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ntduyen/workspace/tool/sm-vtb/asset/"/>
    </mc:Choice>
  </mc:AlternateContent>
  <xr:revisionPtr revIDLastSave="0" documentId="13_ncr:1_{1A4AF749-BE93-7648-8C19-A11692F6371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06 KHUT" sheetId="11" r:id="rId1"/>
    <sheet name="Sheet_IT" sheetId="5" state="hidden" r:id="rId2"/>
    <sheet name="TT" sheetId="4" state="hidden" r:id="rId3"/>
    <sheet name="DDL" sheetId="2" state="hidden" r:id="rId4"/>
  </sheets>
  <externalReferences>
    <externalReference r:id="rId5"/>
    <externalReference r:id="rId6"/>
  </externalReferences>
  <definedNames>
    <definedName name="CN">[1]TT!$C$2:$C$165</definedName>
    <definedName name="MIEN">[1]TT!$A$19:$A$20</definedName>
    <definedName name="_xlnm.Print_Area" localSheetId="0">'06 KHUT'!$A$1:$E$10</definedName>
    <definedName name="TRUNGTAM">[1]TT!$A$24:$A$25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" i="5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233" i="5"/>
  <c r="C23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323" i="5"/>
  <c r="C323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396" i="5"/>
  <c r="C396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425" i="5"/>
  <c r="C42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515" i="5"/>
  <c r="C515" i="5" s="1"/>
  <c r="B516" i="5"/>
  <c r="C516" i="5" s="1"/>
  <c r="B517" i="5"/>
  <c r="C517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27" i="5"/>
  <c r="C527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576" i="5"/>
  <c r="C576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13" i="5"/>
  <c r="C613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72" i="5"/>
  <c r="C672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695" i="5"/>
  <c r="C69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35" i="5"/>
  <c r="C73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765" i="5"/>
  <c r="C765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09" i="5"/>
  <c r="C809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25" i="5"/>
  <c r="C825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57" i="5"/>
  <c r="C857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891" i="5"/>
  <c r="C891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33" i="5"/>
  <c r="C933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76" i="5"/>
  <c r="C976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00" i="5"/>
  <c r="C1000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53" i="5"/>
  <c r="C1053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082" i="5"/>
  <c r="C108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32" i="5"/>
  <c r="C1132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160" i="5"/>
  <c r="C1160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27" i="5"/>
  <c r="C1227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66" i="5"/>
  <c r="C126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306" i="5"/>
  <c r="C130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96" i="5"/>
  <c r="C139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1416" i="5"/>
  <c r="C1416" i="5" s="1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56" i="5"/>
  <c r="C1456" i="5" s="1"/>
  <c r="B1457" i="5"/>
  <c r="C1457" i="5" s="1"/>
  <c r="B1458" i="5"/>
  <c r="C1458" i="5" s="1"/>
  <c r="B1459" i="5"/>
  <c r="C1459" i="5" s="1"/>
  <c r="B1460" i="5"/>
  <c r="C1460" i="5" s="1"/>
  <c r="B1461" i="5"/>
  <c r="C1461" i="5" s="1"/>
  <c r="B1462" i="5"/>
  <c r="C1462" i="5" s="1"/>
  <c r="B1463" i="5"/>
  <c r="C1463" i="5" s="1"/>
  <c r="B1464" i="5"/>
  <c r="C1464" i="5" s="1"/>
  <c r="B1465" i="5"/>
  <c r="C1465" i="5" s="1"/>
  <c r="B1466" i="5"/>
  <c r="C1466" i="5" s="1"/>
  <c r="B1467" i="5"/>
  <c r="C1467" i="5" s="1"/>
  <c r="B1468" i="5"/>
  <c r="C1468" i="5" s="1"/>
  <c r="B1469" i="5"/>
  <c r="C1469" i="5" s="1"/>
  <c r="B1470" i="5"/>
  <c r="C1470" i="5" s="1"/>
  <c r="B1471" i="5"/>
  <c r="C1471" i="5" s="1"/>
  <c r="B1472" i="5"/>
  <c r="C1472" i="5" s="1"/>
  <c r="B1473" i="5"/>
  <c r="C1473" i="5" s="1"/>
  <c r="B1474" i="5"/>
  <c r="C1474" i="5" s="1"/>
  <c r="B1475" i="5"/>
  <c r="C1475" i="5" s="1"/>
  <c r="B1476" i="5"/>
  <c r="C1476" i="5" s="1"/>
  <c r="B1477" i="5"/>
  <c r="C1477" i="5" s="1"/>
  <c r="B1478" i="5"/>
  <c r="C1478" i="5" s="1"/>
  <c r="B1479" i="5"/>
  <c r="C1479" i="5" s="1"/>
  <c r="B1480" i="5"/>
  <c r="C1480" i="5" s="1"/>
  <c r="B1481" i="5"/>
  <c r="C1481" i="5" s="1"/>
  <c r="B1482" i="5"/>
  <c r="C1482" i="5" s="1"/>
  <c r="B1483" i="5"/>
  <c r="C1483" i="5" s="1"/>
  <c r="B1484" i="5"/>
  <c r="C1484" i="5" s="1"/>
  <c r="B1485" i="5"/>
  <c r="C1485" i="5" s="1"/>
  <c r="B1486" i="5"/>
  <c r="C1486" i="5" s="1"/>
  <c r="B1487" i="5"/>
  <c r="C1487" i="5" s="1"/>
  <c r="B1488" i="5"/>
  <c r="C1488" i="5" s="1"/>
  <c r="B1489" i="5"/>
  <c r="C1489" i="5" s="1"/>
  <c r="B1490" i="5"/>
  <c r="C1490" i="5" s="1"/>
  <c r="B1491" i="5"/>
  <c r="C1491" i="5" s="1"/>
  <c r="B1492" i="5"/>
  <c r="C1492" i="5" s="1"/>
  <c r="B1493" i="5"/>
  <c r="C1493" i="5" s="1"/>
  <c r="B1494" i="5"/>
  <c r="C1494" i="5" s="1"/>
  <c r="B1495" i="5"/>
  <c r="C1495" i="5" s="1"/>
  <c r="B1496" i="5"/>
  <c r="C1496" i="5" s="1"/>
  <c r="B1497" i="5"/>
  <c r="C1497" i="5" s="1"/>
  <c r="B1498" i="5"/>
  <c r="C1498" i="5" s="1"/>
  <c r="B1499" i="5"/>
  <c r="C1499" i="5" s="1"/>
  <c r="B1500" i="5"/>
  <c r="C1500" i="5" s="1"/>
  <c r="B1501" i="5"/>
  <c r="C1501" i="5" s="1"/>
  <c r="B1502" i="5"/>
  <c r="C1502" i="5" s="1"/>
  <c r="B1503" i="5"/>
  <c r="C1503" i="5" s="1"/>
  <c r="B1504" i="5"/>
  <c r="C1504" i="5" s="1"/>
  <c r="B1505" i="5"/>
  <c r="C1505" i="5" s="1"/>
  <c r="B1506" i="5"/>
  <c r="C1506" i="5" s="1"/>
  <c r="B1507" i="5"/>
  <c r="C1507" i="5" s="1"/>
  <c r="B1508" i="5"/>
  <c r="C1508" i="5" s="1"/>
  <c r="B1509" i="5"/>
  <c r="C1509" i="5" s="1"/>
  <c r="B1510" i="5"/>
  <c r="C1510" i="5" s="1"/>
  <c r="B1511" i="5"/>
  <c r="C1511" i="5" s="1"/>
  <c r="B1512" i="5"/>
  <c r="C1512" i="5" s="1"/>
  <c r="B1513" i="5"/>
  <c r="C1513" i="5" s="1"/>
  <c r="B1514" i="5"/>
  <c r="C1514" i="5" s="1"/>
  <c r="B1515" i="5"/>
  <c r="C1515" i="5" s="1"/>
  <c r="B1516" i="5"/>
  <c r="C1516" i="5" s="1"/>
  <c r="B1517" i="5"/>
  <c r="C1517" i="5" s="1"/>
  <c r="B1518" i="5"/>
  <c r="C1518" i="5" s="1"/>
  <c r="B1519" i="5"/>
  <c r="C1519" i="5" s="1"/>
  <c r="B1520" i="5"/>
  <c r="C1520" i="5" s="1"/>
  <c r="B1521" i="5"/>
  <c r="C1521" i="5" s="1"/>
  <c r="B1522" i="5"/>
  <c r="C1522" i="5" s="1"/>
  <c r="B1523" i="5"/>
  <c r="C1523" i="5" s="1"/>
  <c r="B1524" i="5"/>
  <c r="C1524" i="5" s="1"/>
  <c r="B1525" i="5"/>
  <c r="C1525" i="5" s="1"/>
  <c r="B1526" i="5"/>
  <c r="C1526" i="5" s="1"/>
  <c r="B1527" i="5"/>
  <c r="C1527" i="5" s="1"/>
  <c r="B1528" i="5"/>
  <c r="C1528" i="5" s="1"/>
  <c r="B1529" i="5"/>
  <c r="C1529" i="5" s="1"/>
  <c r="B1530" i="5"/>
  <c r="C1530" i="5" s="1"/>
  <c r="B1531" i="5"/>
  <c r="C1531" i="5" s="1"/>
  <c r="B1532" i="5"/>
  <c r="C1532" i="5" s="1"/>
  <c r="B1533" i="5"/>
  <c r="C1533" i="5" s="1"/>
  <c r="B1534" i="5"/>
  <c r="C1534" i="5" s="1"/>
  <c r="B1535" i="5"/>
  <c r="C1535" i="5" s="1"/>
  <c r="B1536" i="5"/>
  <c r="C1536" i="5" s="1"/>
  <c r="B1537" i="5"/>
  <c r="C1537" i="5" s="1"/>
  <c r="B1538" i="5"/>
  <c r="C1538" i="5" s="1"/>
  <c r="B1539" i="5"/>
  <c r="C1539" i="5" s="1"/>
  <c r="B1540" i="5"/>
  <c r="C1540" i="5" s="1"/>
  <c r="B1541" i="5"/>
  <c r="C1541" i="5" s="1"/>
  <c r="B1542" i="5"/>
  <c r="C1542" i="5" s="1"/>
  <c r="B1543" i="5"/>
  <c r="C1543" i="5" s="1"/>
  <c r="B1544" i="5"/>
  <c r="C1544" i="5" s="1"/>
  <c r="B1545" i="5"/>
  <c r="C1545" i="5" s="1"/>
  <c r="B1546" i="5"/>
  <c r="C1546" i="5" s="1"/>
  <c r="B1547" i="5"/>
  <c r="C1547" i="5" s="1"/>
  <c r="B1548" i="5"/>
  <c r="C1548" i="5" s="1"/>
  <c r="B1549" i="5"/>
  <c r="C1549" i="5" s="1"/>
  <c r="B1550" i="5"/>
  <c r="C1550" i="5" s="1"/>
  <c r="B1551" i="5"/>
  <c r="C1551" i="5" s="1"/>
  <c r="B1552" i="5"/>
  <c r="C1552" i="5" s="1"/>
  <c r="B1553" i="5"/>
  <c r="C1553" i="5" s="1"/>
  <c r="B1554" i="5"/>
  <c r="C1554" i="5" s="1"/>
  <c r="B1555" i="5"/>
  <c r="C1555" i="5" s="1"/>
  <c r="B1556" i="5"/>
  <c r="C1556" i="5" s="1"/>
  <c r="B1557" i="5"/>
  <c r="C1557" i="5" s="1"/>
  <c r="B1558" i="5"/>
  <c r="C1558" i="5" s="1"/>
  <c r="B1559" i="5"/>
  <c r="C1559" i="5" s="1"/>
  <c r="B1560" i="5"/>
  <c r="C1560" i="5" s="1"/>
  <c r="B1561" i="5"/>
  <c r="C1561" i="5" s="1"/>
  <c r="B1562" i="5"/>
  <c r="C1562" i="5" s="1"/>
  <c r="B1563" i="5"/>
  <c r="C1563" i="5" s="1"/>
  <c r="B1564" i="5"/>
  <c r="C1564" i="5" s="1"/>
  <c r="B1565" i="5"/>
  <c r="C1565" i="5" s="1"/>
  <c r="B1566" i="5"/>
  <c r="C1566" i="5" s="1"/>
  <c r="B1567" i="5"/>
  <c r="C1567" i="5" s="1"/>
  <c r="B1568" i="5"/>
  <c r="C1568" i="5" s="1"/>
  <c r="B1569" i="5"/>
  <c r="C1569" i="5" s="1"/>
  <c r="B1570" i="5"/>
  <c r="C1570" i="5" s="1"/>
  <c r="B1571" i="5"/>
  <c r="C1571" i="5" s="1"/>
  <c r="B1572" i="5"/>
  <c r="C1572" i="5" s="1"/>
  <c r="B1573" i="5"/>
  <c r="C1573" i="5" s="1"/>
  <c r="B1574" i="5"/>
  <c r="C1574" i="5" s="1"/>
  <c r="B1575" i="5"/>
  <c r="C1575" i="5" s="1"/>
  <c r="B1576" i="5"/>
  <c r="C1576" i="5" s="1"/>
  <c r="B1577" i="5"/>
  <c r="C1577" i="5" s="1"/>
  <c r="B1578" i="5"/>
  <c r="C1578" i="5" s="1"/>
  <c r="B1579" i="5"/>
  <c r="C1579" i="5" s="1"/>
  <c r="B1580" i="5"/>
  <c r="C1580" i="5" s="1"/>
  <c r="B1581" i="5"/>
  <c r="C1581" i="5" s="1"/>
  <c r="B1582" i="5"/>
  <c r="C1582" i="5" s="1"/>
  <c r="B1583" i="5"/>
  <c r="C1583" i="5" s="1"/>
  <c r="B1584" i="5"/>
  <c r="C1584" i="5" s="1"/>
  <c r="B1585" i="5"/>
  <c r="C1585" i="5" s="1"/>
  <c r="B1586" i="5"/>
  <c r="C1586" i="5" s="1"/>
  <c r="B1587" i="5"/>
  <c r="C1587" i="5" s="1"/>
  <c r="B1588" i="5"/>
  <c r="C1588" i="5" s="1"/>
  <c r="B1589" i="5"/>
  <c r="C1589" i="5" s="1"/>
  <c r="B1590" i="5"/>
  <c r="C1590" i="5" s="1"/>
  <c r="B1591" i="5"/>
  <c r="C1591" i="5" s="1"/>
  <c r="B1592" i="5"/>
  <c r="C1592" i="5" s="1"/>
  <c r="B1593" i="5"/>
  <c r="C1593" i="5" s="1"/>
  <c r="B1594" i="5"/>
  <c r="C1594" i="5" s="1"/>
  <c r="B1595" i="5"/>
  <c r="C1595" i="5" s="1"/>
  <c r="B1596" i="5"/>
  <c r="C1596" i="5" s="1"/>
  <c r="B1597" i="5"/>
  <c r="C1597" i="5" s="1"/>
  <c r="B1598" i="5"/>
  <c r="C1598" i="5" s="1"/>
  <c r="B1599" i="5"/>
  <c r="C1599" i="5" s="1"/>
  <c r="B1600" i="5"/>
  <c r="C1600" i="5" s="1"/>
  <c r="B1601" i="5"/>
  <c r="C1601" i="5" s="1"/>
  <c r="B1602" i="5"/>
  <c r="C1602" i="5" s="1"/>
  <c r="B1603" i="5"/>
  <c r="C1603" i="5" s="1"/>
  <c r="B1604" i="5"/>
  <c r="C1604" i="5" s="1"/>
  <c r="B1605" i="5"/>
  <c r="C1605" i="5" s="1"/>
  <c r="B1606" i="5"/>
  <c r="C1606" i="5" s="1"/>
  <c r="B1607" i="5"/>
  <c r="C1607" i="5" s="1"/>
  <c r="B1608" i="5"/>
  <c r="C1608" i="5" s="1"/>
  <c r="B1609" i="5"/>
  <c r="C1609" i="5" s="1"/>
  <c r="B1610" i="5"/>
  <c r="C1610" i="5" s="1"/>
  <c r="B1611" i="5"/>
  <c r="C1611" i="5" s="1"/>
  <c r="B1612" i="5"/>
  <c r="C1612" i="5" s="1"/>
  <c r="B1613" i="5"/>
  <c r="C1613" i="5" s="1"/>
  <c r="B1614" i="5"/>
  <c r="C1614" i="5" s="1"/>
  <c r="B1615" i="5"/>
  <c r="C1615" i="5" s="1"/>
  <c r="B1616" i="5"/>
  <c r="C1616" i="5" s="1"/>
  <c r="B1617" i="5"/>
  <c r="C1617" i="5" s="1"/>
  <c r="B1618" i="5"/>
  <c r="C1618" i="5" s="1"/>
  <c r="B1619" i="5"/>
  <c r="C1619" i="5" s="1"/>
  <c r="B1620" i="5"/>
  <c r="C1620" i="5" s="1"/>
  <c r="B1621" i="5"/>
  <c r="C1621" i="5" s="1"/>
  <c r="B1622" i="5"/>
  <c r="C1622" i="5" s="1"/>
  <c r="B1623" i="5"/>
  <c r="C1623" i="5" s="1"/>
  <c r="B1624" i="5"/>
  <c r="C1624" i="5" s="1"/>
  <c r="B1625" i="5"/>
  <c r="C1625" i="5" s="1"/>
  <c r="B1626" i="5"/>
  <c r="C1626" i="5" s="1"/>
  <c r="B1627" i="5"/>
  <c r="C1627" i="5" s="1"/>
  <c r="B1628" i="5"/>
  <c r="C1628" i="5" s="1"/>
  <c r="B1629" i="5"/>
  <c r="C1629" i="5" s="1"/>
  <c r="B1630" i="5"/>
  <c r="C1630" i="5" s="1"/>
  <c r="B1631" i="5"/>
  <c r="C1631" i="5" s="1"/>
  <c r="B1632" i="5"/>
  <c r="C1632" i="5" s="1"/>
  <c r="B1633" i="5"/>
  <c r="C1633" i="5" s="1"/>
  <c r="B1634" i="5"/>
  <c r="C1634" i="5" s="1"/>
  <c r="B1635" i="5"/>
  <c r="C1635" i="5" s="1"/>
  <c r="B1636" i="5"/>
  <c r="C1636" i="5" s="1"/>
  <c r="B1637" i="5"/>
  <c r="C1637" i="5" s="1"/>
  <c r="B1638" i="5"/>
  <c r="C1638" i="5" s="1"/>
  <c r="B1639" i="5"/>
  <c r="C1639" i="5" s="1"/>
  <c r="B1640" i="5"/>
  <c r="C1640" i="5" s="1"/>
  <c r="B1641" i="5"/>
  <c r="C1641" i="5" s="1"/>
  <c r="B1642" i="5"/>
  <c r="C1642" i="5" s="1"/>
  <c r="B1643" i="5"/>
  <c r="C1643" i="5" s="1"/>
  <c r="B1644" i="5"/>
  <c r="C1644" i="5" s="1"/>
  <c r="B1645" i="5"/>
  <c r="C1645" i="5" s="1"/>
  <c r="B1646" i="5"/>
  <c r="C1646" i="5" s="1"/>
  <c r="B1647" i="5"/>
  <c r="C1647" i="5" s="1"/>
  <c r="B1648" i="5"/>
  <c r="C1648" i="5" s="1"/>
  <c r="B1649" i="5"/>
  <c r="C1649" i="5" s="1"/>
  <c r="B1650" i="5"/>
  <c r="C1650" i="5" s="1"/>
  <c r="B1651" i="5"/>
  <c r="C1651" i="5" s="1"/>
  <c r="B1652" i="5"/>
  <c r="C1652" i="5" s="1"/>
  <c r="B1653" i="5"/>
  <c r="C1653" i="5" s="1"/>
  <c r="B1654" i="5"/>
  <c r="C1654" i="5" s="1"/>
  <c r="B1655" i="5"/>
  <c r="C1655" i="5" s="1"/>
  <c r="B1656" i="5"/>
  <c r="C1656" i="5" s="1"/>
  <c r="B1657" i="5"/>
  <c r="C1657" i="5" s="1"/>
  <c r="B1658" i="5"/>
  <c r="C1658" i="5" s="1"/>
  <c r="B1659" i="5"/>
  <c r="C1659" i="5" s="1"/>
  <c r="B1660" i="5"/>
  <c r="C1660" i="5" s="1"/>
  <c r="B1661" i="5"/>
  <c r="C1661" i="5" s="1"/>
  <c r="B1662" i="5"/>
  <c r="C1662" i="5" s="1"/>
  <c r="B1663" i="5"/>
  <c r="C1663" i="5" s="1"/>
  <c r="B1664" i="5"/>
  <c r="C1664" i="5" s="1"/>
  <c r="B1665" i="5"/>
  <c r="C1665" i="5" s="1"/>
  <c r="B1666" i="5"/>
  <c r="C1666" i="5" s="1"/>
  <c r="B1667" i="5"/>
  <c r="C1667" i="5" s="1"/>
  <c r="B1668" i="5"/>
  <c r="C1668" i="5" s="1"/>
  <c r="B1669" i="5"/>
  <c r="C1669" i="5" s="1"/>
  <c r="B1670" i="5"/>
  <c r="C1670" i="5" s="1"/>
  <c r="B1671" i="5"/>
  <c r="C1671" i="5" s="1"/>
  <c r="B1672" i="5"/>
  <c r="C1672" i="5" s="1"/>
  <c r="B1673" i="5"/>
  <c r="C1673" i="5" s="1"/>
  <c r="B1674" i="5"/>
  <c r="C1674" i="5" s="1"/>
  <c r="B1675" i="5"/>
  <c r="C1675" i="5" s="1"/>
  <c r="B1676" i="5"/>
  <c r="C1676" i="5" s="1"/>
  <c r="B1677" i="5"/>
  <c r="C1677" i="5" s="1"/>
  <c r="B1678" i="5"/>
  <c r="C1678" i="5" s="1"/>
  <c r="B1679" i="5"/>
  <c r="C1679" i="5" s="1"/>
  <c r="B1680" i="5"/>
  <c r="C1680" i="5" s="1"/>
  <c r="B1681" i="5"/>
  <c r="C1681" i="5" s="1"/>
  <c r="B1682" i="5"/>
  <c r="C1682" i="5" s="1"/>
  <c r="B1683" i="5"/>
  <c r="C1683" i="5" s="1"/>
  <c r="B1684" i="5"/>
  <c r="C1684" i="5" s="1"/>
  <c r="B1685" i="5"/>
  <c r="C1685" i="5" s="1"/>
  <c r="B1686" i="5"/>
  <c r="C1686" i="5" s="1"/>
  <c r="B1687" i="5"/>
  <c r="C1687" i="5" s="1"/>
  <c r="B1688" i="5"/>
  <c r="C1688" i="5" s="1"/>
  <c r="B1689" i="5"/>
  <c r="C1689" i="5" s="1"/>
  <c r="B1690" i="5"/>
  <c r="C1690" i="5" s="1"/>
  <c r="B1691" i="5"/>
  <c r="C1691" i="5" s="1"/>
  <c r="B1692" i="5"/>
  <c r="C1692" i="5" s="1"/>
  <c r="B1693" i="5"/>
  <c r="C1693" i="5" s="1"/>
  <c r="B1694" i="5"/>
  <c r="C1694" i="5" s="1"/>
  <c r="B1695" i="5"/>
  <c r="C1695" i="5" s="1"/>
  <c r="B1696" i="5"/>
  <c r="C1696" i="5" s="1"/>
  <c r="B1697" i="5"/>
  <c r="C1697" i="5" s="1"/>
  <c r="B1698" i="5"/>
  <c r="C1698" i="5" s="1"/>
  <c r="B1699" i="5"/>
  <c r="C1699" i="5" s="1"/>
  <c r="B1700" i="5"/>
  <c r="C1700" i="5" s="1"/>
  <c r="B1701" i="5"/>
  <c r="C1701" i="5" s="1"/>
  <c r="B1702" i="5"/>
  <c r="C1702" i="5" s="1"/>
  <c r="B1703" i="5"/>
  <c r="C1703" i="5" s="1"/>
  <c r="B1704" i="5"/>
  <c r="C1704" i="5" s="1"/>
  <c r="B1705" i="5"/>
  <c r="C1705" i="5" s="1"/>
  <c r="B1706" i="5"/>
  <c r="C1706" i="5" s="1"/>
  <c r="B1707" i="5"/>
  <c r="C1707" i="5" s="1"/>
  <c r="B1708" i="5"/>
  <c r="C1708" i="5" s="1"/>
  <c r="B1709" i="5"/>
  <c r="C1709" i="5" s="1"/>
  <c r="B1710" i="5"/>
  <c r="C1710" i="5" s="1"/>
  <c r="B1711" i="5"/>
  <c r="C1711" i="5" s="1"/>
  <c r="B1712" i="5"/>
  <c r="C1712" i="5" s="1"/>
  <c r="B1713" i="5"/>
  <c r="C1713" i="5" s="1"/>
  <c r="B1714" i="5"/>
  <c r="C1714" i="5" s="1"/>
  <c r="B1715" i="5"/>
  <c r="C1715" i="5" s="1"/>
  <c r="B1716" i="5"/>
  <c r="C1716" i="5" s="1"/>
  <c r="B1717" i="5"/>
  <c r="C1717" i="5" s="1"/>
  <c r="B1718" i="5"/>
  <c r="C1718" i="5" s="1"/>
  <c r="B1719" i="5"/>
  <c r="C1719" i="5" s="1"/>
  <c r="B1720" i="5"/>
  <c r="C1720" i="5" s="1"/>
  <c r="B1721" i="5"/>
  <c r="C1721" i="5" s="1"/>
  <c r="B1722" i="5"/>
  <c r="C1722" i="5" s="1"/>
  <c r="B1723" i="5"/>
  <c r="C1723" i="5" s="1"/>
  <c r="B1724" i="5"/>
  <c r="C1724" i="5" s="1"/>
  <c r="B1725" i="5"/>
  <c r="C1725" i="5" s="1"/>
  <c r="B1726" i="5"/>
  <c r="C1726" i="5" s="1"/>
  <c r="B1727" i="5"/>
  <c r="C1727" i="5" s="1"/>
  <c r="B1728" i="5"/>
  <c r="C1728" i="5" s="1"/>
  <c r="B1729" i="5"/>
  <c r="C1729" i="5" s="1"/>
  <c r="B1730" i="5"/>
  <c r="C1730" i="5" s="1"/>
  <c r="B1731" i="5"/>
  <c r="C1731" i="5" s="1"/>
  <c r="B1732" i="5"/>
  <c r="C1732" i="5" s="1"/>
  <c r="B1733" i="5"/>
  <c r="C1733" i="5" s="1"/>
  <c r="B1734" i="5"/>
  <c r="C1734" i="5" s="1"/>
  <c r="B1735" i="5"/>
  <c r="C1735" i="5" s="1"/>
  <c r="B1736" i="5"/>
  <c r="C1736" i="5" s="1"/>
  <c r="B1737" i="5"/>
  <c r="C1737" i="5" s="1"/>
  <c r="B1738" i="5"/>
  <c r="C1738" i="5" s="1"/>
  <c r="B1739" i="5"/>
  <c r="C1739" i="5" s="1"/>
  <c r="B1740" i="5"/>
  <c r="C1740" i="5" s="1"/>
  <c r="B1741" i="5"/>
  <c r="C1741" i="5" s="1"/>
  <c r="B1742" i="5"/>
  <c r="C1742" i="5" s="1"/>
  <c r="B1743" i="5"/>
  <c r="C1743" i="5" s="1"/>
  <c r="B1744" i="5"/>
  <c r="C1744" i="5" s="1"/>
  <c r="B1745" i="5"/>
  <c r="C1745" i="5" s="1"/>
  <c r="B1746" i="5"/>
  <c r="C1746" i="5" s="1"/>
  <c r="B1747" i="5"/>
  <c r="C1747" i="5" s="1"/>
  <c r="B1748" i="5"/>
  <c r="C1748" i="5" s="1"/>
  <c r="B1749" i="5"/>
  <c r="C1749" i="5" s="1"/>
  <c r="B1750" i="5"/>
  <c r="C1750" i="5" s="1"/>
  <c r="B1751" i="5"/>
  <c r="C1751" i="5" s="1"/>
  <c r="B1752" i="5"/>
  <c r="C1752" i="5" s="1"/>
  <c r="B1753" i="5"/>
  <c r="C1753" i="5" s="1"/>
  <c r="B1754" i="5"/>
  <c r="C1754" i="5" s="1"/>
  <c r="B1755" i="5"/>
  <c r="C1755" i="5" s="1"/>
  <c r="B1756" i="5"/>
  <c r="C1756" i="5" s="1"/>
  <c r="B1757" i="5"/>
  <c r="C1757" i="5" s="1"/>
  <c r="B1758" i="5"/>
  <c r="C1758" i="5" s="1"/>
  <c r="B1759" i="5"/>
  <c r="C1759" i="5" s="1"/>
  <c r="B1760" i="5"/>
  <c r="C1760" i="5" s="1"/>
  <c r="B1761" i="5"/>
  <c r="C1761" i="5" s="1"/>
  <c r="B1762" i="5"/>
  <c r="C1762" i="5" s="1"/>
  <c r="B1763" i="5"/>
  <c r="C1763" i="5" s="1"/>
  <c r="B1764" i="5"/>
  <c r="C1764" i="5" s="1"/>
  <c r="B1765" i="5"/>
  <c r="C1765" i="5" s="1"/>
  <c r="B1766" i="5"/>
  <c r="C1766" i="5" s="1"/>
  <c r="B1767" i="5"/>
  <c r="C1767" i="5" s="1"/>
  <c r="B1768" i="5"/>
  <c r="C1768" i="5" s="1"/>
  <c r="B1769" i="5"/>
  <c r="C1769" i="5" s="1"/>
  <c r="B1770" i="5"/>
  <c r="C1770" i="5" s="1"/>
  <c r="B1771" i="5"/>
  <c r="C1771" i="5" s="1"/>
  <c r="B1772" i="5"/>
  <c r="C1772" i="5" s="1"/>
  <c r="B1773" i="5"/>
  <c r="C1773" i="5" s="1"/>
  <c r="B1774" i="5"/>
  <c r="C1774" i="5" s="1"/>
  <c r="B1775" i="5"/>
  <c r="C1775" i="5" s="1"/>
  <c r="B1776" i="5"/>
  <c r="C1776" i="5" s="1"/>
  <c r="B1777" i="5"/>
  <c r="C1777" i="5" s="1"/>
  <c r="B1778" i="5"/>
  <c r="C1778" i="5" s="1"/>
  <c r="B1779" i="5"/>
  <c r="C1779" i="5" s="1"/>
  <c r="B1780" i="5"/>
  <c r="C1780" i="5" s="1"/>
  <c r="B1781" i="5"/>
  <c r="C1781" i="5" s="1"/>
  <c r="B1782" i="5"/>
  <c r="C1782" i="5" s="1"/>
  <c r="B1783" i="5"/>
  <c r="C1783" i="5" s="1"/>
  <c r="B1784" i="5"/>
  <c r="C1784" i="5" s="1"/>
  <c r="B1785" i="5"/>
  <c r="C1785" i="5" s="1"/>
  <c r="B1786" i="5"/>
  <c r="C1786" i="5" s="1"/>
  <c r="B1787" i="5"/>
  <c r="C1787" i="5" s="1"/>
  <c r="B1788" i="5"/>
  <c r="C1788" i="5" s="1"/>
  <c r="B1789" i="5"/>
  <c r="C1789" i="5" s="1"/>
  <c r="B1790" i="5"/>
  <c r="C1790" i="5" s="1"/>
  <c r="B1791" i="5"/>
  <c r="C1791" i="5" s="1"/>
  <c r="B1792" i="5"/>
  <c r="C1792" i="5" s="1"/>
  <c r="B1793" i="5"/>
  <c r="C1793" i="5" s="1"/>
  <c r="B1794" i="5"/>
  <c r="C1794" i="5" s="1"/>
  <c r="B1795" i="5"/>
  <c r="C1795" i="5" s="1"/>
  <c r="B1796" i="5"/>
  <c r="C1796" i="5" s="1"/>
  <c r="B1797" i="5"/>
  <c r="C1797" i="5" s="1"/>
  <c r="B1798" i="5"/>
  <c r="C1798" i="5" s="1"/>
  <c r="B1799" i="5"/>
  <c r="C1799" i="5" s="1"/>
  <c r="B1800" i="5"/>
  <c r="C1800" i="5" s="1"/>
  <c r="B1801" i="5"/>
  <c r="C1801" i="5" s="1"/>
  <c r="B1802" i="5"/>
  <c r="C1802" i="5" s="1"/>
  <c r="B1803" i="5"/>
  <c r="C1803" i="5" s="1"/>
  <c r="B1804" i="5"/>
  <c r="C1804" i="5" s="1"/>
  <c r="B1805" i="5"/>
  <c r="C1805" i="5" s="1"/>
  <c r="B1806" i="5"/>
  <c r="C1806" i="5" s="1"/>
  <c r="B1807" i="5"/>
  <c r="C1807" i="5" s="1"/>
  <c r="B1808" i="5"/>
  <c r="C1808" i="5" s="1"/>
  <c r="B1809" i="5"/>
  <c r="C1809" i="5" s="1"/>
  <c r="B1810" i="5"/>
  <c r="C1810" i="5" s="1"/>
  <c r="B1811" i="5"/>
  <c r="C1811" i="5" s="1"/>
  <c r="B1812" i="5"/>
  <c r="C1812" i="5" s="1"/>
  <c r="B1813" i="5"/>
  <c r="C1813" i="5" s="1"/>
  <c r="B1814" i="5"/>
  <c r="C1814" i="5" s="1"/>
  <c r="B1815" i="5"/>
  <c r="C1815" i="5" s="1"/>
  <c r="B1816" i="5"/>
  <c r="C1816" i="5" s="1"/>
  <c r="B1817" i="5"/>
  <c r="C1817" i="5" s="1"/>
  <c r="B1818" i="5"/>
  <c r="C1818" i="5" s="1"/>
  <c r="B1819" i="5"/>
  <c r="C1819" i="5" s="1"/>
  <c r="B1820" i="5"/>
  <c r="C1820" i="5" s="1"/>
  <c r="B1821" i="5"/>
  <c r="C1821" i="5" s="1"/>
  <c r="B1822" i="5"/>
  <c r="C1822" i="5" s="1"/>
  <c r="B1823" i="5"/>
  <c r="C1823" i="5" s="1"/>
  <c r="B1824" i="5"/>
  <c r="C1824" i="5" s="1"/>
  <c r="B1825" i="5"/>
  <c r="C1825" i="5" s="1"/>
  <c r="B1826" i="5"/>
  <c r="C1826" i="5" s="1"/>
  <c r="B1827" i="5"/>
  <c r="C1827" i="5" s="1"/>
  <c r="B1828" i="5"/>
  <c r="C1828" i="5" s="1"/>
  <c r="B1829" i="5"/>
  <c r="C1829" i="5" s="1"/>
  <c r="B1830" i="5"/>
  <c r="C1830" i="5" s="1"/>
  <c r="B1831" i="5"/>
  <c r="C1831" i="5" s="1"/>
  <c r="B1832" i="5"/>
  <c r="C1832" i="5" s="1"/>
  <c r="B1833" i="5"/>
  <c r="C1833" i="5" s="1"/>
  <c r="B1834" i="5"/>
  <c r="C1834" i="5" s="1"/>
  <c r="B1835" i="5"/>
  <c r="C1835" i="5" s="1"/>
  <c r="B1836" i="5"/>
  <c r="C1836" i="5" s="1"/>
  <c r="B1837" i="5"/>
  <c r="C1837" i="5" s="1"/>
  <c r="B1838" i="5"/>
  <c r="C1838" i="5" s="1"/>
  <c r="B1839" i="5"/>
  <c r="C1839" i="5" s="1"/>
  <c r="B1840" i="5"/>
  <c r="C1840" i="5" s="1"/>
  <c r="B1841" i="5"/>
  <c r="C1841" i="5" s="1"/>
  <c r="B1842" i="5"/>
  <c r="C1842" i="5" s="1"/>
  <c r="B1843" i="5"/>
  <c r="C1843" i="5" s="1"/>
  <c r="B1844" i="5"/>
  <c r="C1844" i="5" s="1"/>
  <c r="B1845" i="5"/>
  <c r="C1845" i="5" s="1"/>
  <c r="B1846" i="5"/>
  <c r="C1846" i="5" s="1"/>
  <c r="B1847" i="5"/>
  <c r="C1847" i="5" s="1"/>
  <c r="B1848" i="5"/>
  <c r="C1848" i="5" s="1"/>
  <c r="B1849" i="5"/>
  <c r="C1849" i="5" s="1"/>
  <c r="B1850" i="5"/>
  <c r="C1850" i="5" s="1"/>
  <c r="B1851" i="5"/>
  <c r="C1851" i="5" s="1"/>
  <c r="B1852" i="5"/>
  <c r="C1852" i="5" s="1"/>
  <c r="B1853" i="5"/>
  <c r="C1853" i="5" s="1"/>
  <c r="B1854" i="5"/>
  <c r="C1854" i="5" s="1"/>
  <c r="B1855" i="5"/>
  <c r="C1855" i="5" s="1"/>
  <c r="B1856" i="5"/>
  <c r="C1856" i="5" s="1"/>
  <c r="B1857" i="5"/>
  <c r="C1857" i="5" s="1"/>
  <c r="B1858" i="5"/>
  <c r="C1858" i="5" s="1"/>
  <c r="B1859" i="5"/>
  <c r="C1859" i="5" s="1"/>
  <c r="B1860" i="5"/>
  <c r="C1860" i="5" s="1"/>
  <c r="B1861" i="5"/>
  <c r="C1861" i="5" s="1"/>
  <c r="B1862" i="5"/>
  <c r="C1862" i="5" s="1"/>
  <c r="B1863" i="5"/>
  <c r="C1863" i="5" s="1"/>
  <c r="B1864" i="5"/>
  <c r="C1864" i="5" s="1"/>
  <c r="B1865" i="5"/>
  <c r="C1865" i="5" s="1"/>
  <c r="B1866" i="5"/>
  <c r="C1866" i="5" s="1"/>
  <c r="B1867" i="5"/>
  <c r="C1867" i="5" s="1"/>
  <c r="B1868" i="5"/>
  <c r="C1868" i="5" s="1"/>
  <c r="B1869" i="5"/>
  <c r="C1869" i="5" s="1"/>
  <c r="B1870" i="5"/>
  <c r="C1870" i="5" s="1"/>
  <c r="B1871" i="5"/>
  <c r="C1871" i="5" s="1"/>
  <c r="B1872" i="5"/>
  <c r="C1872" i="5" s="1"/>
  <c r="B1873" i="5"/>
  <c r="C1873" i="5" s="1"/>
  <c r="B1874" i="5"/>
  <c r="C1874" i="5" s="1"/>
  <c r="B1875" i="5"/>
  <c r="C1875" i="5" s="1"/>
  <c r="B1876" i="5"/>
  <c r="C1876" i="5" s="1"/>
  <c r="B1877" i="5"/>
  <c r="C1877" i="5" s="1"/>
  <c r="B1878" i="5"/>
  <c r="C1878" i="5" s="1"/>
  <c r="B1879" i="5"/>
  <c r="C1879" i="5" s="1"/>
  <c r="B1880" i="5"/>
  <c r="C1880" i="5" s="1"/>
  <c r="B1881" i="5"/>
  <c r="C1881" i="5" s="1"/>
  <c r="B1882" i="5"/>
  <c r="C1882" i="5" s="1"/>
  <c r="B1883" i="5"/>
  <c r="C1883" i="5" s="1"/>
  <c r="B1884" i="5"/>
  <c r="C1884" i="5" s="1"/>
  <c r="B1885" i="5"/>
  <c r="C1885" i="5" s="1"/>
  <c r="B1886" i="5"/>
  <c r="C1886" i="5" s="1"/>
  <c r="B1887" i="5"/>
  <c r="C1887" i="5" s="1"/>
  <c r="B1888" i="5"/>
  <c r="C1888" i="5" s="1"/>
  <c r="B1889" i="5"/>
  <c r="C1889" i="5" s="1"/>
  <c r="B1890" i="5"/>
  <c r="C1890" i="5" s="1"/>
  <c r="B1891" i="5"/>
  <c r="C1891" i="5" s="1"/>
  <c r="B1892" i="5"/>
  <c r="C1892" i="5" s="1"/>
  <c r="B1893" i="5"/>
  <c r="C1893" i="5" s="1"/>
  <c r="B1894" i="5"/>
  <c r="C1894" i="5" s="1"/>
  <c r="B1895" i="5"/>
  <c r="C1895" i="5" s="1"/>
  <c r="B1896" i="5"/>
  <c r="C1896" i="5" s="1"/>
  <c r="B1897" i="5"/>
  <c r="C1897" i="5" s="1"/>
  <c r="B1898" i="5"/>
  <c r="C1898" i="5" s="1"/>
  <c r="B1899" i="5"/>
  <c r="C1899" i="5" s="1"/>
  <c r="B1900" i="5"/>
  <c r="C1900" i="5" s="1"/>
  <c r="B1901" i="5"/>
  <c r="C1901" i="5" s="1"/>
  <c r="B1902" i="5"/>
  <c r="C1902" i="5" s="1"/>
  <c r="B1903" i="5"/>
  <c r="C1903" i="5" s="1"/>
  <c r="B1904" i="5"/>
  <c r="C1904" i="5" s="1"/>
  <c r="B1905" i="5"/>
  <c r="C1905" i="5" s="1"/>
  <c r="B1906" i="5"/>
  <c r="C1906" i="5" s="1"/>
  <c r="B1907" i="5"/>
  <c r="C1907" i="5" s="1"/>
  <c r="B1908" i="5"/>
  <c r="C1908" i="5" s="1"/>
  <c r="B1909" i="5"/>
  <c r="C1909" i="5" s="1"/>
  <c r="B1910" i="5"/>
  <c r="C1910" i="5" s="1"/>
  <c r="B1911" i="5"/>
  <c r="C1911" i="5" s="1"/>
  <c r="B1912" i="5"/>
  <c r="C1912" i="5" s="1"/>
  <c r="B1913" i="5"/>
  <c r="C1913" i="5" s="1"/>
  <c r="B1914" i="5"/>
  <c r="C1914" i="5" s="1"/>
  <c r="B1915" i="5"/>
  <c r="C1915" i="5" s="1"/>
  <c r="B1916" i="5"/>
  <c r="C1916" i="5" s="1"/>
  <c r="B1917" i="5"/>
  <c r="C1917" i="5" s="1"/>
  <c r="B1918" i="5"/>
  <c r="C1918" i="5" s="1"/>
  <c r="B1919" i="5"/>
  <c r="C1919" i="5" s="1"/>
  <c r="B1920" i="5"/>
  <c r="C1920" i="5" s="1"/>
  <c r="B1921" i="5"/>
  <c r="C1921" i="5" s="1"/>
  <c r="B1922" i="5"/>
  <c r="C1922" i="5" s="1"/>
  <c r="B1923" i="5"/>
  <c r="C1923" i="5" s="1"/>
  <c r="B1924" i="5"/>
  <c r="C1924" i="5" s="1"/>
  <c r="B1925" i="5"/>
  <c r="C1925" i="5" s="1"/>
  <c r="B1926" i="5"/>
  <c r="C1926" i="5" s="1"/>
  <c r="B1927" i="5"/>
  <c r="C1927" i="5" s="1"/>
  <c r="B1928" i="5"/>
  <c r="C1928" i="5" s="1"/>
  <c r="B1929" i="5"/>
  <c r="C1929" i="5" s="1"/>
  <c r="B1930" i="5"/>
  <c r="C1930" i="5" s="1"/>
  <c r="B1931" i="5"/>
  <c r="C1931" i="5" s="1"/>
  <c r="B1932" i="5"/>
  <c r="C1932" i="5" s="1"/>
  <c r="B1933" i="5"/>
  <c r="C1933" i="5" s="1"/>
  <c r="B1934" i="5"/>
  <c r="C1934" i="5" s="1"/>
  <c r="B1935" i="5"/>
  <c r="C1935" i="5" s="1"/>
  <c r="B1936" i="5"/>
  <c r="C1936" i="5" s="1"/>
  <c r="B1937" i="5"/>
  <c r="C1937" i="5" s="1"/>
  <c r="B1938" i="5"/>
  <c r="C1938" i="5" s="1"/>
  <c r="B1939" i="5"/>
  <c r="C1939" i="5" s="1"/>
  <c r="B1940" i="5"/>
  <c r="C1940" i="5" s="1"/>
  <c r="B1941" i="5"/>
  <c r="C1941" i="5" s="1"/>
  <c r="B1942" i="5"/>
  <c r="C1942" i="5" s="1"/>
  <c r="B1943" i="5"/>
  <c r="C1943" i="5" s="1"/>
  <c r="B1944" i="5"/>
  <c r="C1944" i="5" s="1"/>
  <c r="B1945" i="5"/>
  <c r="C1945" i="5" s="1"/>
  <c r="B1946" i="5"/>
  <c r="C1946" i="5" s="1"/>
  <c r="B1947" i="5"/>
  <c r="C1947" i="5" s="1"/>
  <c r="B1948" i="5"/>
  <c r="C1948" i="5" s="1"/>
  <c r="B1949" i="5"/>
  <c r="C1949" i="5" s="1"/>
  <c r="B1950" i="5"/>
  <c r="C1950" i="5" s="1"/>
  <c r="B1951" i="5"/>
  <c r="C1951" i="5" s="1"/>
  <c r="B1952" i="5"/>
  <c r="C1952" i="5" s="1"/>
  <c r="B1953" i="5"/>
  <c r="C1953" i="5" s="1"/>
  <c r="B1954" i="5"/>
  <c r="C1954" i="5" s="1"/>
  <c r="B1955" i="5"/>
  <c r="C1955" i="5" s="1"/>
  <c r="B1956" i="5"/>
  <c r="C1956" i="5" s="1"/>
  <c r="B1957" i="5"/>
  <c r="C1957" i="5" s="1"/>
  <c r="B1958" i="5"/>
  <c r="C1958" i="5" s="1"/>
  <c r="B1959" i="5"/>
  <c r="C1959" i="5" s="1"/>
  <c r="B1960" i="5"/>
  <c r="C1960" i="5" s="1"/>
  <c r="B1961" i="5"/>
  <c r="C1961" i="5" s="1"/>
  <c r="B1962" i="5"/>
  <c r="C1962" i="5" s="1"/>
  <c r="B1963" i="5"/>
  <c r="C1963" i="5" s="1"/>
  <c r="B1964" i="5"/>
  <c r="C1964" i="5" s="1"/>
  <c r="B1965" i="5"/>
  <c r="C1965" i="5" s="1"/>
  <c r="B1966" i="5"/>
  <c r="C1966" i="5" s="1"/>
  <c r="B1967" i="5"/>
  <c r="C1967" i="5" s="1"/>
  <c r="B1968" i="5"/>
  <c r="C1968" i="5" s="1"/>
  <c r="B1969" i="5"/>
  <c r="C1969" i="5" s="1"/>
  <c r="B1970" i="5"/>
  <c r="C1970" i="5" s="1"/>
  <c r="B1971" i="5"/>
  <c r="C1971" i="5" s="1"/>
  <c r="B1972" i="5"/>
  <c r="C1972" i="5" s="1"/>
  <c r="B1973" i="5"/>
  <c r="C1973" i="5" s="1"/>
  <c r="B1974" i="5"/>
  <c r="C1974" i="5" s="1"/>
  <c r="B1975" i="5"/>
  <c r="C1975" i="5" s="1"/>
  <c r="B1976" i="5"/>
  <c r="C1976" i="5" s="1"/>
  <c r="B1977" i="5"/>
  <c r="C1977" i="5" s="1"/>
  <c r="B1978" i="5"/>
  <c r="C1978" i="5" s="1"/>
  <c r="B1979" i="5"/>
  <c r="C1979" i="5" s="1"/>
  <c r="B1980" i="5"/>
  <c r="C1980" i="5" s="1"/>
  <c r="B1981" i="5"/>
  <c r="C1981" i="5" s="1"/>
  <c r="B1982" i="5"/>
  <c r="C1982" i="5" s="1"/>
  <c r="B1983" i="5"/>
  <c r="C1983" i="5" s="1"/>
  <c r="B1984" i="5"/>
  <c r="C1984" i="5" s="1"/>
  <c r="B1985" i="5"/>
  <c r="C1985" i="5" s="1"/>
  <c r="B1986" i="5"/>
  <c r="C1986" i="5" s="1"/>
  <c r="B1987" i="5"/>
  <c r="C1987" i="5" s="1"/>
  <c r="B1988" i="5"/>
  <c r="C1988" i="5" s="1"/>
  <c r="B1989" i="5"/>
  <c r="C1989" i="5" s="1"/>
  <c r="B1990" i="5"/>
  <c r="C1990" i="5" s="1"/>
  <c r="B1991" i="5"/>
  <c r="C1991" i="5" s="1"/>
  <c r="B1992" i="5"/>
  <c r="C1992" i="5" s="1"/>
  <c r="B1993" i="5"/>
  <c r="C1993" i="5" s="1"/>
  <c r="B1994" i="5"/>
  <c r="C1994" i="5" s="1"/>
  <c r="B1995" i="5"/>
  <c r="C1995" i="5" s="1"/>
  <c r="B1996" i="5"/>
  <c r="C1996" i="5" s="1"/>
  <c r="B1997" i="5"/>
  <c r="C1997" i="5" s="1"/>
  <c r="B1998" i="5"/>
  <c r="C1998" i="5" s="1"/>
  <c r="B1999" i="5"/>
  <c r="C1999" i="5" s="1"/>
  <c r="B2000" i="5"/>
  <c r="C2000" i="5" s="1"/>
  <c r="B2001" i="5"/>
  <c r="C2001" i="5" s="1"/>
  <c r="B2002" i="5"/>
  <c r="C2002" i="5" s="1"/>
  <c r="B2003" i="5"/>
  <c r="C2003" i="5" s="1"/>
  <c r="B2004" i="5"/>
  <c r="C2004" i="5" s="1"/>
  <c r="B2005" i="5"/>
  <c r="C2005" i="5" s="1"/>
  <c r="B2006" i="5"/>
  <c r="C2006" i="5" s="1"/>
  <c r="B2007" i="5"/>
  <c r="C2007" i="5" s="1"/>
  <c r="B2008" i="5"/>
  <c r="C2008" i="5" s="1"/>
  <c r="B2009" i="5"/>
  <c r="C2009" i="5" s="1"/>
  <c r="B2010" i="5"/>
  <c r="C2010" i="5" s="1"/>
  <c r="B2011" i="5"/>
  <c r="C2011" i="5" s="1"/>
  <c r="B2012" i="5"/>
  <c r="C2012" i="5" s="1"/>
  <c r="B2013" i="5"/>
  <c r="C2013" i="5" s="1"/>
  <c r="B2014" i="5"/>
  <c r="C2014" i="5" s="1"/>
  <c r="B2015" i="5"/>
  <c r="C2015" i="5" s="1"/>
  <c r="B2016" i="5"/>
  <c r="C2016" i="5" s="1"/>
  <c r="B2017" i="5"/>
  <c r="C2017" i="5" s="1"/>
  <c r="B2018" i="5"/>
  <c r="C2018" i="5" s="1"/>
  <c r="B2019" i="5"/>
  <c r="C2019" i="5" s="1"/>
  <c r="B2020" i="5"/>
  <c r="C2020" i="5" s="1"/>
  <c r="B2021" i="5"/>
  <c r="C2021" i="5" s="1"/>
  <c r="B2022" i="5"/>
  <c r="C2022" i="5" s="1"/>
  <c r="B2023" i="5"/>
  <c r="C2023" i="5" s="1"/>
  <c r="B2024" i="5"/>
  <c r="C2024" i="5" s="1"/>
  <c r="B2025" i="5"/>
  <c r="C2025" i="5" s="1"/>
  <c r="B2026" i="5"/>
  <c r="C2026" i="5" s="1"/>
  <c r="B2027" i="5"/>
  <c r="C2027" i="5" s="1"/>
  <c r="B2028" i="5"/>
  <c r="C2028" i="5" s="1"/>
  <c r="B2029" i="5"/>
  <c r="C2029" i="5" s="1"/>
  <c r="B2030" i="5"/>
  <c r="C2030" i="5" s="1"/>
  <c r="B2031" i="5"/>
  <c r="C2031" i="5" s="1"/>
  <c r="B2032" i="5"/>
  <c r="C2032" i="5" s="1"/>
  <c r="B2033" i="5"/>
  <c r="C2033" i="5" s="1"/>
  <c r="B2034" i="5"/>
  <c r="C2034" i="5" s="1"/>
  <c r="B2035" i="5"/>
  <c r="C2035" i="5" s="1"/>
  <c r="B2036" i="5"/>
  <c r="C2036" i="5" s="1"/>
  <c r="B2037" i="5"/>
  <c r="C2037" i="5" s="1"/>
  <c r="B2038" i="5"/>
  <c r="C2038" i="5" s="1"/>
  <c r="B2039" i="5"/>
  <c r="C2039" i="5" s="1"/>
  <c r="B2040" i="5"/>
  <c r="C2040" i="5" s="1"/>
  <c r="B2041" i="5"/>
  <c r="C2041" i="5" s="1"/>
  <c r="B2042" i="5"/>
  <c r="C2042" i="5" s="1"/>
  <c r="B2043" i="5"/>
  <c r="C2043" i="5" s="1"/>
  <c r="B2044" i="5"/>
  <c r="C2044" i="5" s="1"/>
  <c r="B2045" i="5"/>
  <c r="C2045" i="5" s="1"/>
  <c r="B2046" i="5"/>
  <c r="C2046" i="5" s="1"/>
  <c r="B2047" i="5"/>
  <c r="C2047" i="5" s="1"/>
  <c r="B2048" i="5"/>
  <c r="C2048" i="5" s="1"/>
  <c r="B2049" i="5"/>
  <c r="C2049" i="5" s="1"/>
  <c r="B2050" i="5"/>
  <c r="C2050" i="5" s="1"/>
  <c r="B2051" i="5"/>
  <c r="C2051" i="5" s="1"/>
  <c r="B2052" i="5"/>
  <c r="C2052" i="5" s="1"/>
  <c r="B2053" i="5"/>
  <c r="C2053" i="5" s="1"/>
  <c r="B2054" i="5"/>
  <c r="C2054" i="5" s="1"/>
  <c r="B2055" i="5"/>
  <c r="C2055" i="5" s="1"/>
  <c r="B2056" i="5"/>
  <c r="C2056" i="5" s="1"/>
  <c r="B2057" i="5"/>
  <c r="C2057" i="5" s="1"/>
  <c r="B2058" i="5"/>
  <c r="C2058" i="5" s="1"/>
  <c r="B2059" i="5"/>
  <c r="C2059" i="5" s="1"/>
  <c r="B2060" i="5"/>
  <c r="C2060" i="5" s="1"/>
  <c r="B2061" i="5"/>
  <c r="C2061" i="5" s="1"/>
  <c r="B2062" i="5"/>
  <c r="C2062" i="5" s="1"/>
  <c r="B2063" i="5"/>
  <c r="C2063" i="5" s="1"/>
  <c r="B2064" i="5"/>
  <c r="C2064" i="5" s="1"/>
  <c r="B2065" i="5"/>
  <c r="C2065" i="5" s="1"/>
  <c r="B2066" i="5"/>
  <c r="C2066" i="5" s="1"/>
  <c r="B2067" i="5"/>
  <c r="C2067" i="5" s="1"/>
  <c r="B2068" i="5"/>
  <c r="C2068" i="5" s="1"/>
  <c r="B2069" i="5"/>
  <c r="C2069" i="5" s="1"/>
  <c r="B2070" i="5"/>
  <c r="C2070" i="5" s="1"/>
  <c r="B2071" i="5"/>
  <c r="C2071" i="5" s="1"/>
  <c r="B2072" i="5"/>
  <c r="C2072" i="5" s="1"/>
  <c r="B2073" i="5"/>
  <c r="C2073" i="5" s="1"/>
  <c r="B2074" i="5"/>
  <c r="C2074" i="5" s="1"/>
  <c r="B2075" i="5"/>
  <c r="C2075" i="5" s="1"/>
  <c r="B2076" i="5"/>
  <c r="C2076" i="5" s="1"/>
  <c r="B2077" i="5"/>
  <c r="C2077" i="5" s="1"/>
  <c r="B2078" i="5"/>
  <c r="C2078" i="5" s="1"/>
  <c r="B2079" i="5"/>
  <c r="C2079" i="5" s="1"/>
  <c r="B2080" i="5"/>
  <c r="C2080" i="5" s="1"/>
  <c r="B2081" i="5"/>
  <c r="C2081" i="5" s="1"/>
  <c r="B2082" i="5"/>
  <c r="C2082" i="5" s="1"/>
  <c r="B2083" i="5"/>
  <c r="C2083" i="5" s="1"/>
  <c r="B2084" i="5"/>
  <c r="C2084" i="5" s="1"/>
  <c r="B2085" i="5"/>
  <c r="C2085" i="5" s="1"/>
  <c r="B2086" i="5"/>
  <c r="C2086" i="5" s="1"/>
  <c r="B2087" i="5"/>
  <c r="C2087" i="5" s="1"/>
  <c r="B2088" i="5"/>
  <c r="C2088" i="5" s="1"/>
  <c r="B2089" i="5"/>
  <c r="C2089" i="5" s="1"/>
  <c r="B2090" i="5"/>
  <c r="C2090" i="5" s="1"/>
  <c r="B2091" i="5"/>
  <c r="C2091" i="5" s="1"/>
  <c r="B2092" i="5"/>
  <c r="C2092" i="5" s="1"/>
  <c r="B2093" i="5"/>
  <c r="C2093" i="5" s="1"/>
  <c r="B2094" i="5"/>
  <c r="C2094" i="5" s="1"/>
  <c r="B2095" i="5"/>
  <c r="C2095" i="5" s="1"/>
  <c r="B2096" i="5"/>
  <c r="C2096" i="5" s="1"/>
  <c r="B2097" i="5"/>
  <c r="C2097" i="5" s="1"/>
  <c r="B2098" i="5"/>
  <c r="C2098" i="5" s="1"/>
  <c r="B2099" i="5"/>
  <c r="C2099" i="5" s="1"/>
  <c r="B2100" i="5"/>
  <c r="C2100" i="5" s="1"/>
  <c r="B2101" i="5"/>
  <c r="C2101" i="5" s="1"/>
  <c r="B2102" i="5"/>
  <c r="C2102" i="5" s="1"/>
  <c r="B2103" i="5"/>
  <c r="C2103" i="5" s="1"/>
  <c r="B2104" i="5"/>
  <c r="C2104" i="5" s="1"/>
  <c r="B2105" i="5"/>
  <c r="C2105" i="5" s="1"/>
  <c r="B2106" i="5"/>
  <c r="C2106" i="5" s="1"/>
  <c r="B2107" i="5"/>
  <c r="C2107" i="5" s="1"/>
  <c r="B2108" i="5"/>
  <c r="C2108" i="5" s="1"/>
  <c r="B2109" i="5"/>
  <c r="C2109" i="5" s="1"/>
  <c r="B2110" i="5"/>
  <c r="C2110" i="5" s="1"/>
  <c r="B2111" i="5"/>
  <c r="C2111" i="5" s="1"/>
  <c r="B2112" i="5"/>
  <c r="C2112" i="5" s="1"/>
  <c r="B2113" i="5"/>
  <c r="C2113" i="5" s="1"/>
  <c r="B2114" i="5"/>
  <c r="C2114" i="5" s="1"/>
  <c r="B2115" i="5"/>
  <c r="C2115" i="5" s="1"/>
  <c r="B2116" i="5"/>
  <c r="C2116" i="5" s="1"/>
  <c r="B2117" i="5"/>
  <c r="C2117" i="5" s="1"/>
  <c r="B2118" i="5"/>
  <c r="C2118" i="5" s="1"/>
  <c r="B2119" i="5"/>
  <c r="C2119" i="5" s="1"/>
  <c r="B2120" i="5"/>
  <c r="C2120" i="5" s="1"/>
  <c r="B2121" i="5"/>
  <c r="C2121" i="5" s="1"/>
  <c r="B2122" i="5"/>
  <c r="C2122" i="5" s="1"/>
  <c r="B2123" i="5"/>
  <c r="C2123" i="5" s="1"/>
  <c r="B2124" i="5"/>
  <c r="C2124" i="5" s="1"/>
  <c r="B2125" i="5"/>
  <c r="C2125" i="5" s="1"/>
  <c r="B2126" i="5"/>
  <c r="C2126" i="5" s="1"/>
  <c r="B2127" i="5"/>
  <c r="C2127" i="5" s="1"/>
  <c r="B2128" i="5"/>
  <c r="C2128" i="5" s="1"/>
  <c r="B2129" i="5"/>
  <c r="C2129" i="5" s="1"/>
  <c r="B2130" i="5"/>
  <c r="C2130" i="5" s="1"/>
  <c r="B2131" i="5"/>
  <c r="C2131" i="5" s="1"/>
  <c r="B2132" i="5"/>
  <c r="C2132" i="5" s="1"/>
  <c r="B2133" i="5"/>
  <c r="C2133" i="5" s="1"/>
  <c r="B2134" i="5"/>
  <c r="C2134" i="5" s="1"/>
  <c r="B2135" i="5"/>
  <c r="C2135" i="5" s="1"/>
  <c r="B2136" i="5"/>
  <c r="C2136" i="5" s="1"/>
  <c r="B2137" i="5"/>
  <c r="C2137" i="5" s="1"/>
  <c r="B2138" i="5"/>
  <c r="C2138" i="5" s="1"/>
  <c r="B2139" i="5"/>
  <c r="C2139" i="5" s="1"/>
  <c r="B2140" i="5"/>
  <c r="C2140" i="5" s="1"/>
  <c r="B2141" i="5"/>
  <c r="C2141" i="5" s="1"/>
  <c r="B2142" i="5"/>
  <c r="C2142" i="5" s="1"/>
  <c r="B2143" i="5"/>
  <c r="C2143" i="5" s="1"/>
  <c r="B2144" i="5"/>
  <c r="C2144" i="5" s="1"/>
  <c r="B2145" i="5"/>
  <c r="C2145" i="5" s="1"/>
  <c r="B2146" i="5"/>
  <c r="C2146" i="5" s="1"/>
  <c r="B2147" i="5"/>
  <c r="C2147" i="5" s="1"/>
  <c r="B2148" i="5"/>
  <c r="C2148" i="5" s="1"/>
  <c r="B2149" i="5"/>
  <c r="C2149" i="5" s="1"/>
  <c r="B2150" i="5"/>
  <c r="C2150" i="5" s="1"/>
  <c r="B2151" i="5"/>
  <c r="C2151" i="5" s="1"/>
  <c r="B2152" i="5"/>
  <c r="C2152" i="5" s="1"/>
  <c r="B2153" i="5"/>
  <c r="C2153" i="5" s="1"/>
  <c r="B2154" i="5"/>
  <c r="C2154" i="5" s="1"/>
  <c r="B2155" i="5"/>
  <c r="C2155" i="5" s="1"/>
  <c r="B2156" i="5"/>
  <c r="C2156" i="5" s="1"/>
  <c r="B2157" i="5"/>
  <c r="C2157" i="5" s="1"/>
  <c r="B2158" i="5"/>
  <c r="C2158" i="5" s="1"/>
  <c r="B2159" i="5"/>
  <c r="C2159" i="5" s="1"/>
  <c r="B2160" i="5"/>
  <c r="C2160" i="5" s="1"/>
  <c r="B2161" i="5"/>
  <c r="C2161" i="5" s="1"/>
  <c r="B2162" i="5"/>
  <c r="C2162" i="5" s="1"/>
  <c r="B2163" i="5"/>
  <c r="C2163" i="5" s="1"/>
  <c r="B2164" i="5"/>
  <c r="C2164" i="5" s="1"/>
  <c r="B2165" i="5"/>
  <c r="C2165" i="5" s="1"/>
  <c r="B2166" i="5"/>
  <c r="C2166" i="5" s="1"/>
  <c r="B2167" i="5"/>
  <c r="C2167" i="5" s="1"/>
  <c r="B2168" i="5"/>
  <c r="C2168" i="5" s="1"/>
  <c r="B2169" i="5"/>
  <c r="C2169" i="5" s="1"/>
  <c r="B2170" i="5"/>
  <c r="C2170" i="5" s="1"/>
  <c r="B2171" i="5"/>
  <c r="C2171" i="5" s="1"/>
  <c r="B2172" i="5"/>
  <c r="C2172" i="5" s="1"/>
  <c r="B2173" i="5"/>
  <c r="C2173" i="5" s="1"/>
  <c r="B2174" i="5"/>
  <c r="C2174" i="5" s="1"/>
  <c r="B2175" i="5"/>
  <c r="C2175" i="5" s="1"/>
  <c r="B2176" i="5"/>
  <c r="C2176" i="5" s="1"/>
  <c r="B2177" i="5"/>
  <c r="C2177" i="5" s="1"/>
  <c r="B2178" i="5"/>
  <c r="C2178" i="5" s="1"/>
  <c r="B2179" i="5"/>
  <c r="C2179" i="5" s="1"/>
  <c r="B2180" i="5"/>
  <c r="C2180" i="5" s="1"/>
  <c r="B2181" i="5"/>
  <c r="C2181" i="5" s="1"/>
  <c r="B2182" i="5"/>
  <c r="C2182" i="5" s="1"/>
  <c r="B2183" i="5"/>
  <c r="C2183" i="5" s="1"/>
  <c r="B2184" i="5"/>
  <c r="C2184" i="5" s="1"/>
  <c r="B2185" i="5"/>
  <c r="C2185" i="5" s="1"/>
  <c r="B2186" i="5"/>
  <c r="C2186" i="5" s="1"/>
  <c r="B2187" i="5"/>
  <c r="C2187" i="5" s="1"/>
  <c r="B2188" i="5"/>
  <c r="C2188" i="5" s="1"/>
  <c r="B2189" i="5"/>
  <c r="C2189" i="5" s="1"/>
  <c r="B2190" i="5"/>
  <c r="C2190" i="5" s="1"/>
  <c r="B2191" i="5"/>
  <c r="C2191" i="5" s="1"/>
  <c r="B2192" i="5"/>
  <c r="C2192" i="5" s="1"/>
  <c r="B2193" i="5"/>
  <c r="C2193" i="5" s="1"/>
  <c r="B2194" i="5"/>
  <c r="C2194" i="5" s="1"/>
  <c r="B2195" i="5"/>
  <c r="C2195" i="5" s="1"/>
  <c r="B2196" i="5"/>
  <c r="C2196" i="5" s="1"/>
  <c r="B2197" i="5"/>
  <c r="C2197" i="5" s="1"/>
  <c r="B2198" i="5"/>
  <c r="C2198" i="5" s="1"/>
  <c r="B2199" i="5"/>
  <c r="C2199" i="5" s="1"/>
  <c r="B2200" i="5"/>
  <c r="C2200" i="5" s="1"/>
  <c r="B2201" i="5"/>
  <c r="C2201" i="5" s="1"/>
  <c r="B2202" i="5"/>
  <c r="C2202" i="5" s="1"/>
  <c r="B2203" i="5"/>
  <c r="C2203" i="5" s="1"/>
  <c r="B2204" i="5"/>
  <c r="C2204" i="5" s="1"/>
  <c r="B2205" i="5"/>
  <c r="C2205" i="5" s="1"/>
  <c r="B2206" i="5"/>
  <c r="C2206" i="5" s="1"/>
  <c r="B2207" i="5"/>
  <c r="C2207" i="5" s="1"/>
  <c r="B2208" i="5"/>
  <c r="C2208" i="5" s="1"/>
  <c r="B2209" i="5"/>
  <c r="C2209" i="5" s="1"/>
  <c r="B2210" i="5"/>
  <c r="C2210" i="5" s="1"/>
  <c r="B2211" i="5"/>
  <c r="C2211" i="5" s="1"/>
  <c r="B2212" i="5"/>
  <c r="C2212" i="5" s="1"/>
  <c r="B2213" i="5"/>
  <c r="C2213" i="5" s="1"/>
  <c r="B2214" i="5"/>
  <c r="C2214" i="5" s="1"/>
  <c r="B2215" i="5"/>
  <c r="C2215" i="5" s="1"/>
  <c r="B2216" i="5"/>
  <c r="C2216" i="5" s="1"/>
  <c r="B2217" i="5"/>
  <c r="C2217" i="5" s="1"/>
  <c r="B2218" i="5"/>
  <c r="C2218" i="5" s="1"/>
  <c r="B2219" i="5"/>
  <c r="C2219" i="5" s="1"/>
  <c r="B2220" i="5"/>
  <c r="C2220" i="5" s="1"/>
  <c r="B2221" i="5"/>
  <c r="C2221" i="5" s="1"/>
  <c r="B2222" i="5"/>
  <c r="C2222" i="5" s="1"/>
  <c r="B2223" i="5"/>
  <c r="C2223" i="5" s="1"/>
  <c r="B2224" i="5"/>
  <c r="C2224" i="5" s="1"/>
  <c r="B2225" i="5"/>
  <c r="C2225" i="5" s="1"/>
  <c r="B2226" i="5"/>
  <c r="C2226" i="5" s="1"/>
  <c r="B2227" i="5"/>
  <c r="C2227" i="5" s="1"/>
  <c r="B2228" i="5"/>
  <c r="C2228" i="5" s="1"/>
  <c r="B2229" i="5"/>
  <c r="C2229" i="5" s="1"/>
  <c r="B2230" i="5"/>
  <c r="C2230" i="5" s="1"/>
  <c r="B2231" i="5"/>
  <c r="C2231" i="5" s="1"/>
  <c r="B2232" i="5"/>
  <c r="C2232" i="5" s="1"/>
  <c r="B2233" i="5"/>
  <c r="C2233" i="5" s="1"/>
  <c r="B2234" i="5"/>
  <c r="C2234" i="5" s="1"/>
  <c r="B2235" i="5"/>
  <c r="C2235" i="5" s="1"/>
  <c r="B2236" i="5"/>
  <c r="C2236" i="5" s="1"/>
  <c r="B2237" i="5"/>
  <c r="C2237" i="5" s="1"/>
  <c r="B2238" i="5"/>
  <c r="C2238" i="5" s="1"/>
  <c r="B2239" i="5"/>
  <c r="C2239" i="5" s="1"/>
  <c r="B2240" i="5"/>
  <c r="C2240" i="5" s="1"/>
  <c r="B2241" i="5"/>
  <c r="C2241" i="5" s="1"/>
  <c r="B2242" i="5"/>
  <c r="C2242" i="5" s="1"/>
  <c r="B2243" i="5"/>
  <c r="C2243" i="5" s="1"/>
  <c r="B2244" i="5"/>
  <c r="C2244" i="5" s="1"/>
  <c r="B2245" i="5"/>
  <c r="C2245" i="5" s="1"/>
  <c r="B2246" i="5"/>
  <c r="C2246" i="5" s="1"/>
  <c r="B2247" i="5"/>
  <c r="C2247" i="5" s="1"/>
  <c r="B2248" i="5"/>
  <c r="C2248" i="5" s="1"/>
  <c r="B2249" i="5"/>
  <c r="C2249" i="5" s="1"/>
  <c r="B2250" i="5"/>
  <c r="C2250" i="5" s="1"/>
  <c r="B2251" i="5"/>
  <c r="C2251" i="5" s="1"/>
  <c r="B2252" i="5"/>
  <c r="C2252" i="5" s="1"/>
  <c r="B2253" i="5"/>
  <c r="C2253" i="5" s="1"/>
  <c r="B2254" i="5"/>
  <c r="C2254" i="5" s="1"/>
  <c r="B2255" i="5"/>
  <c r="C2255" i="5" s="1"/>
  <c r="B2256" i="5"/>
  <c r="C2256" i="5" s="1"/>
  <c r="B2257" i="5"/>
  <c r="C2257" i="5" s="1"/>
  <c r="B2258" i="5"/>
  <c r="C2258" i="5" s="1"/>
  <c r="B2259" i="5"/>
  <c r="C2259" i="5" s="1"/>
  <c r="B2260" i="5"/>
  <c r="C2260" i="5" s="1"/>
  <c r="B2261" i="5"/>
  <c r="C2261" i="5" s="1"/>
  <c r="B2262" i="5"/>
  <c r="C2262" i="5" s="1"/>
  <c r="B2263" i="5"/>
  <c r="C2263" i="5" s="1"/>
  <c r="B2264" i="5"/>
  <c r="C2264" i="5" s="1"/>
  <c r="B2265" i="5"/>
  <c r="C2265" i="5" s="1"/>
  <c r="B2266" i="5"/>
  <c r="C2266" i="5" s="1"/>
  <c r="B2267" i="5"/>
  <c r="C2267" i="5" s="1"/>
  <c r="B2268" i="5"/>
  <c r="C2268" i="5" s="1"/>
  <c r="B2269" i="5"/>
  <c r="C2269" i="5" s="1"/>
  <c r="B2270" i="5"/>
  <c r="C2270" i="5" s="1"/>
  <c r="B2271" i="5"/>
  <c r="C2271" i="5" s="1"/>
  <c r="B2272" i="5"/>
  <c r="C2272" i="5" s="1"/>
  <c r="B2273" i="5"/>
  <c r="C2273" i="5" s="1"/>
  <c r="B2274" i="5"/>
  <c r="C2274" i="5" s="1"/>
  <c r="B2275" i="5"/>
  <c r="C2275" i="5" s="1"/>
  <c r="B2276" i="5"/>
  <c r="C2276" i="5" s="1"/>
  <c r="B2277" i="5"/>
  <c r="C2277" i="5" s="1"/>
  <c r="B2278" i="5"/>
  <c r="C2278" i="5" s="1"/>
  <c r="B2279" i="5"/>
  <c r="C2279" i="5" s="1"/>
  <c r="B2280" i="5"/>
  <c r="C2280" i="5" s="1"/>
  <c r="B2281" i="5"/>
  <c r="C2281" i="5" s="1"/>
  <c r="B2282" i="5"/>
  <c r="C2282" i="5" s="1"/>
  <c r="B2283" i="5"/>
  <c r="C2283" i="5" s="1"/>
  <c r="B2284" i="5"/>
  <c r="C2284" i="5" s="1"/>
  <c r="B2285" i="5"/>
  <c r="C2285" i="5" s="1"/>
  <c r="B2286" i="5"/>
  <c r="C2286" i="5" s="1"/>
  <c r="B2" i="5"/>
  <c r="C2" i="5" s="1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8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K1" i="4" l="1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<sst xmlns="http://schemas.openxmlformats.org/spreadsheetml/2006/main" count="5615" uniqueCount="2088">
  <si>
    <t>NGÂN HÀNG TMCP CÔNG THƯƠNG VIỆT NAM</t>
  </si>
  <si>
    <t>CN01000 - Ban giam doc</t>
  </si>
  <si>
    <t>Ban giám đốc CN</t>
  </si>
  <si>
    <t>Personal Loan and Credit Card</t>
  </si>
  <si>
    <t>BRANCH MANAGER / DIRECT SALES TEAM LEADER</t>
  </si>
  <si>
    <t>Mở</t>
  </si>
  <si>
    <t>Đăng ký mới</t>
  </si>
  <si>
    <t>Accessible Modules</t>
  </si>
  <si>
    <t>ROLE</t>
  </si>
  <si>
    <t>Trạng thái</t>
  </si>
  <si>
    <t>MÃ
CN/PGD</t>
  </si>
  <si>
    <t>TÊN CN/PGD</t>
  </si>
  <si>
    <t>Mã CN</t>
  </si>
  <si>
    <t>Tên Chi nhánh</t>
  </si>
  <si>
    <t>Security Admin</t>
  </si>
  <si>
    <t>BUSINESS ADMIN MAKER</t>
  </si>
  <si>
    <t>PHONG QUAN LY KE TOAN TAI CHINH</t>
  </si>
  <si>
    <t>Business Admin</t>
  </si>
  <si>
    <t>BUSINESS ADMIN CHECKER</t>
  </si>
  <si>
    <t>Treo</t>
  </si>
  <si>
    <t>CN TP HA NOI - PGD 94B TRAN HUNG DAO</t>
  </si>
  <si>
    <t xml:space="preserve">CN TP HA NOI-NHTMCP CONG THUONG VN      </t>
  </si>
  <si>
    <t>Business Admin, Security Admin</t>
  </si>
  <si>
    <t>SECURITY ADMIN MAKER</t>
  </si>
  <si>
    <t>CN TP HA NOI - PGD LE THANH TONG</t>
  </si>
  <si>
    <t>TRUNG TAM TAI TRO THUONG MAI</t>
  </si>
  <si>
    <t>Credit Card</t>
  </si>
  <si>
    <t>SECURITY ADMIN CHECKER</t>
  </si>
  <si>
    <t>CN TP HA NOI - PGD NGO THI NHAM</t>
  </si>
  <si>
    <t xml:space="preserve">CN HOAN KIEM-NHTMCP CONG THUONG VN      </t>
  </si>
  <si>
    <t>Credit Card and Hire Purchase</t>
  </si>
  <si>
    <t>BRANCH OFFICER / DIRECT SALES</t>
  </si>
  <si>
    <t>CN TP HA NOI - PGD LE THACH</t>
  </si>
  <si>
    <t xml:space="preserve">CN BA DINH-NHTMCP CONG THUONG VN        </t>
  </si>
  <si>
    <t>Hire Purchase</t>
  </si>
  <si>
    <t>BRANCH CHECKER</t>
  </si>
  <si>
    <t>Thay đổi</t>
  </si>
  <si>
    <t>CN TP HA NOI - PGD DINH TIEN HOANG</t>
  </si>
  <si>
    <t xml:space="preserve">CN DONG DA-NHTMCP CONG THUONG VN        </t>
  </si>
  <si>
    <t>Mortgage</t>
  </si>
  <si>
    <t>CN TP HA NOI - PGD PHO HUE</t>
  </si>
  <si>
    <t xml:space="preserve">CN THANH XUAN-NHTMCP CONG THUONG VN     </t>
  </si>
  <si>
    <t>Mortgage and Credit Card</t>
  </si>
  <si>
    <t>Verifier 1</t>
  </si>
  <si>
    <t>CN TP HA NOI - PGD LO SU</t>
  </si>
  <si>
    <t xml:space="preserve">CN CHUONG DUONG-NHTMCP CONG THUONG VN   </t>
  </si>
  <si>
    <t>Mortgage and Hire Purchase</t>
  </si>
  <si>
    <t>Verifier 2</t>
  </si>
  <si>
    <t>CN TP HA NOI - PGD QUANG TRUNG</t>
  </si>
  <si>
    <t xml:space="preserve">CN BAC HA NOI-NHTMCP CONG THUONG VN     </t>
  </si>
  <si>
    <t>Mortgage and Personal Loan</t>
  </si>
  <si>
    <t>Verifier 3</t>
  </si>
  <si>
    <t>CN TP HA NOI - PGD 108 TRAN HUNG DAO</t>
  </si>
  <si>
    <t xml:space="preserve">CN DONG HA NOI-NHTMCP CONG THUONG VN    </t>
  </si>
  <si>
    <t>Mortgage, Personal Loan and Credit Card</t>
  </si>
  <si>
    <t>SALES OFFICER</t>
  </si>
  <si>
    <t>CN TP HA NOI - PGD LY NAM DE</t>
  </si>
  <si>
    <t xml:space="preserve">CN HOANG MAI-NHTMCP CONG THUONG VN      </t>
  </si>
  <si>
    <t>Mortgage, Personal Loan, Credit Card and Hire Purchase</t>
  </si>
  <si>
    <t>Credit Officer at Branch</t>
  </si>
  <si>
    <t>CN TP HA NOI - PGD XA DAN</t>
  </si>
  <si>
    <t xml:space="preserve">CN NAM THANG LONG-NHTMCP CONG THUONG VN </t>
  </si>
  <si>
    <t>Personal Loan</t>
  </si>
  <si>
    <t>CREDIT OFFICER</t>
  </si>
  <si>
    <t>Chức danh</t>
  </si>
  <si>
    <t>Approving Authority</t>
  </si>
  <si>
    <t>Role</t>
  </si>
  <si>
    <t>CN TP HA NOI - PGD LA THANH</t>
  </si>
  <si>
    <t xml:space="preserve">CN HAI BA TRUNG-NHTMCP CONG THUONG VN   </t>
  </si>
  <si>
    <t>VIEWER</t>
  </si>
  <si>
    <t>None</t>
  </si>
  <si>
    <t>CN TP HA NOI - PGD TRANG TIEN</t>
  </si>
  <si>
    <t xml:space="preserve">CN DONG ANH-NHTMCP CONG THUONG VN       </t>
  </si>
  <si>
    <t>Personal Loan and Hire Purchase</t>
  </si>
  <si>
    <t>CN TP HA NOI - PGD TRIEU VIET VUONG</t>
  </si>
  <si>
    <t xml:space="preserve">CN BAC THANG LONG-NHTMCP CONG THUONG VN </t>
  </si>
  <si>
    <t>All modules (view only)</t>
  </si>
  <si>
    <t>Trưởng/Phó phòng</t>
  </si>
  <si>
    <t>CN TP HA NOI - PGD BA TRIEU</t>
  </si>
  <si>
    <t xml:space="preserve">CN TAY HA NOI-NHTMCP CONG THUONG VN     </t>
  </si>
  <si>
    <t>Cán bộ QHKH</t>
  </si>
  <si>
    <t>CN TP HA NOI - PGD ROYAL - CITY HA NOI</t>
  </si>
  <si>
    <t xml:space="preserve">CN HAI PHONG-NHTMCP CONG THUONG VN      </t>
  </si>
  <si>
    <t>CN TP HA NOI - HOI SO</t>
  </si>
  <si>
    <t xml:space="preserve">CN TO HIEU-NHTMCP CONG THUONG VN        </t>
  </si>
  <si>
    <t xml:space="preserve">CN DO SON-NHTMCP CONG THUONG VN         </t>
  </si>
  <si>
    <t>Department Code(Workflow ID)</t>
  </si>
  <si>
    <t>CN HOAN KIEM - PGD DONG XUAN</t>
  </si>
  <si>
    <t xml:space="preserve">CN LE CHAN-NHTMCP CONG THUONG VN        </t>
  </si>
  <si>
    <t>CN HOAN KIEM - PGD HO GUOM</t>
  </si>
  <si>
    <t xml:space="preserve">CN HONG BANG-NHTMCP CONG THUONG VN      </t>
  </si>
  <si>
    <t>CN HOAN KIEM - PGD TRUC BACH</t>
  </si>
  <si>
    <t xml:space="preserve">CN NGO QUYEN-NHTMCP CONG THUONG VN      </t>
  </si>
  <si>
    <t>CN02000 - Phong To chuc Hanh chinh</t>
  </si>
  <si>
    <t>CN HOAN KIEM - PGD HO TAY</t>
  </si>
  <si>
    <t xml:space="preserve">CN KIEN AN-NHTMCP CONG THUONG VN        </t>
  </si>
  <si>
    <t>CN04000 - Phong Ke toan tai chinh</t>
  </si>
  <si>
    <t>CN HOAN KIEM - PGD NGUYEN DU</t>
  </si>
  <si>
    <t xml:space="preserve">CN YEN BAI-NHTMCP CONG THUONG VN        </t>
  </si>
  <si>
    <t>CN05000 - Phong Khach hang Doanh nghiep</t>
  </si>
  <si>
    <t>CN HOAN KIEM - PGD HANG DA</t>
  </si>
  <si>
    <t xml:space="preserve">CN BAC CAN-NHTMCP CONG THUONG VIET NAM  </t>
  </si>
  <si>
    <t>CN06000 - Phong Khach hang Doanh nghiep lon</t>
  </si>
  <si>
    <t>CN HOAN KIEM - PGD MA MAY</t>
  </si>
  <si>
    <t xml:space="preserve">CN TUYEN QUANG-NHTMCP CONG THUONG VN    </t>
  </si>
  <si>
    <t>CN07000 - Phong KHDN Sieu lon</t>
  </si>
  <si>
    <t>CN HOAN KIEM - PGD HANG GAI</t>
  </si>
  <si>
    <t xml:space="preserve">CN LAO CAI-NHTMCP CONG THUONG VN        </t>
  </si>
  <si>
    <t>CN08000 - Phong KHDN Vua va nho</t>
  </si>
  <si>
    <t>CN HOAN KIEM - PGD SON TAY</t>
  </si>
  <si>
    <t xml:space="preserve">CN LAI CHAU-NHTMCP CONG THUONG VN       </t>
  </si>
  <si>
    <t>CN09000 - Phong ban le</t>
  </si>
  <si>
    <t>CN HOAN KIEM - PGD LE VAN HUU</t>
  </si>
  <si>
    <t xml:space="preserve">CN DIEN BIEN-NHTMCP CONG THUONG VN      </t>
  </si>
  <si>
    <t>CN10000 - Phong Q.ly rui ro &amp; No co van de</t>
  </si>
  <si>
    <t>CN HOAN KIEM - PGD HOAN KIEM</t>
  </si>
  <si>
    <t xml:space="preserve">CN CAO BANG-NHTMCP CONG THUONG VN       </t>
  </si>
  <si>
    <t>CN12000 - Phong Tien te Kho quy</t>
  </si>
  <si>
    <t>CN HOAN KIEM - PGD HANG NGANG</t>
  </si>
  <si>
    <t>CN HA THANH - NHTMCP CONG THUONG VN</t>
  </si>
  <si>
    <t>CN13000 - Phong Tong hop Tiep thi</t>
  </si>
  <si>
    <t>CN HOAN KIEM - PGD TON DUC THANG</t>
  </si>
  <si>
    <t>CN TRANG AN - NHTMCP CONG THUONG VN</t>
  </si>
  <si>
    <t>CN15000 - Phong Dich vu the</t>
  </si>
  <si>
    <t>CN HOAN KIEM - PGD HANG TRONG</t>
  </si>
  <si>
    <t xml:space="preserve">CN SON LA-NHTMCP CONG THUONG VN         </t>
  </si>
  <si>
    <t>CN21000 - Phong Tham dinh</t>
  </si>
  <si>
    <t>CN HOAN KIEM - PGD NGUYEN TRUONG TO</t>
  </si>
  <si>
    <t xml:space="preserve">CN HA GIANG-NHTMCP CONG THUONG VIET NAM </t>
  </si>
  <si>
    <t>CN30000 - Phong Giao Dich</t>
  </si>
  <si>
    <t>CN HOAN KIEM - HOI SO</t>
  </si>
  <si>
    <t xml:space="preserve">PHONG KS &amp; PDTD - NHTMCPCTVN            </t>
  </si>
  <si>
    <t>VER999 - Bộ phận Verifier</t>
  </si>
  <si>
    <t>CN BA DINH - PGD TAY HO</t>
  </si>
  <si>
    <t xml:space="preserve">CN LANG SON-NHTMCP CONG THUONG VN       </t>
  </si>
  <si>
    <t>CN BA DINH - PGD HOANG DIEU</t>
  </si>
  <si>
    <t xml:space="preserve">CN THAI NGUYEN-NHTMCP CONG THUONG VN    </t>
  </si>
  <si>
    <t>CN BA DINH - PGD THANH CONG</t>
  </si>
  <si>
    <t xml:space="preserve">CN SONG CONG-NHTMCP CONG THUONG VN      </t>
  </si>
  <si>
    <t>CN BA DINH - PGD LANG HA</t>
  </si>
  <si>
    <t xml:space="preserve">CN LUU XA-NHTMCP CONG THUONG VN         </t>
  </si>
  <si>
    <t>CN BA DINH - PGD YEN PHU</t>
  </si>
  <si>
    <t xml:space="preserve">CN PHU THO-NHTMCP CONG THUONG VN        </t>
  </si>
  <si>
    <t>CN BA DINH - PGD GIANG VO</t>
  </si>
  <si>
    <t xml:space="preserve">CN HUNG VUONG-NHTMCP CONG THUONG VN     </t>
  </si>
  <si>
    <t>CN BA DINH - PGD LIEU GIAI</t>
  </si>
  <si>
    <t xml:space="preserve">CN TX PHU THO-NHTMCP CONG THUONG VN     </t>
  </si>
  <si>
    <t>CN BA DINH - PGD DOI CAN</t>
  </si>
  <si>
    <t xml:space="preserve">CN VINH PHUC-NHTMCP CONG THUONG VN      </t>
  </si>
  <si>
    <t>CN BA DINH - PGD VINH PHUC</t>
  </si>
  <si>
    <t xml:space="preserve">CN DEN HUNG-NHTMCP CONG THUONG VN       </t>
  </si>
  <si>
    <t>CN BA DINH - PGD THUY KHUE</t>
  </si>
  <si>
    <t xml:space="preserve">CN HOA BINH-NHTMCP CONG THUONG VN       </t>
  </si>
  <si>
    <t>CN BA DINH - PGD VAN CAO</t>
  </si>
  <si>
    <t xml:space="preserve">CN PHUC YEN-NHTMCP CONG THUONG VN       </t>
  </si>
  <si>
    <t>CN BA DINH - PGD CHUA LANG</t>
  </si>
  <si>
    <t xml:space="preserve">CN BINH XUYEN-NHTMCP CONG THUONG VN     </t>
  </si>
  <si>
    <t>CN BA DINH - PGD TAN AP</t>
  </si>
  <si>
    <t xml:space="preserve">CN QUANG MINH-NHTMCP CONG THUONG VN     </t>
  </si>
  <si>
    <t>CN BA DINH - PGD BICH CAU</t>
  </si>
  <si>
    <t xml:space="preserve">CN BAC GIANG-NHTMCP CONG THUONG VN      </t>
  </si>
  <si>
    <t>CN BA DINH - PGD CUA NAM</t>
  </si>
  <si>
    <t xml:space="preserve">CN BAC NINH-NHTMCP CONG THUONG VN       </t>
  </si>
  <si>
    <t>CN BA DINH - HOI SO</t>
  </si>
  <si>
    <t xml:space="preserve">CN TIEN SON-NHTMCP CONG THUONG VN       </t>
  </si>
  <si>
    <t>CN DONG DA - PGD KIM LIEN</t>
  </si>
  <si>
    <t xml:space="preserve">CN KCN TIEN SON-NHTMCP CONG THUONG VN   </t>
  </si>
  <si>
    <t>CN DONG DA - PGD CAT LINH</t>
  </si>
  <si>
    <t xml:space="preserve">CN KCN QUE VO-NHTMCP CONG THUONG VN     </t>
  </si>
  <si>
    <t>CN DONG DA - PGD DANG VAN NGU</t>
  </si>
  <si>
    <t xml:space="preserve">PHONG KS &amp; PDTD KDT-TP.HCM - NHTMCPCTVN </t>
  </si>
  <si>
    <t>CN DONG DA - PGD THAI HA</t>
  </si>
  <si>
    <t xml:space="preserve">CN QUANG NINH-NHTMCP CONG THUONG VN     </t>
  </si>
  <si>
    <t>CN DONG DA - PGD NGUYEN KHUYEN</t>
  </si>
  <si>
    <t xml:space="preserve">CN CAM  PHA-NHTMCP CONG THUONG VN       </t>
  </si>
  <si>
    <t>CN DONG DA - PGD KHAM THIEN</t>
  </si>
  <si>
    <t xml:space="preserve">CN UONG BI-NHTMCP CONG THUONG VN        </t>
  </si>
  <si>
    <t>CN DONG DA - PGD KHUONG THUONG</t>
  </si>
  <si>
    <t xml:space="preserve">CN BAI CHAY-NHTMCP CONG THUONG VN       </t>
  </si>
  <si>
    <t>CN DONG DA - PGD VU NGOC PHAN</t>
  </si>
  <si>
    <t xml:space="preserve">CN MONG CAI-NHTMCP CONG THUONG VN       </t>
  </si>
  <si>
    <t>CN DONG DA - PGD NGA TU SO</t>
  </si>
  <si>
    <t>CN VAN DON-NHTMCP CONG THUONG VN</t>
  </si>
  <si>
    <t>CN DONG DA - PGD HO GIAM</t>
  </si>
  <si>
    <t xml:space="preserve">CN HA TAY-NHTMCP CONG THUONG VN         </t>
  </si>
  <si>
    <t>CN DONG DA - PGD NGUYEN HUU THO</t>
  </si>
  <si>
    <t xml:space="preserve">CN SONG NHUE-NHTMCP CONG THUONG VN      </t>
  </si>
  <si>
    <t>CN DONG DA - PGD HANG NON</t>
  </si>
  <si>
    <t xml:space="preserve">CN QUANG TRUNG-NHTMCP CONG THUONG VN    </t>
  </si>
  <si>
    <t>CN DONG DA - PGD DAO DUY ANH</t>
  </si>
  <si>
    <t xml:space="preserve">CN THANG LONG-NHTMCP CONG THUONG VN     </t>
  </si>
  <si>
    <t>CN DONG DA - HOI SO</t>
  </si>
  <si>
    <t xml:space="preserve">CN LANG HOA LAC-NHTMCP CONG THUONG VN   </t>
  </si>
  <si>
    <t>CN THANH XUAN - PGD THANH XUAN</t>
  </si>
  <si>
    <t xml:space="preserve">TRUNG TAM THE-NHTMCP CONG THUONG VN     </t>
  </si>
  <si>
    <t>CN THANH XUAN - PGD LE TRONG TAN</t>
  </si>
  <si>
    <t xml:space="preserve">CN HAI DUONG-NHTMCP CONG THUONG VN      </t>
  </si>
  <si>
    <t>CN THANH XUAN - PGD PHAM HUNG</t>
  </si>
  <si>
    <t xml:space="preserve">CN HUNG YEN-NHTMCP CONG THUONG VN       </t>
  </si>
  <si>
    <t>CN THANH XUAN - PGD NGUYEN TRAI</t>
  </si>
  <si>
    <t xml:space="preserve">CN MY HAO-NHTMCP CONG THUONG VN         </t>
  </si>
  <si>
    <t>CN THANH XUAN - PGD TRAN DUY HUNG</t>
  </si>
  <si>
    <t xml:space="preserve">CN NHI CHIEU-NHTMCP CONG THUONG VN      </t>
  </si>
  <si>
    <t>CN THANH XUAN - PGD HOANG VAN THAI</t>
  </si>
  <si>
    <t xml:space="preserve">CN KCN HAI DUONG-NHTMCP CONG THUONG VN  </t>
  </si>
  <si>
    <t>CN THANH XUAN - PGD THUONG DINH</t>
  </si>
  <si>
    <t xml:space="preserve">CN THAI BINH-NHTMCP CONG THUONG VN      </t>
  </si>
  <si>
    <t>CN THANH XUAN - PGD NGUYEN TUAN</t>
  </si>
  <si>
    <t xml:space="preserve">CN NAM DINH-NHTMCP CONG THUONG VN       </t>
  </si>
  <si>
    <t>CN THANH XUAN - PGD KHUONG TRUNG</t>
  </si>
  <si>
    <t xml:space="preserve">CN THANH PHO NAM DINH-NHTMCP CONG THUONG VN    </t>
  </si>
  <si>
    <t>CN THANH XUAN - PGD TRAN NGUYEN DAN</t>
  </si>
  <si>
    <t xml:space="preserve">CN HA NAM-NHTMCP CONG THUONG VN         </t>
  </si>
  <si>
    <t>CN THANH XUAN - PGD THANH XUAN NAM</t>
  </si>
  <si>
    <t xml:space="preserve">CN NINH BINH-NHTMCP CONG THUONG VN      </t>
  </si>
  <si>
    <t>CN THANH XUAN - PGD KHUAT DUY TIEN</t>
  </si>
  <si>
    <t xml:space="preserve">CN TAM DIEP-NHTMCP CONG THUONG VN       </t>
  </si>
  <si>
    <t>CN THANH XUAN - PGD KIM GIANG</t>
  </si>
  <si>
    <t xml:space="preserve">CN THANH HOA-NHTMCP CONG THUONG VN      </t>
  </si>
  <si>
    <t>CN THANH XUAN - PGD BA TRIEU</t>
  </si>
  <si>
    <t xml:space="preserve">CN SAM SON-NHTMCP CONG THUONG VN        </t>
  </si>
  <si>
    <t>CN THANH XUAN - PGD NHAN CHINH</t>
  </si>
  <si>
    <t xml:space="preserve">CN BIM SON-NHTMCP CONG THUONG VN        </t>
  </si>
  <si>
    <t>CN THANH XUAN - HOI SO</t>
  </si>
  <si>
    <t xml:space="preserve">CN HA TINH-NHTMCP CONG THUONG VN        </t>
  </si>
  <si>
    <t>CN CHUONG DUONG - PGD HA THANH</t>
  </si>
  <si>
    <t xml:space="preserve">CN NGHE AN-NHTMCP CONG THUONG VN        </t>
  </si>
  <si>
    <t>CN CHUONG DUONG - PGD TRANG AN</t>
  </si>
  <si>
    <t xml:space="preserve">CN CUA LO-NHTMCP CONG THUONG VN         </t>
  </si>
  <si>
    <t>CN CHUONG DUONG - PGD THANH CONG</t>
  </si>
  <si>
    <t xml:space="preserve">CN THANH PHO VINH-NHTMCP CONG THUONG VN       </t>
  </si>
  <si>
    <t>CN CHUONG DUONG - PGD LONG BIEN</t>
  </si>
  <si>
    <t xml:space="preserve">CN BAC NGHE AN-NHTMCP CONG THUONG VN    </t>
  </si>
  <si>
    <t>CN CHUONG DUONG - PGD DONG DO</t>
  </si>
  <si>
    <t xml:space="preserve">CN QUANG TRI-NHTMCP CONG THUONG VN      </t>
  </si>
  <si>
    <t>CN CHUONG DUONG - PGD HUNG VIET</t>
  </si>
  <si>
    <t xml:space="preserve">CN THUA THIEN HUE-NHTMCP CONG THUONG VN </t>
  </si>
  <si>
    <t>CN CHUONG DUONG - PGD NGUYEN SON</t>
  </si>
  <si>
    <t xml:space="preserve">CN NAM THUA THIEN HUE-NHTMCP CT VN      </t>
  </si>
  <si>
    <t>CN CHUONG DUONG - PGD QUAN THANH</t>
  </si>
  <si>
    <t xml:space="preserve">CN QUANG BINH-NHTMCP CONG THUONG VN     </t>
  </si>
  <si>
    <t>CN CHUONG DUONG - PGD NGOC LAM</t>
  </si>
  <si>
    <t xml:space="preserve">CN DA NANG-NHTMCP CONG THUONG VN        </t>
  </si>
  <si>
    <t>CN CHUONG DUONG - PGD PHUC LOI</t>
  </si>
  <si>
    <t xml:space="preserve">CN QUANG NAM-NHTMCP CONG THUONG VN      </t>
  </si>
  <si>
    <t>CN CHUONG DUONG - PGD NGO GIA TU</t>
  </si>
  <si>
    <t xml:space="preserve">CN HOI AN-NHTMCP CONG THUONG VN         </t>
  </si>
  <si>
    <t>CN CHUONG DUONG - PGD KIM DONG</t>
  </si>
  <si>
    <t xml:space="preserve">CN NGU HANH SON-NHTMCP CONG THUONG VN   </t>
  </si>
  <si>
    <t>CN CHUONG DUONG - PGD VIET HUNG</t>
  </si>
  <si>
    <t xml:space="preserve">CN BAC DA NANG-NHTMCP CONG THUONG VN    </t>
  </si>
  <si>
    <t>CN CHUONG DUONG - PGD THANG LONG</t>
  </si>
  <si>
    <t>CN SONG HAN - NHTMCP CONG THUONG VN</t>
  </si>
  <si>
    <t>CN CHUONG DUONG - PGD BAC DO</t>
  </si>
  <si>
    <t xml:space="preserve">CN GIA LAI-NHTMCP CONG THUONG VN        </t>
  </si>
  <si>
    <t>CN CHUONG DUONG - PGD DAI HOC NONG NGHIEP</t>
  </si>
  <si>
    <t xml:space="preserve">CN DAK LAK-NHTMCP CONG THUONG VN        </t>
  </si>
  <si>
    <t>CN CHUONG DUONG - HOI SO</t>
  </si>
  <si>
    <t xml:space="preserve">CN BINH PHUOC-NHTMCP CONG THUONG VN     </t>
  </si>
  <si>
    <t>CN BAC HA NOI - PGD HONG HA</t>
  </si>
  <si>
    <t xml:space="preserve">CN DAK NONG-NHTMCP CONG THUONG VN       </t>
  </si>
  <si>
    <t>CN BAC HA NOI - PGD GIA LAM</t>
  </si>
  <si>
    <t xml:space="preserve">CN KON TUM-NHTMCP CONG THUONG VN        </t>
  </si>
  <si>
    <t>CN BAC HA NOI - PGD DIEN BIEN</t>
  </si>
  <si>
    <t xml:space="preserve">CN QUANG NGAI-NHTMCP CONG THUONG VN     </t>
  </si>
  <si>
    <t>CN BAC HA NOI - PGD TRUNG VUONG</t>
  </si>
  <si>
    <t xml:space="preserve">CN BINH DINH-NHTMCP CONG THUONG VN      </t>
  </si>
  <si>
    <t>CN BAC HA NOI - PGD NGUYEN GIA THIEU</t>
  </si>
  <si>
    <t xml:space="preserve">CN KCN PHU TAI-NHTMCP CONG THUONG VN    </t>
  </si>
  <si>
    <t>CN BAC HA NOI - PGD NGUYEN SIEU</t>
  </si>
  <si>
    <t>TRUNG TAM QUAN LY TIEN MAT</t>
  </si>
  <si>
    <t>CN BAC HA NOI - PGD LONG BIEN</t>
  </si>
  <si>
    <t xml:space="preserve">CN PHU YEN-NHTMCP CONG THUONG VN        </t>
  </si>
  <si>
    <t>CN BAC HA NOI - PGD NAM CHUONG DUONG</t>
  </si>
  <si>
    <t xml:space="preserve">CN KHANH HOA-NHTMCP CONG THUONG VN      </t>
  </si>
  <si>
    <t>CN BAC HA NOI - PGD NGUYEN VAN LINH</t>
  </si>
  <si>
    <t xml:space="preserve">CN BINH THUAN-NHTMCP CONG THUONG VN     </t>
  </si>
  <si>
    <t>CN BAC HA NOI - PGD THACH BAN</t>
  </si>
  <si>
    <t xml:space="preserve">CN NINH THUAN-NHTMCP CONG THUONG VN     </t>
  </si>
  <si>
    <t>CN BAC HA NOI - HOI SO</t>
  </si>
  <si>
    <t xml:space="preserve">CN LAM DONG-NHTMCP CONG THUONG VN       </t>
  </si>
  <si>
    <t>CN DONG HA NOI - PGD DUC GIANG</t>
  </si>
  <si>
    <t xml:space="preserve">CN BAO LOC-NHTMCP CONG THUONG VN        </t>
  </si>
  <si>
    <t>CN DONG HA NOI - PGD NINH HIEP</t>
  </si>
  <si>
    <t xml:space="preserve">CN BINH DUONG-NHTMCP CONG THUONG VN     </t>
  </si>
  <si>
    <t>CN DONG HA NOI - PGD NAM TAN</t>
  </si>
  <si>
    <t xml:space="preserve">CN TAY NINH-NHTMCP CONG THUONG VN       </t>
  </si>
  <si>
    <t>CN DONG HA NOI - PGD KIM NGUU</t>
  </si>
  <si>
    <t xml:space="preserve">CN HOA THANH-NHTMCP CONG THUONG VN      </t>
  </si>
  <si>
    <t>CN DONG HA NOI - PGD THU DO</t>
  </si>
  <si>
    <t xml:space="preserve">CN KCN TRANG BANG-NHTMCP CONG THUONG VN </t>
  </si>
  <si>
    <t>CN DONG HA NOI - PGD THANH AM</t>
  </si>
  <si>
    <t>TRUNG TAM QUAN LY TIEN MAT - HCM</t>
  </si>
  <si>
    <t>CN DONG HA NOI - PGD TAY DO</t>
  </si>
  <si>
    <t>TRUNG TAM QUAN LY TIEN MAT - HAI PHONG</t>
  </si>
  <si>
    <t>CN DONG HA NOI - PGD DONG DO</t>
  </si>
  <si>
    <t xml:space="preserve">CN DONG NAI-NHTMCP CONG THUONG VN       </t>
  </si>
  <si>
    <t>CN DONG HA NOI - PGD NGOC TU</t>
  </si>
  <si>
    <t xml:space="preserve">CN NHON TRACH-NHTMCP CONG THUONG VN     </t>
  </si>
  <si>
    <t>CN DONG HA NOI - PGD YEN THINH</t>
  </si>
  <si>
    <t xml:space="preserve">CN KCN BIEN HOA-NHTMCP CONG THUONG VN   </t>
  </si>
  <si>
    <t>CN DONG HA NOI - PGD PHU THINH</t>
  </si>
  <si>
    <t xml:space="preserve">CN LONG AN-NHTMCP CONG THUONG VN        </t>
  </si>
  <si>
    <t>CN DONG HA NOI - PGD NAM DO</t>
  </si>
  <si>
    <t xml:space="preserve">CN BEN LUC-NHTMCP CONG THUONG VN        </t>
  </si>
  <si>
    <t>CN DONG HA NOI - PGD DANG XA</t>
  </si>
  <si>
    <t xml:space="preserve">CN DONG THAP-NHTMCP CONG THUONG VN      </t>
  </si>
  <si>
    <t>CN DONG HA NOI - HOI SO</t>
  </si>
  <si>
    <t xml:space="preserve">CN SA DEC-NHTMCP CONG THUONG VN         </t>
  </si>
  <si>
    <t>CN HOANG MAI - PGD MINH KHAI</t>
  </si>
  <si>
    <t xml:space="preserve">CN AN GIANG-NHTMCP CONG THUONG VN       </t>
  </si>
  <si>
    <t>CN HOANG MAI - PGD DINH CONG</t>
  </si>
  <si>
    <t xml:space="preserve">CN CHAU DOC-NHTMCP CONG THUONG VN       </t>
  </si>
  <si>
    <t>CN HOANG MAI - PGD NAM HA NOI</t>
  </si>
  <si>
    <t xml:space="preserve">CN TIEN GIANG-NHTMCP CONG THUONG VN     </t>
  </si>
  <si>
    <t>CN HOANG MAI - PGD SO 18</t>
  </si>
  <si>
    <t xml:space="preserve">CN TAY TIEN GIANG-NHTMCP CONG THUONG VN </t>
  </si>
  <si>
    <t>CN HOANG MAI - PGD KHUONG MAI</t>
  </si>
  <si>
    <t>TRUNG TAM QUAN LY TIEN MAT DA NANG</t>
  </si>
  <si>
    <t>CN HOANG MAI - PGD SO 43</t>
  </si>
  <si>
    <t xml:space="preserve">CN BEN TRE-NHTMCP CONG THUONG VN        </t>
  </si>
  <si>
    <t>CN HOANG MAI - PGD LINH DAM</t>
  </si>
  <si>
    <t xml:space="preserve">CN VINH LONG-NHTMCP CONG THUONG VN      </t>
  </si>
  <si>
    <t>CN HOANG MAI - PGD HOANG HOA THAM</t>
  </si>
  <si>
    <t xml:space="preserve">CN CAN THO-NHTMCP CONG THUONG VN        </t>
  </si>
  <si>
    <t>CN HOANG MAI - PGD GAMUDA</t>
  </si>
  <si>
    <t xml:space="preserve">CN HAU GIANG - NHTMCP CONG THUONG VN    </t>
  </si>
  <si>
    <t>CN HOANG MAI - HOI SO</t>
  </si>
  <si>
    <t xml:space="preserve">CN SOC TRANG-NHTMCP CONG THUONG VN      </t>
  </si>
  <si>
    <t>CN NAM THANG LONG - PGD XUAN DINH</t>
  </si>
  <si>
    <t xml:space="preserve">CN TAY DO - NHTMCP CONG THUONG VN       </t>
  </si>
  <si>
    <t>CN NAM THANG LONG - PGD THANG LONG</t>
  </si>
  <si>
    <t xml:space="preserve">CN KIEN GIANG-NHTMCP CONG THUONG VN     </t>
  </si>
  <si>
    <t>CN NAM THANG LONG - PGD MY DINH</t>
  </si>
  <si>
    <t>CN PHU QUOC - NHTMCP CONG THUONG VN</t>
  </si>
  <si>
    <t>CN NAM THANG LONG - PGD THANH DO</t>
  </si>
  <si>
    <t xml:space="preserve">CN CA MAU-NHTMCP CONG THUONG VN         </t>
  </si>
  <si>
    <t>CN NAM THANG LONG - PGD LAC LONG QUAN</t>
  </si>
  <si>
    <t xml:space="preserve">CN BAC LIEU-NHTMCP CONG THUONG VN       </t>
  </si>
  <si>
    <t>CN NAM THANG LONG - PGD CO NHUE</t>
  </si>
  <si>
    <t>TRUNG TAM QUAN LY TIEN MAT - BAC NINH</t>
  </si>
  <si>
    <t>CN NAM THANG LONG - PGD ME TRI</t>
  </si>
  <si>
    <t>CN BA RIA-VUNG TAU-NHTMCP CONG THUONG VN</t>
  </si>
  <si>
    <t>CN NAM THANG LONG - PGD NGHIA TAN</t>
  </si>
  <si>
    <t xml:space="preserve">CN TP HCM-NHTMCP CONG THUONG VN         </t>
  </si>
  <si>
    <t>CN NAM THANG LONG - PGD NGUYEN XIEN</t>
  </si>
  <si>
    <t xml:space="preserve">CN KCN BINH DUONG-NHTMCP CONG THUONG VN </t>
  </si>
  <si>
    <t>CN NAM THANG LONG - PGD NGUYEN CHI THANH</t>
  </si>
  <si>
    <t xml:space="preserve">CN 1 TPHCM-NHTMCP CONG THUONG VN        </t>
  </si>
  <si>
    <t>CN NAM THANG LONG - PGD HA DO</t>
  </si>
  <si>
    <t xml:space="preserve">CN THU THIEM-NHTMCP CONG THUONG VN      </t>
  </si>
  <si>
    <t>CN NAM THANG LONG - PGD PHUONG NAM</t>
  </si>
  <si>
    <t xml:space="preserve">CN 2 TPHCM-NHTMCP CONG THUONG VN        </t>
  </si>
  <si>
    <t>CN NAM THANG LONG - PGD DONG NGAC</t>
  </si>
  <si>
    <t xml:space="preserve">CN 3 TPHCM-NHTMCP CONG THUONG VN        </t>
  </si>
  <si>
    <t>CN NAM THANG LONG - PGD DONG NAM</t>
  </si>
  <si>
    <t xml:space="preserve">CN 4 TPHCM-NHTMCP CONG THUONG VN        </t>
  </si>
  <si>
    <t>CN NAM THANG LONG - PGD PHU DIEN</t>
  </si>
  <si>
    <t xml:space="preserve">CN NAM SAI GON-NHTMCP CONG THUONG VN    </t>
  </si>
  <si>
    <t>CN NAM THANG LONG - PGD CHAU LONG</t>
  </si>
  <si>
    <t xml:space="preserve">CN SAI GON-NHTMCP CONG THUONG VN         </t>
  </si>
  <si>
    <t>CN NAM THANG LONG - HOI SO</t>
  </si>
  <si>
    <t xml:space="preserve">CN 5 TPHCM-NHTMCP CONG THUONG VN        </t>
  </si>
  <si>
    <t>CN HAI BA TRUNG - PGD CHO HOM</t>
  </si>
  <si>
    <t xml:space="preserve">CN 6 TPHCM-NHTMCP CONG THUONG VN        </t>
  </si>
  <si>
    <t>CN HAI BA TRUNG - PGD VINH HOANG</t>
  </si>
  <si>
    <t xml:space="preserve">CN TAY SAI GON - NHTMCP CONG THUONG VN  </t>
  </si>
  <si>
    <t>CN HAI BA TRUNG - PGD TA QUANG BUU</t>
  </si>
  <si>
    <t xml:space="preserve">CN 7 TPHCM-NHTMCP CONG THUONG VN        </t>
  </si>
  <si>
    <t>CN HAI BA TRUNG - PGD BACH MAI</t>
  </si>
  <si>
    <t xml:space="preserve">CN 8 TP HCM-NHTMCP CONG THUONG VN       </t>
  </si>
  <si>
    <t>CN HAI BA TRUNG - PGD LO DUC</t>
  </si>
  <si>
    <t xml:space="preserve">CN 9 TP HCM-NHTMCP CONG THUONG VN       </t>
  </si>
  <si>
    <t>CN HAI BA TRUNG - PGD LAC TRUNG</t>
  </si>
  <si>
    <t>CN GIA DINH - NHTMCP CONG THUONG VN</t>
  </si>
  <si>
    <t>CN HAI BA TRUNG - PGD DONG TAM</t>
  </si>
  <si>
    <t>CN CHO LON - NHTMCP CONG THUONG VN</t>
  </si>
  <si>
    <t>CN HAI BA TRUNG - PGD DONG MAC</t>
  </si>
  <si>
    <t xml:space="preserve">CN 10 TP HCM-NHTMCP CONG THUONG VN      </t>
  </si>
  <si>
    <t>CN HAI BA TRUNG - PGD DAI LA</t>
  </si>
  <si>
    <t xml:space="preserve">CN 11 TP HCM-NHTMCP CONG THUONG VN      </t>
  </si>
  <si>
    <t>CN HAI BA TRUNG - PGD O CAU DEN</t>
  </si>
  <si>
    <t xml:space="preserve">CN 12 TP HCM-NHTMCP CONG THUONG VN      </t>
  </si>
  <si>
    <t>CN HAI BA TRUNG - PGD TUE TINH</t>
  </si>
  <si>
    <t xml:space="preserve">CN TAN BINH-NHTMCP CONG THUONG VN       </t>
  </si>
  <si>
    <t>CN HAI BA TRUNG - PGD TIMES CITY</t>
  </si>
  <si>
    <t xml:space="preserve">CN DONG SAIGON-NHTMCP CONG THUONG VN    </t>
  </si>
  <si>
    <t>CN HAI BA TRUNG - HOI SO</t>
  </si>
  <si>
    <t xml:space="preserve">CN THU DUC-NHTMCP CONG THUONG VN        </t>
  </si>
  <si>
    <t>CN DONG ANH - PGD SOC SON</t>
  </si>
  <si>
    <t xml:space="preserve">CN BAC SAI GON-NHTMCP CONG THUONG VN    </t>
  </si>
  <si>
    <t>CN DONG ANH - PGD DONG DAU</t>
  </si>
  <si>
    <t xml:space="preserve">CN TRA VINH-NHTMCP CONG THUONG VN       </t>
  </si>
  <si>
    <t>CN DONG ANH - PGD VAN TRI</t>
  </si>
  <si>
    <t xml:space="preserve">TRU SO CHINH NHTMCP CONG THUONG VN      </t>
  </si>
  <si>
    <t>CN DONG ANH - PGD VAN HA</t>
  </si>
  <si>
    <t>CN DONG ANH - PGD BAC THANG LONG</t>
  </si>
  <si>
    <t>CN DONG ANH - PGD SONG HONG</t>
  </si>
  <si>
    <t>CN DONG ANH - PGD TAY HO</t>
  </si>
  <si>
    <t>CN DONG ANH - PGD CANG HANG KHONG NB</t>
  </si>
  <si>
    <t>CN DONG ANH - HOI SO</t>
  </si>
  <si>
    <t>CN BAC THANG LONG - PGD NOI BAI</t>
  </si>
  <si>
    <t>CN BAC THANG LONG - PGD PHO NY</t>
  </si>
  <si>
    <t>CN BAC THANG LONG - PGD PHU MINH</t>
  </si>
  <si>
    <t>CN BAC THANG LONG - PGD BAC HA</t>
  </si>
  <si>
    <t>CN BAC THANG LONG - QTK SOC SON</t>
  </si>
  <si>
    <t>CN BAC THANG LONG - HOI SO</t>
  </si>
  <si>
    <t>CN TAY HA NOI - PGD TRUNG HOA</t>
  </si>
  <si>
    <t>CN TAY HA NOI - PGD TO HIEU</t>
  </si>
  <si>
    <t>CN TAY HA NOI - PGD NGUYEN KHANH TOAN</t>
  </si>
  <si>
    <t>CN TAY HA NOI - PGD HOAI DUC</t>
  </si>
  <si>
    <t>CN TAY HA NOI - PGD DOAN KE THIEN</t>
  </si>
  <si>
    <t>CN TAY HA NOI - PGD BAC TU LIEM</t>
  </si>
  <si>
    <t>CN TAY HA NOI - PGD TRAN DANG NINH</t>
  </si>
  <si>
    <t>CN TAY HA NOI - HOI SO</t>
  </si>
  <si>
    <t>CN HAI PHONG - PGD DANG GIANG</t>
  </si>
  <si>
    <t>CN HAI PHONG - PGD THUY NGUYEN</t>
  </si>
  <si>
    <t>CN HAI PHONG - PGD CAU DAT</t>
  </si>
  <si>
    <t>CN HAI PHONG - PGD ME LINH</t>
  </si>
  <si>
    <t>CN HAI PHONG - HOI SO</t>
  </si>
  <si>
    <t>CN TO HIEU - PGD PHAM HUU DIEU</t>
  </si>
  <si>
    <t>CN TO HIEU - PGD AN BIEN</t>
  </si>
  <si>
    <t>CN TO HIEU - HOI SO</t>
  </si>
  <si>
    <t>CN DO SON - PGD KENH DUONG</t>
  </si>
  <si>
    <t>CN DO SON - HOI SO</t>
  </si>
  <si>
    <t>CN LE CHAN - PGD HAI BA TRUNG</t>
  </si>
  <si>
    <t>CN LE CHAN - PGD TRAN HUNG DAO</t>
  </si>
  <si>
    <t>CN LE CHAN - PGD KHU CN VSIP</t>
  </si>
  <si>
    <t>CN LE CHAN - PGD HANG KENH</t>
  </si>
  <si>
    <t>CN LE CHAN - PGD TRAN NGUYEN HAN</t>
  </si>
  <si>
    <t>CN LE CHAN - PGD HO NAM</t>
  </si>
  <si>
    <t>CN LE CHAN - PGD VINH BAO</t>
  </si>
  <si>
    <t>CN LE CHAN - HOI SO</t>
  </si>
  <si>
    <t>CN HONG BANG - PGD PHONG LAN</t>
  </si>
  <si>
    <t>CN HONG BANG - PGD HUNG VUONG</t>
  </si>
  <si>
    <t>CN HONG BANG - PGD AN DUONG 1</t>
  </si>
  <si>
    <t>CN HONG BANG - PGD QUAN TOAN</t>
  </si>
  <si>
    <t>CN HONG BANG - PGD THUONG LY</t>
  </si>
  <si>
    <t>CN HONG BANG - PGD NGUYEN TRI PHUONG</t>
  </si>
  <si>
    <t>CN HONG BANG - HOI SO</t>
  </si>
  <si>
    <t>CN NGO QUYEN - PGD LE LAI</t>
  </si>
  <si>
    <t>CN NGO QUYEN - PGD DA NANG</t>
  </si>
  <si>
    <t>CN NGO QUYEN - PGD LACH TRAY</t>
  </si>
  <si>
    <t>CN NGO QUYEN - PGD THANH NIEN</t>
  </si>
  <si>
    <t>CN NGO QUYEN - PGD THANG LOI</t>
  </si>
  <si>
    <t>CN NGO QUYEN - PGD VAN CAO</t>
  </si>
  <si>
    <t>CN NGO QUYEN - HOI SO</t>
  </si>
  <si>
    <t>CN KIEN AN - PGD TON DUC THANG</t>
  </si>
  <si>
    <t>CN KIEN AN - PGD AN LAO</t>
  </si>
  <si>
    <t>CN KIEN AN - HOI SO</t>
  </si>
  <si>
    <t>CN YEN BAI - PGD MINH TAN</t>
  </si>
  <si>
    <t>CN YEN BAI - PGD NAM CUONG</t>
  </si>
  <si>
    <t>CN YEN BAI - PGD DONG TAM</t>
  </si>
  <si>
    <t>CN YEN BAI - PGD YEN BINH</t>
  </si>
  <si>
    <t>CN YEN BAI - PGD HONG HA</t>
  </si>
  <si>
    <t>CN YEN BAI - HOI SO</t>
  </si>
  <si>
    <t>CN BAC KAN - PGD BA BE</t>
  </si>
  <si>
    <t>CN BAC KAN - HOI SO</t>
  </si>
  <si>
    <t>CN TUYEN QUANG - PGD TAN QUANG</t>
  </si>
  <si>
    <t>CN TUYEN QUANG - PGD LONG BINH AN</t>
  </si>
  <si>
    <t>CN TUYEN QUANG - PGD PHAN THIET</t>
  </si>
  <si>
    <t>CN TUYEN QUANG - PGD SON DUONG</t>
  </si>
  <si>
    <t>CN TUYEN QUANG - PGD AN TUONG</t>
  </si>
  <si>
    <t>CN TUYEN QUANG - PGD HAM YEN</t>
  </si>
  <si>
    <t>CN TUYEN QUANG - PGD CHIEM HOA</t>
  </si>
  <si>
    <t>CN TUYEN QUANG - PGD YEN SON</t>
  </si>
  <si>
    <t>CN TUYEN QUANG - HOI SO</t>
  </si>
  <si>
    <t>CN LAO CAI - PGD CAM DUONG</t>
  </si>
  <si>
    <t>CN LAO CAI - PGD KIM TAN</t>
  </si>
  <si>
    <t>CN LAO CAI - PGD SAPA</t>
  </si>
  <si>
    <t>CN LAO CAI - PGD COC LEU</t>
  </si>
  <si>
    <t>CN LAO CAI - PGD TRAN HUNG DAO</t>
  </si>
  <si>
    <t>CN LAO CAI - PGD KCN TANG LOONG</t>
  </si>
  <si>
    <t>CN LAO CAI - HOI SO</t>
  </si>
  <si>
    <t>CN LAI CHAU - PGD DOAN KET</t>
  </si>
  <si>
    <t>CN LAI CHAU - PGD TRAN HUNG DAO</t>
  </si>
  <si>
    <t>CN LAI CHAU - PGD THAN UYEN</t>
  </si>
  <si>
    <t>CN LAI CHAU - PGD DONG PHONG</t>
  </si>
  <si>
    <t>CN LAI CHAU - HOI SO</t>
  </si>
  <si>
    <t>CN DIEN BIEN - PGD NOONG BUA</t>
  </si>
  <si>
    <t>CN DIEN BIEN - PGD TAN THANH</t>
  </si>
  <si>
    <t>CN DIEN BIEN - PGD NAM THANH</t>
  </si>
  <si>
    <t>CN DIEN BIEN - PGD BAN PHU</t>
  </si>
  <si>
    <t>CN DIEN BIEN - HOI SO</t>
  </si>
  <si>
    <t>CN CAO BANG - PGD SONG BANG</t>
  </si>
  <si>
    <t>CN CAO BANG -PGD DE THAM</t>
  </si>
  <si>
    <t>CN CAO BANG - HOI SO</t>
  </si>
  <si>
    <t>CN HA THANH - PGD VO CHI CONG</t>
  </si>
  <si>
    <t>CN HA THANH - HOI SO</t>
  </si>
  <si>
    <t>CN TRANG AN - HOI SO</t>
  </si>
  <si>
    <t>CN SON LA - PGD CHIENG LE</t>
  </si>
  <si>
    <t>CN SON LA - PGD SO 1</t>
  </si>
  <si>
    <t>CN SON LA - PGD MAI SON</t>
  </si>
  <si>
    <t>CN SON LA - HOI SO</t>
  </si>
  <si>
    <t>CN HA GIANG - PGD NGUYEN TRAI</t>
  </si>
  <si>
    <t>CN HA GIANG - PGD BAC QUANG</t>
  </si>
  <si>
    <t>CN HA GIANG - PGD VI XUYEN</t>
  </si>
  <si>
    <t>CN HA GIANG - PGD TRAN PHU</t>
  </si>
  <si>
    <t>CN HA GIANG - HOI SO</t>
  </si>
  <si>
    <t>TRUNG TAM VUNG PHIA BAC</t>
  </si>
  <si>
    <t>CN LANG SON - PGD TAN THANH</t>
  </si>
  <si>
    <t>CN LANG SON - PGD DONG KINH</t>
  </si>
  <si>
    <t>CN LANG SON - PGD LOC BINH</t>
  </si>
  <si>
    <t>CN LANG SON - PGD DONG DANG</t>
  </si>
  <si>
    <t>CN LANG SON - QTK SO 01</t>
  </si>
  <si>
    <t>CN LANG SON - PGD CHI LANG</t>
  </si>
  <si>
    <t>CN LANG SON - PGD HUU NGHI</t>
  </si>
  <si>
    <t>CN LANG SON - PGD KY LUA</t>
  </si>
  <si>
    <t>CN LANG SON - PGD DONG MO</t>
  </si>
  <si>
    <t>CN LANG SON - HOI SO</t>
  </si>
  <si>
    <t>CN THAI NGUYEN - PGD LUONG NGOC QUYEN</t>
  </si>
  <si>
    <t>CN THAI NGUYEN - PGD THINH DAN</t>
  </si>
  <si>
    <t>CN THAI NGUYEN - PGD NUI VOI</t>
  </si>
  <si>
    <t>CN THAI NGUYEN - PGD DAI TU</t>
  </si>
  <si>
    <t>CN THAI NGUYEN - PGD PHAN DINH PHUNG</t>
  </si>
  <si>
    <t>CN THAI NGUYEN - PGD TRUNG VUONG</t>
  </si>
  <si>
    <t>CN THAI NGUYEN - PGD QUAN TRIEU</t>
  </si>
  <si>
    <t>CN THAI NGUYEN - PGD TAN LONG</t>
  </si>
  <si>
    <t>CN THAI NGUYEN - PGD DONG QUANG</t>
  </si>
  <si>
    <t>CN THAI NGUYEN - PGD MINH CAU</t>
  </si>
  <si>
    <t>CN THAI NGUYEN - PGD TAN LAP</t>
  </si>
  <si>
    <t>CN THAI NGUYEN - PGD GIA SANG</t>
  </si>
  <si>
    <t>CN THAI NGUYEN - PGD TAN THINH</t>
  </si>
  <si>
    <t>CN THAI NGUYEN - PGD HOANG VAN THU</t>
  </si>
  <si>
    <t>CN THAI NGUYEN - PGD MO BACH</t>
  </si>
  <si>
    <t>CN THAI NGUYEN - PGD PHU LUONG</t>
  </si>
  <si>
    <t>CN THAI NGUYEN - HOI SO</t>
  </si>
  <si>
    <t>CN SONG CONG - PGD BA HANG</t>
  </si>
  <si>
    <t>CN SONG CONG - PGD PHO CO</t>
  </si>
  <si>
    <t>CN SONG CONG - PGD KCN SONG CONG</t>
  </si>
  <si>
    <t>CN SONG CONG - PGD TRUNG TAM THUONG MAI PHO YEN</t>
  </si>
  <si>
    <t>CN SONG CONG - PGD YEN BINH</t>
  </si>
  <si>
    <t>CN SONG CONG - HOI SO</t>
  </si>
  <si>
    <t>CN LUU XA - PGD PHU XA</t>
  </si>
  <si>
    <t>CN LUU XA - PGD TRUNG THANH</t>
  </si>
  <si>
    <t>CN LUU XA - PGD VO NGUA</t>
  </si>
  <si>
    <t>CN LUU XA - PGD CAM GIA</t>
  </si>
  <si>
    <t>CN LUU XA - PGD HUONG SON - PHU BINH</t>
  </si>
  <si>
    <t>CN LUU XA - PGD TAN THANH</t>
  </si>
  <si>
    <t>CN LUU XA - PGD DIEM THUY</t>
  </si>
  <si>
    <t>CN LUU XA - HOI SO</t>
  </si>
  <si>
    <t>CN PHU THO - PGD TRUNG TAM</t>
  </si>
  <si>
    <t>CN PHU THO - PGD GIA CAM</t>
  </si>
  <si>
    <t>CN PHU THO - PGD NONG TRANG</t>
  </si>
  <si>
    <t>CN PHU THO - PGD DUU LAU</t>
  </si>
  <si>
    <t>CN PHU THO - PGD LAM THAO</t>
  </si>
  <si>
    <t>CN PHU THO - PGD THANH THUY</t>
  </si>
  <si>
    <t>CN PHU THO - PGD MINH TRANG</t>
  </si>
  <si>
    <t>CN PHU THO - HOI SO</t>
  </si>
  <si>
    <t>CN HUNG VUONG - PGD THO SON</t>
  </si>
  <si>
    <t>CN HUNG VUONG - PGD HOA PHONG</t>
  </si>
  <si>
    <t>CN HUNG VUONG - PGD MINH PHUONG</t>
  </si>
  <si>
    <t>CN HUNG VUONG - PGD BACH HAC</t>
  </si>
  <si>
    <t>CN HUNG VUONG - PGD PHO GAT</t>
  </si>
  <si>
    <t>CN HUNG VUONG - PGD TAN DAN</t>
  </si>
  <si>
    <t>CN HUNG VUONG - PGD TIEN CAT</t>
  </si>
  <si>
    <t>CN HUNG VUONG - HOI SO</t>
  </si>
  <si>
    <t>CN THI XA PHU THO - PGD CHO ME</t>
  </si>
  <si>
    <t>CN THI XA PHU THO - PGD HUNG VUONG</t>
  </si>
  <si>
    <t>CN THI XA PHU THO - PGD CONG THUONG THANH BA</t>
  </si>
  <si>
    <t>CN THI XA PHU THO - PGD PHU HO</t>
  </si>
  <si>
    <t>CN THI XA PHU THO - PGD DOAN HUNG</t>
  </si>
  <si>
    <t>CN THI XA PHU THO - PGD HA HOA</t>
  </si>
  <si>
    <t>CN THI XA PHU THO - HOI SO</t>
  </si>
  <si>
    <t>CN VINH PHUC - PGD CHO VINH YEN</t>
  </si>
  <si>
    <t>CN VINH PHUC - PGD CAU OAI</t>
  </si>
  <si>
    <t>CN VINH PHUC - PGD VINH TUONG</t>
  </si>
  <si>
    <t>CN VINH PHUC - PGD NAM VINH YEN</t>
  </si>
  <si>
    <t>CN VINH PHUC - PGD TAM DAO</t>
  </si>
  <si>
    <t>CN VINH PHUC - PGD TAM DUONG</t>
  </si>
  <si>
    <t>CN VINH PHUC - PGD BAC YEN LAC</t>
  </si>
  <si>
    <t>CN VINH PHUC - HOI SO</t>
  </si>
  <si>
    <t>CN DEN HUNG - PGD VAN CO</t>
  </si>
  <si>
    <t>CN DEN HUNG - PGD BAI BANG</t>
  </si>
  <si>
    <t>CN DEN HUNG - PGD AC QUY</t>
  </si>
  <si>
    <t>CN DEN HUNG - PGD VAN LANG</t>
  </si>
  <si>
    <t>CN DEN HUNG - PGD THANH SON</t>
  </si>
  <si>
    <t>CN DEN HUNG - PGD THANH BA</t>
  </si>
  <si>
    <t>CN DEN HUNG - PGD TAM NONG</t>
  </si>
  <si>
    <t>CN DEN HUNG - HOI SO</t>
  </si>
  <si>
    <t>CN HOA BINH - PGD SONG DA</t>
  </si>
  <si>
    <t>CN HOA BINH - PGD DONG TIEN</t>
  </si>
  <si>
    <t>CN HOA BINH - PGD HUU NGHI</t>
  </si>
  <si>
    <t>CN HOA BINH - PGD KY SON</t>
  </si>
  <si>
    <t>CN HOA BINH - HOI SO</t>
  </si>
  <si>
    <t>CN PHUC YEN - PGD XUAN HOA</t>
  </si>
  <si>
    <t>CN PHUC YEN - PGD HONDA VN</t>
  </si>
  <si>
    <t>CN PHUC YEN - PGD SONG LO</t>
  </si>
  <si>
    <t>CN PHUC YEN - PGD LAC HONG</t>
  </si>
  <si>
    <t>CN PHUC YEN - HOI SO</t>
  </si>
  <si>
    <t>CN BINH XUYEN - PGD HUONG CANH</t>
  </si>
  <si>
    <t>CN BINH XUYEN - PGD YEN LAC</t>
  </si>
  <si>
    <t>CN BINH XUYEN - PGD VINH LAC</t>
  </si>
  <si>
    <t>CN BINH XUYEN - PGD GIA KHANH</t>
  </si>
  <si>
    <t>CN BINH XUYEN - PGD LIEN BAO</t>
  </si>
  <si>
    <t>CN BINH XUYEN - PGD TRUNG TRAC</t>
  </si>
  <si>
    <t>CN BINH XUYEN - HOI SO</t>
  </si>
  <si>
    <t>CN QUANG MINH - PGD DO THANH</t>
  </si>
  <si>
    <t>CN QUANG MINH - PGD ME LINH</t>
  </si>
  <si>
    <t>CN QUANG MINH - PGD ME LINH PLAZA</t>
  </si>
  <si>
    <t>CN QUANG MINH - PGD TIEN PHONG</t>
  </si>
  <si>
    <t>CN QUANG MINH - PGD THANG LONG QUANG MINH</t>
  </si>
  <si>
    <t>CN QUANG MINH - HOI SO</t>
  </si>
  <si>
    <t>CN BAC GIANG - PGD LANG GIANG</t>
  </si>
  <si>
    <t>CN BAC GIANG - PGD HUNG VUONG</t>
  </si>
  <si>
    <t>CN BAC GIANG - PGD TRAN PHU</t>
  </si>
  <si>
    <t>CN BAC GIANG - PGD LUC NAM</t>
  </si>
  <si>
    <t>CN BAC GIANG - PGD THO XUONG</t>
  </si>
  <si>
    <t>CN BAC GIANG - PGD HOANG VAN THU</t>
  </si>
  <si>
    <t>CN BAC GIANG - PGD HIEP HOA</t>
  </si>
  <si>
    <t>CN BAC GIANG - HOI SO</t>
  </si>
  <si>
    <t>CN BAC NINH - PGD QUE VO</t>
  </si>
  <si>
    <t>CN BAC NINH - PGD LUONG TAI</t>
  </si>
  <si>
    <t>CN BAC NINH - PGD TP BAC NINH</t>
  </si>
  <si>
    <t>CN BAC NINH - PGD GIA BINH</t>
  </si>
  <si>
    <t>CN BAC NINH - PGD THUAN THANH</t>
  </si>
  <si>
    <t>CN BAC NINH - PGD TIEN AN</t>
  </si>
  <si>
    <t>CN BAC NINH - PGD HOA DINH</t>
  </si>
  <si>
    <t>CN BAC NINH - PGD THI CAU</t>
  </si>
  <si>
    <t>CN BAC NINH - PGD THANH KHUONG</t>
  </si>
  <si>
    <t>CN BAC NINH - PGD TRAN LUU</t>
  </si>
  <si>
    <t>CN BAC NINH - HOI SO</t>
  </si>
  <si>
    <t>CN TIEN SON - PGD BAC TU SON</t>
  </si>
  <si>
    <t>CN TIEN SON - PGD KHU VUC DONG NGUYEN</t>
  </si>
  <si>
    <t>CN TIEN SON - PGD CHAU KHE</t>
  </si>
  <si>
    <t>CN TIEN SON - PGD YEN PHONG</t>
  </si>
  <si>
    <t>CN TIEN SON - PGD NAM TIEN SON</t>
  </si>
  <si>
    <t>CN TIEN SON - PGD PHU KHE</t>
  </si>
  <si>
    <t>CN TIEN SON - PGD NAM BAC NINH</t>
  </si>
  <si>
    <t>CN TIEN SON - HOI SO</t>
  </si>
  <si>
    <t>CN KCN TIEN SON - PGD DAI PHUC</t>
  </si>
  <si>
    <t>CN KCN TIEN SON - PGD KCN YEN PHONG</t>
  </si>
  <si>
    <t>CN KCN TIEN SON - PGD THI TRAN LIM</t>
  </si>
  <si>
    <t>CN KCN TIEN SON - PGD KCN NAM SON - HAP LINH</t>
  </si>
  <si>
    <t>CN KCN TIEN SON - PGD KCN VSIP BAC NINH</t>
  </si>
  <si>
    <t>CN KCN TIEN SON - PGD DONG NGAN</t>
  </si>
  <si>
    <t>CN KCN TIEN SON - HOI SO</t>
  </si>
  <si>
    <t>CN KCN QUE VO - PGD NGUYEN GIA THIEU</t>
  </si>
  <si>
    <t>CN KCN QUE VO - PGD VE AN</t>
  </si>
  <si>
    <t>CN KCN QUE VO - PGD KINH DUONG VUONG</t>
  </si>
  <si>
    <t>CN KCN QUE VO - HOI SO</t>
  </si>
  <si>
    <t>TRUNG TAM VUNG PHIA NAM</t>
  </si>
  <si>
    <t>CN QUANG NINH - PGD HONG HA</t>
  </si>
  <si>
    <t>CN QUANG NINH - PGD HA LAM</t>
  </si>
  <si>
    <t>CN QUANG NINH - PGD HA TU</t>
  </si>
  <si>
    <t>CN QUANG NINH - PGD HONG HAI</t>
  </si>
  <si>
    <t>CN QUANG NINH - PGD SO 01</t>
  </si>
  <si>
    <t>CN QUANG NINH - PGD SO 03</t>
  </si>
  <si>
    <t>CN QUANG NINH - PGD TRAN HUNG DAO</t>
  </si>
  <si>
    <t>CN QUANG NINH - PGD SO 05</t>
  </si>
  <si>
    <t>CN QUANG NINH - PGD BACH DANG</t>
  </si>
  <si>
    <t>CN QUANG NINH - HOI SO</t>
  </si>
  <si>
    <t>CN CAM PHA - PGD CAM THACH</t>
  </si>
  <si>
    <t>CN CAM PHA - PGD CAM DONG</t>
  </si>
  <si>
    <t>CN CAM PHA - PGD CAM PHU</t>
  </si>
  <si>
    <t>CN CAM PHA - PGD CUA ONG</t>
  </si>
  <si>
    <t>CN CAM PHA - PGD MONG DUONG</t>
  </si>
  <si>
    <t>CN CAM PHA - PGD CAM TAY</t>
  </si>
  <si>
    <t>CN CAM PHA - PGD CAM SON</t>
  </si>
  <si>
    <t>CN CAM PHA - HOI SO</t>
  </si>
  <si>
    <t>CN UONG BI - PGD MAO KHE</t>
  </si>
  <si>
    <t>CN UONG BI - PGD YEN HUNG</t>
  </si>
  <si>
    <t>CN UONG BI - PGD PHUONG DONG</t>
  </si>
  <si>
    <t>CN UONG BI - PGD VANG DANH</t>
  </si>
  <si>
    <t>CN UONG BI - PGD THANH SON</t>
  </si>
  <si>
    <t>CN UONG BI - PGD QUANG TRUNG</t>
  </si>
  <si>
    <t>CN UONG BI - PGD NAM KHE</t>
  </si>
  <si>
    <t>CN UONG BI - HOI SO</t>
  </si>
  <si>
    <t>CN BAI CHAY - PGD HOANH BO</t>
  </si>
  <si>
    <t>CN BAI CHAY - PGD HA KHAU</t>
  </si>
  <si>
    <t>CN BAI CHAY - PGD KENH DONG</t>
  </si>
  <si>
    <t>CN BAI CHAY - PGD CAI LAN</t>
  </si>
  <si>
    <t>CN BAI CHAY - PGD VUON DAO</t>
  </si>
  <si>
    <t>CN BAI CHAY - HOI SO</t>
  </si>
  <si>
    <t>CN MONG CAI - PGD TRAN PHU</t>
  </si>
  <si>
    <t>CN MONG CAI - PGD HAI HA</t>
  </si>
  <si>
    <t>CN MONG CAI - PGD DAM HA</t>
  </si>
  <si>
    <t>CN MONG CAI - HOI SO</t>
  </si>
  <si>
    <t>CN VAN DON - PGD HA LONG</t>
  </si>
  <si>
    <t>CN VAN DON - HOI SO</t>
  </si>
  <si>
    <t>CN SONG NHUE - PGD SO 01</t>
  </si>
  <si>
    <t>CN SONG NHUE - PGD HOANG VAN THU</t>
  </si>
  <si>
    <t>CN SONG NHUE - PGD NHUE GIANG</t>
  </si>
  <si>
    <t>CN SONG NHUE - PGD SO 02</t>
  </si>
  <si>
    <t>CN SONG NHUE - HOI SO</t>
  </si>
  <si>
    <t>CN QUANG TRUNG - PGD AN KHANH</t>
  </si>
  <si>
    <t>CN QUANG TRUNG - PGD NGUYEN THI DINH</t>
  </si>
  <si>
    <t>CN QUANG TRUNG - QTK SO 16</t>
  </si>
  <si>
    <t>CN QUANG TRUNG - PGD PHUC LA</t>
  </si>
  <si>
    <t>CN QUANG TRUNG - QTK BA LA</t>
  </si>
  <si>
    <t>CN QUANG TRUNG - PGD VIET PHAT</t>
  </si>
  <si>
    <t>CN QUANG TRUNG - HOI SO</t>
  </si>
  <si>
    <t>CN THANG LONG - PGD DAI AN</t>
  </si>
  <si>
    <t>CN THANG LONG - PGD THANH TAY</t>
  </si>
  <si>
    <t>CN THANG LONG - PGD AN PHAT</t>
  </si>
  <si>
    <t>CN THANG LONG - PGD HUNG PHAT</t>
  </si>
  <si>
    <t>CN THANG LONG - PGD TU LIEM</t>
  </si>
  <si>
    <t>CN THANG LONG - PGD DUY TAN</t>
  </si>
  <si>
    <t>CN THANG LONG - HOI SO</t>
  </si>
  <si>
    <t>CN LANG HOA LAC - PGD TRUNG CHINH</t>
  </si>
  <si>
    <t>CN LANG HOA LAC - PGD BINH PHU</t>
  </si>
  <si>
    <t>CN LANG HOA LAC - PGD CHUONG MY</t>
  </si>
  <si>
    <t>CN LANG HOA LAC - PGD HOANG CAU</t>
  </si>
  <si>
    <t>CN LANG HOA LAC - PGD YEN HOA</t>
  </si>
  <si>
    <t>CN LANG HOA LAC - HOI SO</t>
  </si>
  <si>
    <t>TRUNG TAM THE</t>
  </si>
  <si>
    <t>CN HAI DUONG - PGD TRAN PHU</t>
  </si>
  <si>
    <t>CN HAI DUONG - PGD TRAN HUNG DAO</t>
  </si>
  <si>
    <t>CN HAI DUONG - PGD THONG NHAT</t>
  </si>
  <si>
    <t>CN HAI DUONG - PGD HAI TAN</t>
  </si>
  <si>
    <t>CN HAI DUONG - PGD TU KY</t>
  </si>
  <si>
    <t>CN HAI DUONG - PGD CAM GIANG</t>
  </si>
  <si>
    <t>CN HAI DUONG - PGD HONG QUANG</t>
  </si>
  <si>
    <t>CN HAI DUONG - PGD BINH GIANG</t>
  </si>
  <si>
    <t>CN HAI DUONG - PGD NINH GIANG</t>
  </si>
  <si>
    <t>CN HAI DUONG - HOI SO</t>
  </si>
  <si>
    <t>CN HUNG YEN - PGD KIM DONG</t>
  </si>
  <si>
    <t>CN HUNG YEN - PGD PHO HIEN</t>
  </si>
  <si>
    <t>CN HUNG YEN - PGD PHU CU</t>
  </si>
  <si>
    <t>CN HUNG YEN - PGD CHO GAO</t>
  </si>
  <si>
    <t>CN HUNG YEN - PGD TIEN LU</t>
  </si>
  <si>
    <t>CN HUNG YEN - HOI SO</t>
  </si>
  <si>
    <t>CN MY HAO - PGD VAN GIANG</t>
  </si>
  <si>
    <t>CN MY HAO - PGD KHOAI CHAU</t>
  </si>
  <si>
    <t>CN MY HAO - PGD AN THI</t>
  </si>
  <si>
    <t>CN MY HAO - PGD VAN LAM</t>
  </si>
  <si>
    <t>CN MY HAO - PGD KCN PHO NOI</t>
  </si>
  <si>
    <t>CN MY HAO - HOI SO</t>
  </si>
  <si>
    <t>CN DONG HAI DUONG - PGD MINH TAN</t>
  </si>
  <si>
    <t>CN DONG HAI DUONG - PGD KINH MON</t>
  </si>
  <si>
    <t>CN DONG HAI DUONG - PGD TIEN TRUNG</t>
  </si>
  <si>
    <t>CN DONG HAI DUONG - PGD HIEP SON</t>
  </si>
  <si>
    <t>CN DONG HAI DUONG - PGD HOANG THACH</t>
  </si>
  <si>
    <t>CN DONG HAI DUONG - HOI SO</t>
  </si>
  <si>
    <t>CN KCN HAI DUONG - PGD GIA LOC</t>
  </si>
  <si>
    <t>CN KCN HAI DUONG - PGD CHI LINH</t>
  </si>
  <si>
    <t>CN KCN HAI DUONG - PGD KIM THANH</t>
  </si>
  <si>
    <t>CN KCN HAI DUONG - PGD NAM SACH</t>
  </si>
  <si>
    <t>CN KCN HAI DUONG - PGD DIEN BIEN PHU</t>
  </si>
  <si>
    <t>CN KCN HAI DUONG - HOI SO</t>
  </si>
  <si>
    <t>CN THAI BINH - PGD MINH KHAI</t>
  </si>
  <si>
    <t>CN THAI BINH - PGD TRAN HUNG DAO</t>
  </si>
  <si>
    <t>CN THAI BINH - PGD LE HONG PHONG</t>
  </si>
  <si>
    <t>CN THAI BINH - PGD DONG HUNG</t>
  </si>
  <si>
    <t>CN THAI BINH - PGD TIEN HAI</t>
  </si>
  <si>
    <t>CN THAI BINH - PGD DIEM DIEN</t>
  </si>
  <si>
    <t>CN THAI BINH - PGD KIEN XUONG</t>
  </si>
  <si>
    <t>CN THAI BINH - PGD HUNG HA</t>
  </si>
  <si>
    <t>CN THAI BINH - PGD TIEU HOANG</t>
  </si>
  <si>
    <t>CN THAI BINH - PGD BO XUYEN</t>
  </si>
  <si>
    <t>CN THAI BINH -PGD QUYNH PHU</t>
  </si>
  <si>
    <t>CN THAI BINH - PGD HOANG CONG CHAT</t>
  </si>
  <si>
    <t>CN THAI BINH - PGD CHO DAU</t>
  </si>
  <si>
    <t>CN THAI BINH - PGD LY THUONG KIET</t>
  </si>
  <si>
    <t>CN THAI BINH - PGD QUANG TRUNG</t>
  </si>
  <si>
    <t>CN THAI BINH - PGD LY BON</t>
  </si>
  <si>
    <t>CN THAI BINH - HOI SO</t>
  </si>
  <si>
    <t>CN NAM DINH - PGD NAM PHONG</t>
  </si>
  <si>
    <t>CN NAM DINH - PGD NANG TINH</t>
  </si>
  <si>
    <t>CN NAM DINH - PGD HA LONG</t>
  </si>
  <si>
    <t>CN NAM DINH - PGD VI HOANG</t>
  </si>
  <si>
    <t>CN NAM DINH - PGD NGHIA HUNG</t>
  </si>
  <si>
    <t>CN NAM DINH - PGD TRUC NINH</t>
  </si>
  <si>
    <t>CN NAM DINH - PGD XUAN TRUONG</t>
  </si>
  <si>
    <t>CN NAM DINH - PGD NAM TRUC</t>
  </si>
  <si>
    <t>CN NAM DINH - PGD GIAO THUY</t>
  </si>
  <si>
    <t>CN NAM DINH - PGD THANH NAM</t>
  </si>
  <si>
    <t>CN NAM DINH - HOI SO</t>
  </si>
  <si>
    <t>CN TP NAM DINH - PGD TRAN HUNG DAO</t>
  </si>
  <si>
    <t>CN TP NAM DINH - PGD NGUYEN DU</t>
  </si>
  <si>
    <t>CN TP NAM DINH - PGD Y YEN</t>
  </si>
  <si>
    <t>CN TP NAM DINH - PGD HAI HAU</t>
  </si>
  <si>
    <t>CN TP NAM DINH - PGD HOA XA</t>
  </si>
  <si>
    <t>CN TP NAM DINH - PGD VU BAN</t>
  </si>
  <si>
    <t>CN TP NAM DINH - PGD HOA VUONG</t>
  </si>
  <si>
    <t>CN TP NAM DINH - HOI SO</t>
  </si>
  <si>
    <t>CN HA NAM - PGD PHU LY</t>
  </si>
  <si>
    <t>CN HA NAM - PGD KIEN KHE</t>
  </si>
  <si>
    <t>CN HA NAM - PGD THANH LIEM</t>
  </si>
  <si>
    <t>CN HA NAM - PGD DONG VAN</t>
  </si>
  <si>
    <t>CN HA NAM - PGD LE HONG PHONG</t>
  </si>
  <si>
    <t>CN HA NAM - PGD TRAN HUNG DAO</t>
  </si>
  <si>
    <t>CN HA NAM - PGD LY NHAN</t>
  </si>
  <si>
    <t>CN HA NAM - HOI SO</t>
  </si>
  <si>
    <t>CN NINH BINH - PGD NINH THANH</t>
  </si>
  <si>
    <t>CN NINH BINH - PGD GIA VIEN</t>
  </si>
  <si>
    <t>CN NINH BINH - PGD YEN KHANH</t>
  </si>
  <si>
    <t>CN NINH BINH - HOI SO</t>
  </si>
  <si>
    <t>CN TAM DIEP - PGD QUANG TRUNG</t>
  </si>
  <si>
    <t>CN TAM DIEP - PGD LE HONG PHONG</t>
  </si>
  <si>
    <t>CN TAM DIEP - HOI SO</t>
  </si>
  <si>
    <t>CN THANH HOA - PGD CAO THANG</t>
  </si>
  <si>
    <t>CN THANH HOA - PGD LE HUU LAP</t>
  </si>
  <si>
    <t>CN THANH HOA - PGD TAN SON</t>
  </si>
  <si>
    <t>CN THANH HOA - PGD QUANG TRUNG</t>
  </si>
  <si>
    <t>CN THANH HOA - PGD BA TRIEU</t>
  </si>
  <si>
    <t>CN THANH HOA - PGD TINH GIA</t>
  </si>
  <si>
    <t>CN THANH HOA - PGD HOANG HOA</t>
  </si>
  <si>
    <t>CN THANH HOA - PGD YEN DINH</t>
  </si>
  <si>
    <t>CN THANH HOA - PGD TRIEU QUOC DAT</t>
  </si>
  <si>
    <t>CN THANH HOA - PGD TRUONG THI</t>
  </si>
  <si>
    <t>CN THANH HOA - PGD LE HOAN</t>
  </si>
  <si>
    <t>CN THANH HOA - PGD NGUYEN TRAI</t>
  </si>
  <si>
    <t>CN THANH HOA - PGD LE LAI</t>
  </si>
  <si>
    <t>CN THANH HOA - HOI SO</t>
  </si>
  <si>
    <t>CN SAM SON - PGD NGHI SON</t>
  </si>
  <si>
    <t>CN SAM SON - PGD DONG VE</t>
  </si>
  <si>
    <t>CN SAM SON - PGD TRUONG SON</t>
  </si>
  <si>
    <t>CN SAM SON - PGD LE MON</t>
  </si>
  <si>
    <t>CN SAM SON - PGD LAM SON</t>
  </si>
  <si>
    <t>CN SAM SON - PGD DONG THO</t>
  </si>
  <si>
    <t>CN SAM SON - PGD QUANG XUONG</t>
  </si>
  <si>
    <t>CN SAM SON - PGD TRIEU SON</t>
  </si>
  <si>
    <t>CN SAM SON - HOI SO</t>
  </si>
  <si>
    <t>CN BIM SON - PGD NGOC TRAO</t>
  </si>
  <si>
    <t>CN BIM SON - PGD DONG SON</t>
  </si>
  <si>
    <t>CN BIM SON - PGD HA TRUNG</t>
  </si>
  <si>
    <t>CN BIM SON - PGD HA BINH</t>
  </si>
  <si>
    <t>CN BIM SON - PGD HAU LOC</t>
  </si>
  <si>
    <t>CN BIM SON - PGD LAM SON</t>
  </si>
  <si>
    <t>CN BIM SON - PGD BA DINH</t>
  </si>
  <si>
    <t>CN BIM SON - PGD NGA SON</t>
  </si>
  <si>
    <t>CN BIM SON - HOI SO</t>
  </si>
  <si>
    <t>CN HA TINH - PGD KY ANH</t>
  </si>
  <si>
    <t>CN HA TINH - PGD HUONG KHE</t>
  </si>
  <si>
    <t>CN HA TINH - PGD HONG LINH</t>
  </si>
  <si>
    <t>CN HA TINH - PGD DUC THO</t>
  </si>
  <si>
    <t>CN HA TINH - PGD VUNG ANG</t>
  </si>
  <si>
    <t>CN HA TINH - HOI SO</t>
  </si>
  <si>
    <t>CN NGHE AN - PGD CHO VINH</t>
  </si>
  <si>
    <t>CN NGHE AN - PGD BAC VINH</t>
  </si>
  <si>
    <t>CN NGHE AN - PGD HUNG DUNG</t>
  </si>
  <si>
    <t>CN NGHE AN - PGD NGA SAU</t>
  </si>
  <si>
    <t>CN NGHE AN - PGD NAM VINH</t>
  </si>
  <si>
    <t>CN NGHE AN - PGD QUANG TRUNG</t>
  </si>
  <si>
    <t>CN NGHE AN - PGD QUAN HANH</t>
  </si>
  <si>
    <t>CN NGHE AN - PGD HUNG NGUYEN</t>
  </si>
  <si>
    <t>CN NGHE AN - PGD NAM DAN</t>
  </si>
  <si>
    <t>44039 - CN DA NGUNG HOAT DONG</t>
  </si>
  <si>
    <t>CN NGHE AN - PGD MINH KHAI</t>
  </si>
  <si>
    <t>CN NGHE AN - PGD CUA NAM</t>
  </si>
  <si>
    <t>CN NGHE AN - PGD NGUYEN TRAI</t>
  </si>
  <si>
    <t>CN NGHE AN - HOI SO</t>
  </si>
  <si>
    <t>CN CUA LO - PGD HONG SON</t>
  </si>
  <si>
    <t>CN CUA LO - PGD HUNG PHUC</t>
  </si>
  <si>
    <t>CN CUA LO - PGD CUA HOI</t>
  </si>
  <si>
    <t>CN CUA LO - PGD LE HONG PHONG</t>
  </si>
  <si>
    <t>CN CUA LO - PGD PHONG DINH CANG</t>
  </si>
  <si>
    <t>CN CUA LO - HOI SO</t>
  </si>
  <si>
    <t>CN TP VINH - PGD TRUONG THI</t>
  </si>
  <si>
    <t>CN TP VINH - PGD PHAN BOI CHAU</t>
  </si>
  <si>
    <t>CN TP VINH - PGD DUC LOC</t>
  </si>
  <si>
    <t>CN TP VINH - PGD HA HUY TAP</t>
  </si>
  <si>
    <t>CN TP VINH - PGD BEN THUY</t>
  </si>
  <si>
    <t>CN TP VINH - PGD NGUYEN VAN CU</t>
  </si>
  <si>
    <t>CN TP VINH - PGD NGUYEN PHONG SAC</t>
  </si>
  <si>
    <t>CN TP VINH - HOI SO</t>
  </si>
  <si>
    <t>CN BAC NGHE AN - PGD HOANG MAI</t>
  </si>
  <si>
    <t>CN BAC NGHE AN - PGD DIEN CHAU</t>
  </si>
  <si>
    <t>CN BAC NGHE AN - PGD DIEN HONG</t>
  </si>
  <si>
    <t>CN BAC NGHE AN - PGD SON HAI</t>
  </si>
  <si>
    <t>CN BAC NGHE AN - PGD YEN THANH</t>
  </si>
  <si>
    <t>CN BAC NGHE AN - HOI SO</t>
  </si>
  <si>
    <t>CN QUANG TRI - PGD THI XA QUANG TRI</t>
  </si>
  <si>
    <t>CN QUANG TRI - PGD LAO BAO</t>
  </si>
  <si>
    <t>CN QUANG TRI - PGD CHO DONG HA</t>
  </si>
  <si>
    <t>CN QUANG TRI - PGD HUNG VUONG</t>
  </si>
  <si>
    <t>CN QUANG TRI - PGD BEN HAI</t>
  </si>
  <si>
    <t>CN QUANG TRI - PGD KHE SANH</t>
  </si>
  <si>
    <t>CN QUANG TRI - HOI SO</t>
  </si>
  <si>
    <t>CN THUA THIEN HUE - PGD THUAN AN</t>
  </si>
  <si>
    <t>CN THUA THIEN HUE - PGD DUY TAN</t>
  </si>
  <si>
    <t>CN THUA THIEN HUE - PGD NGUYEN HUE</t>
  </si>
  <si>
    <t>CN THUA THIEN HUE - PGD NGUYEN HOANG</t>
  </si>
  <si>
    <t>CN THUA THIEN HUE - PGD GIA HOI</t>
  </si>
  <si>
    <t>CN THUA THIEN HUE - PGD THUAN THANH</t>
  </si>
  <si>
    <t>CN THUA THIEN HUE - PGD TAY LOC</t>
  </si>
  <si>
    <t>CN THUA THIEN HUE - PGD DONG DA</t>
  </si>
  <si>
    <t>CN THUA THIEN HUE - PGD HUONG TRA</t>
  </si>
  <si>
    <t>CN THUA THIEN HUE - HOI SO</t>
  </si>
  <si>
    <t>CN NAM THUA THIEN HUE - PGD BA TRIEU</t>
  </si>
  <si>
    <t>CN NAM THUA THIEN HUE - PGD LY THUONG KIET</t>
  </si>
  <si>
    <t>CN NAM THUA THIEN HUE - PGD CAU HAI</t>
  </si>
  <si>
    <t>CN NAM THUA THIEN HUE - HOI SO</t>
  </si>
  <si>
    <t>CN QUANG BINH - PGD DONG HOI</t>
  </si>
  <si>
    <t>CN QUANG BINH - PGD CHO GA</t>
  </si>
  <si>
    <t>CN QUANG BINH - PGD BA DON</t>
  </si>
  <si>
    <t>CN QUANG BINH - PGD LE THUY</t>
  </si>
  <si>
    <t>CN QUANG BINH - PGD BO TRACH</t>
  </si>
  <si>
    <t>CN QUANG BINH - HOI SO</t>
  </si>
  <si>
    <t>CN DA NANG - PGD HAI CHAU</t>
  </si>
  <si>
    <t>CN DA NANG - PGD HUNG VUONG 1</t>
  </si>
  <si>
    <t>CN DA NANG - PGD HUNG VUONG 3</t>
  </si>
  <si>
    <t>CN DA NANG - PGD DIEN BIEN PHU</t>
  </si>
  <si>
    <t>CN DA NANG - PGD PHAN CHAU TRINH</t>
  </si>
  <si>
    <t>48035 - CN DA NGUNG HOAT DONG</t>
  </si>
  <si>
    <t>CN DA NANG - PGD SIEU THI DA NANG</t>
  </si>
  <si>
    <t>CN DA NANG - PGD NUI THANH</t>
  </si>
  <si>
    <t>CN DA NANG - PGD LE DUAN</t>
  </si>
  <si>
    <t>CN DA NANG - PGD CAM LE</t>
  </si>
  <si>
    <t>CN DA NANG - PGD SON TRA</t>
  </si>
  <si>
    <t>CN DA NANG - PGD DONG DA</t>
  </si>
  <si>
    <t>CN DA NANG - HOI SO</t>
  </si>
  <si>
    <t>CN QUANG NAM - PGD NAM PHUOC</t>
  </si>
  <si>
    <t>CN QUANG NAM - PGD CHU LAI</t>
  </si>
  <si>
    <t>CN QUANG NAM - PGD HA LAM</t>
  </si>
  <si>
    <t>CN QUANG NAM - PGD TAM KY</t>
  </si>
  <si>
    <t>CN QUANG NAM - HOI SO</t>
  </si>
  <si>
    <t>CN HOI AN - PGD LE LOI</t>
  </si>
  <si>
    <t>CN HOI AN - PGD VINH DIEN</t>
  </si>
  <si>
    <t>CN HOI AN - PGD HUNG VUONG</t>
  </si>
  <si>
    <t>CN HOI AN - HOI SO</t>
  </si>
  <si>
    <t>CN NGU HANH SON - PGD TAY HO</t>
  </si>
  <si>
    <t>CN NGU HANH SON - PGD ONG ICH KHIEM</t>
  </si>
  <si>
    <t>CN NGU HANH SON - HOI SO</t>
  </si>
  <si>
    <t>CN BAC DA NANG - PGD THANH KHE 1</t>
  </si>
  <si>
    <t>CN BAC DA NANG - PGD THANH KHE 2</t>
  </si>
  <si>
    <t>CN BAC DA NANG - PGD HOA KHANH</t>
  </si>
  <si>
    <t>CN BAC DA NANG - PGD THANH BINH</t>
  </si>
  <si>
    <t>CN BAC DA NANG - PGD NAM HAI CHAU</t>
  </si>
  <si>
    <t>CN BAC DA NANG - HOI SO</t>
  </si>
  <si>
    <t>CN SONG HAN - HOI SO</t>
  </si>
  <si>
    <t>CN GIA LAI - PGD DAKDOA</t>
  </si>
  <si>
    <t>CN GIA LAI - PGD CHU SE</t>
  </si>
  <si>
    <t>CN GIA LAI - PGD TP PLEIKU</t>
  </si>
  <si>
    <t>CN GIA LAI - PGD AN KHE</t>
  </si>
  <si>
    <t>CN GIA LAI - PGD CHU PRONG</t>
  </si>
  <si>
    <t>CN GIA LAI - PGD CHU PUH</t>
  </si>
  <si>
    <t>CN GIA LAI - PGD PHU DONG</t>
  </si>
  <si>
    <t>CN GIA LAI - PGD HAI BA TRUNG</t>
  </si>
  <si>
    <t>CN GIA LAI - PGD DUC CO</t>
  </si>
  <si>
    <t>CN GIA LAI -PGD IA GRAI</t>
  </si>
  <si>
    <t>CN GIA LAI -PGD BIEN HO</t>
  </si>
  <si>
    <t>CN GIA LAI - HOI SO</t>
  </si>
  <si>
    <t>CN DAKLAK - PGD QUANG TRUNG</t>
  </si>
  <si>
    <t>CN DAKLAK - PGD BUON HO</t>
  </si>
  <si>
    <t>CN DAKLAK - PGD CUMGAR</t>
  </si>
  <si>
    <t>CN DAKLAK - PGD HOA THANG</t>
  </si>
  <si>
    <t>CN DAKLAK - PGD LE HONG PHONG</t>
  </si>
  <si>
    <t>CN DAKLAK - PGD EAKAR</t>
  </si>
  <si>
    <t>CN DAKLAK - PGD DIEN BIEN PHU</t>
  </si>
  <si>
    <t>CN DAKLAK - HOI SO</t>
  </si>
  <si>
    <t>CN BINH PHUOC - PGD PHUOC BINH</t>
  </si>
  <si>
    <t>CN BINH PHUOC - PGD CHON THANH</t>
  </si>
  <si>
    <t>CN BINH PHUOC - PGD BU DANG</t>
  </si>
  <si>
    <t>CN BINH PHUOC - PGD HON QUAN</t>
  </si>
  <si>
    <t>CN BINH PHUOC - PGD PHU RIENG</t>
  </si>
  <si>
    <t>CN BINH PHUOC - PGD TAN TIEN</t>
  </si>
  <si>
    <t>CN BINH PHUOC - HOI SO</t>
  </si>
  <si>
    <t>CN DAK NONG -PGD NHAN CO</t>
  </si>
  <si>
    <t>CN DAKNONG - PGD DAK MIL</t>
  </si>
  <si>
    <t>CN DAKNONG - PGD DAK RLAP</t>
  </si>
  <si>
    <t>CN DAK NONG - HOI SO</t>
  </si>
  <si>
    <t>CN KON TUM - PGD SA THAY</t>
  </si>
  <si>
    <t>CN KON TUM - PGD DAKHA</t>
  </si>
  <si>
    <t>CN KON TUM - PGD DUY TAN</t>
  </si>
  <si>
    <t>CN KON TUM - PGD TRUNG TAM THUONG MAI KONTUM</t>
  </si>
  <si>
    <t>CN KON TUM - PGD NGOC HOI</t>
  </si>
  <si>
    <t>CN KON TUM - PGD DAK TO</t>
  </si>
  <si>
    <t>CN KON TUM - PGD HOA BINH</t>
  </si>
  <si>
    <t>CN KON TUM - HOI SO</t>
  </si>
  <si>
    <t>CN QUANG NGAI - PGD SON TINH</t>
  </si>
  <si>
    <t>CN QUANG NGAI - PGD BINH SON - DUNG QUAT</t>
  </si>
  <si>
    <t>CN QUANG NGAI - PGD DUC PHO</t>
  </si>
  <si>
    <t>CN QUANG NGAI - PGD LE TRUNG DINH</t>
  </si>
  <si>
    <t>CN QUANG NGAI - PGD TRAN PHU</t>
  </si>
  <si>
    <t>CN QUANG NGAI - PGD NGHIA HANH</t>
  </si>
  <si>
    <t>CN QUANG NGAI - PGD TU NGHIA</t>
  </si>
  <si>
    <t>CN QUANG NGAI - HOI SO</t>
  </si>
  <si>
    <t>CN BINH DINH - PGD VU BAO</t>
  </si>
  <si>
    <t>CN BINH DINH - PGD CHO LON</t>
  </si>
  <si>
    <t>CN BINH DINH - PGD TRAN HUNG DAO</t>
  </si>
  <si>
    <t>CN BINH DINH - PGD NGO MAY</t>
  </si>
  <si>
    <t>CN BINH DINH - PGD NGUYEN HUE</t>
  </si>
  <si>
    <t>CN BINH DINH - PGD DONG DA</t>
  </si>
  <si>
    <t>CN BINH DINH - PGD TRAN PHU</t>
  </si>
  <si>
    <t>CN BINH DINH - PGD TAY SON</t>
  </si>
  <si>
    <t>CN BINH DINH - PGD QUY NHON</t>
  </si>
  <si>
    <t>CN BINH DINH - HOI SO</t>
  </si>
  <si>
    <t>CN KCN PHU TAI - PGD AN NHON</t>
  </si>
  <si>
    <t>CN KCN PHU TAI - PGD PHU CAT</t>
  </si>
  <si>
    <t>CN KCN PHU TAI - PGD PHU MY</t>
  </si>
  <si>
    <t>CN KCN PHU TAI - PGD HOAI NHON</t>
  </si>
  <si>
    <t>CN KCN PHU TAI - PGD LAM SON</t>
  </si>
  <si>
    <t>CN KCN PHU TAI - HOI SO</t>
  </si>
  <si>
    <t>TTQLTM - BO PHAN KEO DAI CN BAC HA NOI</t>
  </si>
  <si>
    <t>TTQLTM - BO PHAN KEO DAI CN TAY HA NOI</t>
  </si>
  <si>
    <t>CN PHU YEN - PGD CHO TUY HOA</t>
  </si>
  <si>
    <t>CN PHU YEN - PGD SONG CAU</t>
  </si>
  <si>
    <t>CN PHU YEN - PGD TAY HOA</t>
  </si>
  <si>
    <t>CN PHU YEN - PGD NGA NAM</t>
  </si>
  <si>
    <t>CN PHU YEN - PGD DONG HOA</t>
  </si>
  <si>
    <t>CN PHU YEN - PGD BAC TUY HOA</t>
  </si>
  <si>
    <t>CN PHU YEN - HOI SO</t>
  </si>
  <si>
    <t>CN KHANH HOA - PGD BINH TAN</t>
  </si>
  <si>
    <t>CN KHANH HOA - PGD CAM RANH</t>
  </si>
  <si>
    <t>CN KHANH HOA - PGD XOM MOI</t>
  </si>
  <si>
    <t>CN KHANH HOA - PGD CHO DAM</t>
  </si>
  <si>
    <t>CN KHANH HOA - PGD VINH HAI</t>
  </si>
  <si>
    <t>CN KHANH HOA - PGD THAI NGUYEN</t>
  </si>
  <si>
    <t>CN KHANH HOA - PGD NGUYEN TRAI</t>
  </si>
  <si>
    <t>CN KHANH HOA - HOI SO</t>
  </si>
  <si>
    <t>CN BINH THUAN - PGD MUI NE</t>
  </si>
  <si>
    <t>CN BINH THUAN - PGD HAM TAN</t>
  </si>
  <si>
    <t>CN BINH THUAN - PGD DUC LINH</t>
  </si>
  <si>
    <t>CN BINH THUAN - PGD HAM THUAN NAM</t>
  </si>
  <si>
    <t>CN BINH THUAN - PGD SO 1 PHAN THIET</t>
  </si>
  <si>
    <t>CN BINH THUAN - PGD SO 2 PHAN THIET</t>
  </si>
  <si>
    <t>CN BINH THUAN - HOI SO</t>
  </si>
  <si>
    <t>CN NINH THUAN - PGD THAP CHAM</t>
  </si>
  <si>
    <t>CN NINH THUAN - PGD PHAN RANG</t>
  </si>
  <si>
    <t>CN NINH THUAN - PGD THUAN NAM</t>
  </si>
  <si>
    <t>CN NINH THUAN - HOI SO</t>
  </si>
  <si>
    <t>CN LAM DONG - PGD DA LAT</t>
  </si>
  <si>
    <t>CN LAM DONG - PGD DUC TRONG</t>
  </si>
  <si>
    <t>CN LAM DONG - PGD PHAN CHU TRINH</t>
  </si>
  <si>
    <t>CN LAM DONG - PGD TRAN PHU</t>
  </si>
  <si>
    <t>CN LAM DONG - PGD TU PHUOC</t>
  </si>
  <si>
    <t>CN LAM DONG - HOI SO</t>
  </si>
  <si>
    <t>CN BAO LOC - PGD BAO LAM</t>
  </si>
  <si>
    <t>CN BAO LOC - PGD DATEH</t>
  </si>
  <si>
    <t>CN BAO LOC - PGD DI LINH</t>
  </si>
  <si>
    <t>CN BAO LOC - PGD LOC PHAT</t>
  </si>
  <si>
    <t>CN BAO LOC - PGD HOA NINH</t>
  </si>
  <si>
    <t>CN BAO LOC - HOI SO</t>
  </si>
  <si>
    <t>CN BINH DUONG - PGD LAI THIEU</t>
  </si>
  <si>
    <t>CN BINH DUONG - PGD TAN PHUOC KHANH</t>
  </si>
  <si>
    <t>CN BINH DUONG - PGD MY PHUOC</t>
  </si>
  <si>
    <t>CN BINH DUONG - PGD DI AN</t>
  </si>
  <si>
    <t>CN BINH DUONG - PGD PHU GIAO</t>
  </si>
  <si>
    <t>CN BINH DUONG - PGD TAN DONG HIEP</t>
  </si>
  <si>
    <t>CN BINH DUONG - HOI SO</t>
  </si>
  <si>
    <t>CN TAY NINH - PGD THI XA</t>
  </si>
  <si>
    <t>CN TAY NINH - PGD GO DAU</t>
  </si>
  <si>
    <t>CN TAY NINH - PGD TAN CHAU</t>
  </si>
  <si>
    <t>CN TAY NINH - PGD TAN BIEN</t>
  </si>
  <si>
    <t>CN TAY NINH - PGD CAU QUAN</t>
  </si>
  <si>
    <t>CN TAY NINH - PGD BAU NANG</t>
  </si>
  <si>
    <t>CN TAY NINH - PGD BEN CAU</t>
  </si>
  <si>
    <t>CN TAY NINH - PGD KA TUM</t>
  </si>
  <si>
    <t>CN TAY NINH - HOI SO</t>
  </si>
  <si>
    <t>CN HOA THANH - PGD DUONG MINH CHAU</t>
  </si>
  <si>
    <t>CN HOA THANH - PGD CHAU THANH</t>
  </si>
  <si>
    <t>CN HOA THANH - HOI SO</t>
  </si>
  <si>
    <t>CN KCN TRANG BANG - PGD PHUOC DONG</t>
  </si>
  <si>
    <t>CN KCN TRANG BANG - PGD TRANG BANG</t>
  </si>
  <si>
    <t>CN KCN TRANG BANG - PGD LOC HUNG</t>
  </si>
  <si>
    <t>CN KCN TRANG BANG - HOI SO</t>
  </si>
  <si>
    <t>TTQLTM HCM - BO PHAN KEO DAI CN 12</t>
  </si>
  <si>
    <t>CN DONG NAI - PGD TAM HIEP</t>
  </si>
  <si>
    <t>CN DONG NAI - PGD TAN HOA</t>
  </si>
  <si>
    <t>CN DONG NAI - PGD DONG KHOI</t>
  </si>
  <si>
    <t>CN DONG NAI - PGD BUU HOA</t>
  </si>
  <si>
    <t>CN DONG NAI - PGD TAN HIEP</t>
  </si>
  <si>
    <t>CN DONG NAI - PGD BINH DA</t>
  </si>
  <si>
    <t>CN DONG NAI - PGD THANH BINH</t>
  </si>
  <si>
    <t>CN DONG NAI - PGD LONG KHANH</t>
  </si>
  <si>
    <t>CN DONG NAI - PGD LONG THANH</t>
  </si>
  <si>
    <t>CN DONG NAI - HOI SO</t>
  </si>
  <si>
    <t>CN NHON TRACH - PGD HIEP PHUOC</t>
  </si>
  <si>
    <t>CN NHON TRACH - PGD DAI PHUOC</t>
  </si>
  <si>
    <t>CN NHON TRACH - HOI SO</t>
  </si>
  <si>
    <t>CN KCN BIEN HOA - PGD HO NAI</t>
  </si>
  <si>
    <t>CN KCN BIEN HOA - PGD AN BINH</t>
  </si>
  <si>
    <t>CN KCN BIEN HOA - PGD THONG NHAT</t>
  </si>
  <si>
    <t>CN KCN BIEN HOA - PGD TAN PHONG</t>
  </si>
  <si>
    <t>CN KCN BIEN HOA - PGD TRANG BOM</t>
  </si>
  <si>
    <t>CN KCN BIEN HOA - HOI SO</t>
  </si>
  <si>
    <t>CN LONG AN - PGD DUC HOA</t>
  </si>
  <si>
    <t>CN LONG AN - PGD MOC HOA</t>
  </si>
  <si>
    <t>CN LONG AN - PGD TAN AN</t>
  </si>
  <si>
    <t>CN LONG AN - PGD DUC HOA NAM</t>
  </si>
  <si>
    <t>CN LONG AN - PGD CHAU THI KIM</t>
  </si>
  <si>
    <t>CN LONG AN - PGD TAN THANH</t>
  </si>
  <si>
    <t>CN LONG AN - HOI SO</t>
  </si>
  <si>
    <t>CN BEN LUC - PGD CAN GIUOC</t>
  </si>
  <si>
    <t>CN BEN LUC - PGD PHUOC LOI</t>
  </si>
  <si>
    <t>CN BEN LUC - PGD CAN DUOC</t>
  </si>
  <si>
    <t>CN BEN LUC - PGD THU THUA</t>
  </si>
  <si>
    <t>CN BEN LUC - PGD KY SON</t>
  </si>
  <si>
    <t>CN BEN LUC - PGD CHAU THANH</t>
  </si>
  <si>
    <t>CN BEN LUC - HOI SO</t>
  </si>
  <si>
    <t>CN DONG THAP - PGD TAM NONG</t>
  </si>
  <si>
    <t>CN DONG THAP - PGD TAN MY</t>
  </si>
  <si>
    <t>CN DONG THAP - PGD HONG NGU</t>
  </si>
  <si>
    <t>CN DONG THAP - PGD MY THO</t>
  </si>
  <si>
    <t>CN DONG THAP - PGD THUONG THOI TIEN</t>
  </si>
  <si>
    <t>CN DONG THAP - PGD LAP VO</t>
  </si>
  <si>
    <t>CN DONG THAP - PGD THAP MUOI</t>
  </si>
  <si>
    <t>CN DONG THAP - HOI SO</t>
  </si>
  <si>
    <t>CN SA DEC - PGD NHA MAN</t>
  </si>
  <si>
    <t>CN SA DEC - PGD TAN THANH</t>
  </si>
  <si>
    <t>CN SA DEC - HOI SO</t>
  </si>
  <si>
    <t>CN AN GIANG - PGD LONG XUYEN</t>
  </si>
  <si>
    <t>CN AN GIANG - PGD THOAI SON</t>
  </si>
  <si>
    <t>CN AN GIANG - PGD CHO MOI</t>
  </si>
  <si>
    <t>CN AN GIANG - PGD CHAU THANH</t>
  </si>
  <si>
    <t>CN AN GIANG - PGD CHAU PHU</t>
  </si>
  <si>
    <t>CN AN GIANG - PGD PHU TAN</t>
  </si>
  <si>
    <t>CN AN GIANG - PGD TRI TON</t>
  </si>
  <si>
    <t>CN AN GIANG - PGD PHU HOA</t>
  </si>
  <si>
    <t>CN AN GIANG - HOI SO</t>
  </si>
  <si>
    <t>CN CHAU DOC - PGD AN PHU</t>
  </si>
  <si>
    <t>CN CHAU DOC - PGD NAM CHAU DOC</t>
  </si>
  <si>
    <t>CN CHAU DOC - PGD TINH BIEN</t>
  </si>
  <si>
    <t>CN CHAU DOC - PGD TAN CHAU</t>
  </si>
  <si>
    <t>CN CHAU DOC - HOI SO</t>
  </si>
  <si>
    <t>CN TIEN GIANG - PGD MY THO</t>
  </si>
  <si>
    <t>CN TIEN GIANG - PGD CHO GAO</t>
  </si>
  <si>
    <t>CN TIEN GIANG - PGD GO CONG</t>
  </si>
  <si>
    <t>CN TIEN GIANG - PGD LE LOI</t>
  </si>
  <si>
    <t>CN TIEN GIANG - PGD TAN HOA</t>
  </si>
  <si>
    <t>CN TIEN GIANG - PGD DINH BO LINH</t>
  </si>
  <si>
    <t>CN TIEN GIANG - PGD BINH DUC</t>
  </si>
  <si>
    <t>CN TIEN GIANG - PGD TAN MY CHANH</t>
  </si>
  <si>
    <t>CN TIEN GIANG - PGD GO CONG TAY</t>
  </si>
  <si>
    <t>CN TIEN GIANG - PGD CHAU THANH</t>
  </si>
  <si>
    <t>CN TIEN GIANG - HOI SO</t>
  </si>
  <si>
    <t>CN TAY TIEN GIANG - PGD CAI BE</t>
  </si>
  <si>
    <t>CN TAY TIEN GIANG - PGD LONG DINH</t>
  </si>
  <si>
    <t>CN TAY TIEN GIANG - PGD AN HUU</t>
  </si>
  <si>
    <t>CN TAY TIEN GIANG - HOI SO</t>
  </si>
  <si>
    <t>CN BEN TRE - PGD TRUC GIANG</t>
  </si>
  <si>
    <t>CN BEN TRE - PGD TAY CHAU THANH</t>
  </si>
  <si>
    <t>CN BEN TRE - PGD MO CAY</t>
  </si>
  <si>
    <t>CN BEN TRE - PGD BA TRI</t>
  </si>
  <si>
    <t>CN BEN TRE - PGD BINH DAI</t>
  </si>
  <si>
    <t>CN BEN TRE - PGD CHAU THANH</t>
  </si>
  <si>
    <t>CN BEN TRE - PGD MO CAY BAC</t>
  </si>
  <si>
    <t>CN BEN TRE - PGD CHO LACH</t>
  </si>
  <si>
    <t>CN BEN TRE - HOI SO</t>
  </si>
  <si>
    <t>CN VINH LONG - PGD CHO</t>
  </si>
  <si>
    <t>CN VINH LONG - PGD PHUOC THO</t>
  </si>
  <si>
    <t>CN VINH LONG - PGD MY THUAN</t>
  </si>
  <si>
    <t>CN VINH LONG - PGD KCN HOA PHU</t>
  </si>
  <si>
    <t>CN VINH LONG - PGD BINH MINH</t>
  </si>
  <si>
    <t>CN VINH LONG - PGD VUNG LIEM</t>
  </si>
  <si>
    <t>CN VINH LONG - PGD SO 2</t>
  </si>
  <si>
    <t>CN VINH LONG - PGD SO 4</t>
  </si>
  <si>
    <t>CN VINH LONG - PGD TRA ON</t>
  </si>
  <si>
    <t>CN VINH LONG - PGD MANG THIT</t>
  </si>
  <si>
    <t>CN VINH LONG - PGD TAM BINH</t>
  </si>
  <si>
    <t>CN VINH LONG - HOI SO</t>
  </si>
  <si>
    <t>CN CAN THO - PGD NINH KIEU</t>
  </si>
  <si>
    <t>CN CAN THO - PGD PHONG DIEN</t>
  </si>
  <si>
    <t>CN CAN THO - PGD NGUYEN TRAI</t>
  </si>
  <si>
    <t>CN CAN THO - PGD THOT NOT</t>
  </si>
  <si>
    <t>CN CAN THO - PGD AN THOI</t>
  </si>
  <si>
    <t>CN CAN THO - PGD THANG LOI</t>
  </si>
  <si>
    <t>CN CAN THO - PGD CAI RANG</t>
  </si>
  <si>
    <t>CN CAN THO - PGD QUANG TRUNG</t>
  </si>
  <si>
    <t>CN CAN THO - HOI SO</t>
  </si>
  <si>
    <t>CN HAU GIANG - PGD CAI TAC</t>
  </si>
  <si>
    <t>CN HAU GIANG - PGD NGA BAY</t>
  </si>
  <si>
    <t>CN HAU GIANG - PGD LONG MY</t>
  </si>
  <si>
    <t>CN HAU GIANG - HOI SO</t>
  </si>
  <si>
    <t>CN SOC TRANG - PGD MY XUYEN</t>
  </si>
  <si>
    <t>CN SOC TRANG - PGD TRAN DE</t>
  </si>
  <si>
    <t>CN SOC TRANG - PGD LE LOI</t>
  </si>
  <si>
    <t>CN SOC TRANG - HOI SO</t>
  </si>
  <si>
    <t>CN TAY DO - PGD O MON</t>
  </si>
  <si>
    <t>CN TAY DO - PGD BINH THUY</t>
  </si>
  <si>
    <t>CN TAY DO - PGD KCN THOT NOT</t>
  </si>
  <si>
    <t>CN TAY DO - HOI SO</t>
  </si>
  <si>
    <t>CN KIEN GIANG - PGD SO 4</t>
  </si>
  <si>
    <t>CN KIEN GIANG - PGD RACH SOI</t>
  </si>
  <si>
    <t>CN KIEN GIANG - PGD TAN HIEP</t>
  </si>
  <si>
    <t>CN KIEN GIANG - PGD BEN NHUT</t>
  </si>
  <si>
    <t>CN KIEN GIANG - PGD KIEN LUONG</t>
  </si>
  <si>
    <t>CN KIEN GIANG - PGD PHU QUOC</t>
  </si>
  <si>
    <t>CN KIEN GIANG - PGD HON DAT</t>
  </si>
  <si>
    <t>CN KIEN GIANG - HOI SO</t>
  </si>
  <si>
    <t>CN PHU QUOC - HOI SO</t>
  </si>
  <si>
    <t>CN CA MAU - PGD TP</t>
  </si>
  <si>
    <t>CN CA MAU - PGD TAC VAN</t>
  </si>
  <si>
    <t>CN CA MAU - PGD SONG DOC</t>
  </si>
  <si>
    <t>CN CA MAU - PGD PHUONG 8</t>
  </si>
  <si>
    <t>CN CA MAU - PGD PHUONG 2</t>
  </si>
  <si>
    <t>CN CA MAU - HOI SO</t>
  </si>
  <si>
    <t>CN BAC LIEU - PGD TRUNG TAM</t>
  </si>
  <si>
    <t>CN BAC LIEU - PGD HO PHONG</t>
  </si>
  <si>
    <t>CN BAC LIEU - PGD HOA BINH</t>
  </si>
  <si>
    <t>CN BAC LIEU - PGD DONG HAI</t>
  </si>
  <si>
    <t>CN BAC LIEU - PGD PHUOC LONG</t>
  </si>
  <si>
    <t>CN BAC LIEU - HOI SO</t>
  </si>
  <si>
    <t>CN BA RIA VUNG TAU - PGD NGUYEN AN NINH</t>
  </si>
  <si>
    <t>CN BA RIA VUNG TAU - PGD SAO MAI</t>
  </si>
  <si>
    <t>CN BA RIA VUNG TAU - PGD THANG NHAT</t>
  </si>
  <si>
    <t>CN BA RIA VUNG TAU - PGD CON DAO</t>
  </si>
  <si>
    <t>CN BA RIA VUNG TAU - PGD BA RIA</t>
  </si>
  <si>
    <t>CN BA RIA VUNG TAU - PGD CHO MOI</t>
  </si>
  <si>
    <t>CN BA RIA VUNG TAU - PGD PHUOC THANG</t>
  </si>
  <si>
    <t>CN BA RIA VUNG TAU - PGD PHUOC TINH</t>
  </si>
  <si>
    <t>CN BA RIA VUNG TAU - PGD NGUYEN VAN TROI</t>
  </si>
  <si>
    <t>CN BA RIA VUNG TAU - PGD RACH DUA</t>
  </si>
  <si>
    <t>CN BA RIA VUNG TAU - PGDTAN THANH</t>
  </si>
  <si>
    <t>CN BA RIA VUNG TAU - PGD XUYEN MOC</t>
  </si>
  <si>
    <t>CN BA RIA VUNG TAU - HOI SO</t>
  </si>
  <si>
    <t>CN TP HO CHI MINH - PGD BEN THANH</t>
  </si>
  <si>
    <t>CN TP HO CHI MINH - PGD NGUYEN HUE</t>
  </si>
  <si>
    <t>CN TP HO CHI MINH - PGD TRUONG SON</t>
  </si>
  <si>
    <t>CN TP HO CHI MINH - PGD LY CHINH THANG</t>
  </si>
  <si>
    <t>CN TP HO CHI MINH - PGD BA THANG HAI</t>
  </si>
  <si>
    <t>CN TP HO CHI MINH - PGD NGUYEN TRONG TUYEN</t>
  </si>
  <si>
    <t>CN TP HO CHI MINH - PGD HANG XANH</t>
  </si>
  <si>
    <t>CN TP HO CHI MINH - PGD THANH THAI</t>
  </si>
  <si>
    <t>CN TP HO CHI MINH - PGD TAN SON NHAT</t>
  </si>
  <si>
    <t>CN TP HO CHI MINH - PGD AN DONG</t>
  </si>
  <si>
    <t>CN TP HO CHI MINH - PGD NGUYEN THI MINH KHAI</t>
  </si>
  <si>
    <t>CN TP HO CHI MINH - PGD TAN THUAN TAY</t>
  </si>
  <si>
    <t>CN TP HO CHI MINH - PGD HIEP BINH PHUOC</t>
  </si>
  <si>
    <t>CN TP HO CHI MINH - PGD DINH TIEN HOANG</t>
  </si>
  <si>
    <t>CN TP HO CHI MINH - HOI SO</t>
  </si>
  <si>
    <t>CN KCN BINH DUONG - PGD AN PHU</t>
  </si>
  <si>
    <t>CN KCN BINH DUONG - PGD THUAN AN</t>
  </si>
  <si>
    <t>CN KCN BINH DUONG - PGD THU DAU MOT</t>
  </si>
  <si>
    <t>CN KCN BINH DUONG - PGD AN BINH</t>
  </si>
  <si>
    <t>CN KCN BINH DUONG - PGD DONG AN</t>
  </si>
  <si>
    <t>CN KCN BINH DUONG - HOI SO</t>
  </si>
  <si>
    <t>CN 1 - TP HCM - PGD LY THAI TO</t>
  </si>
  <si>
    <t>CN 1 - TP HCM - PGD NGUYEN THAI HOC</t>
  </si>
  <si>
    <t>CN 1 - TP HCM - PGD TRUNG SON</t>
  </si>
  <si>
    <t>CN 1 - TP HCM - PGD TAN DINH</t>
  </si>
  <si>
    <t>CN 1 - TP HCM - PGD TRAN HUNG DAO</t>
  </si>
  <si>
    <t>CN 1 - TP HCM - PGD DA KAO</t>
  </si>
  <si>
    <t>CN 1 - TP HCM - PGD NGO TAT TO</t>
  </si>
  <si>
    <t>CN 1 - TP HCM - PGD NGUYEN TRAI</t>
  </si>
  <si>
    <t>CN 1 - TP HCM - HOI SO</t>
  </si>
  <si>
    <t>CN THU THIEM - PGD AN PHU</t>
  </si>
  <si>
    <t>CN THU THIEM - PGD BINH TRUNG TAY</t>
  </si>
  <si>
    <t>CN THU THIEM - PGD THAO DIEN</t>
  </si>
  <si>
    <t>CN THU THIEM - PGD AEON</t>
  </si>
  <si>
    <t>CN THU THIEM - PGD VINHOMES TAN CANG</t>
  </si>
  <si>
    <t>CN THU THIEM - HOI SO</t>
  </si>
  <si>
    <t>CN 2 - TP HCM - PGD NGUYEN VAN TROI</t>
  </si>
  <si>
    <t>CN 2 - TP HCM - PGD PHU NHUAN</t>
  </si>
  <si>
    <t>CN 2 - TP HCM - PGD PHAN XICH LONG</t>
  </si>
  <si>
    <t>CN 2 - TP HCM - PGD HUYNH VAN BANH</t>
  </si>
  <si>
    <t>CN 2 - TP HCM - PGD THAI SON</t>
  </si>
  <si>
    <t>CN 2 - TP HCM - PGD LE QUANG DINH</t>
  </si>
  <si>
    <t>CN 2 - TP HCM - PGD TAY TRUONG SON</t>
  </si>
  <si>
    <t>CN 2 - TP HCM - HOI SO</t>
  </si>
  <si>
    <t>CN 3 TP HCM - PGD NGUYEN THONG</t>
  </si>
  <si>
    <t>CN 3 TP HCM - PGD VUON CHUOI</t>
  </si>
  <si>
    <t>CN 3 TP HCM - PGD LE VAN SY</t>
  </si>
  <si>
    <t>CN 3 TP HCM - PGD HAI BA TRUNG</t>
  </si>
  <si>
    <t>CN 3 TP HCM - HOI SO</t>
  </si>
  <si>
    <t>CN 4 TP HO CHI MINH - PGD KHU CHE XUAT TAN THUAN</t>
  </si>
  <si>
    <t>CN 4 TP HO CHI MINH - PGD BEN VAN DON</t>
  </si>
  <si>
    <t>CN 4 TP HO CHI MINH - PGD NGUYEN TAT THANH</t>
  </si>
  <si>
    <t>CN 4 TP HO CHI MINH - PGD LE ANH XUAN</t>
  </si>
  <si>
    <t>CN 4 TP HO CHI MINH - PGD VAN THANH</t>
  </si>
  <si>
    <t>CN 4 TP HO CHI MINH - PGD HOANG DIEU</t>
  </si>
  <si>
    <t>CN 4 TP HO CHI MINH - PGD HOANG VAN THAI</t>
  </si>
  <si>
    <t>CN 4 TP HO CHI MINH - PGD TAN QUY</t>
  </si>
  <si>
    <t>CN 4 TP HO CHI MINH - HOI SO</t>
  </si>
  <si>
    <t>CN NAM SAI GON - PGD PHU MY HUNG</t>
  </si>
  <si>
    <t>CN NAM SAI GON - PGD TRAN XUAN SOAN</t>
  </si>
  <si>
    <t>CN NAM SAI GON - PGD HUYNH TAN PHAT</t>
  </si>
  <si>
    <t>CN NAM SAI GON - PGD NGUYEN VAN CU</t>
  </si>
  <si>
    <t>CN NAM SAI GON - HOI SO</t>
  </si>
  <si>
    <t>CN SAI GON - PGD NGUYEN DINH CHIEU</t>
  </si>
  <si>
    <t>CN SAI GON - PGD HIEP PHUOC</t>
  </si>
  <si>
    <t>CN SAI GON - HOI SO</t>
  </si>
  <si>
    <t>CN 5 TP HCM - PGD HOA BINH</t>
  </si>
  <si>
    <t>CN 5 TP HCM - PGD PHAN PHU TIEN</t>
  </si>
  <si>
    <t>CN 5 TP HCM - PGD DONG KHANH</t>
  </si>
  <si>
    <t>CN 5 TP HCM - PGD SOAI KINH LAM</t>
  </si>
  <si>
    <t>CN 5 TP HCM - PGD BAU SEN</t>
  </si>
  <si>
    <t>CN 5 TP HCM - PGD THUAN KIEU</t>
  </si>
  <si>
    <t>CN 5 TP HCM - PGD NANCY</t>
  </si>
  <si>
    <t>CN 5 TP HCM - PGD BINH TAY</t>
  </si>
  <si>
    <t>CN 5 TP HCM - HOI SO</t>
  </si>
  <si>
    <t>CN 6 TP HO CHI MINH - PGD AN LAC</t>
  </si>
  <si>
    <t>CN 6 TP HO CHI MINH - PGD CHO LON</t>
  </si>
  <si>
    <t>CN 6 TP HO CHI MINH - PGD NGUYEN TRI PHUONG</t>
  </si>
  <si>
    <t>CN 6 TP HO CHI MINH - PGD BINH THOI</t>
  </si>
  <si>
    <t>CN 6 TP HO CHI MINH - PGD PHU TRUNG</t>
  </si>
  <si>
    <t>CN 6 TP HO CHI MINH - HOI SO</t>
  </si>
  <si>
    <t>CN TAY SAI GON - PGD HAU GIANG</t>
  </si>
  <si>
    <t>CN TAY SAI GON - PGD CONG HOA</t>
  </si>
  <si>
    <t>CN TAY SAI GON - PGD BINH TRI DONG</t>
  </si>
  <si>
    <t>CN TAY SAI GON - PGD LAC LONG QUAN</t>
  </si>
  <si>
    <t>CN TAY SAI GON - HOI SO</t>
  </si>
  <si>
    <t>CN 7 TP HO CHI MINH - PGD THANH MY TAY</t>
  </si>
  <si>
    <t>CN 7 TP HO CHI MINH - PGD BINH HOA</t>
  </si>
  <si>
    <t>CN 7 TP HO CHI MINH - PGD CAU SON</t>
  </si>
  <si>
    <t>CN 7 TP HO CHI MINH - PGD LUONG DINH CUA</t>
  </si>
  <si>
    <t>CN 7 TP HO CHI MINH - PGD TON DUC THANG</t>
  </si>
  <si>
    <t>CN 7 TP HO CHI MINH - HOI SO</t>
  </si>
  <si>
    <t>CN 8 TP HO CHI MINH - PGD HUNG PHU</t>
  </si>
  <si>
    <t>CN 8 TP HO CHI MINH - PGD XOM CUI</t>
  </si>
  <si>
    <t>CN 8 TP HO CHI MINH - PGD RACH ONG</t>
  </si>
  <si>
    <t>CN 8 TP HO CHI MINH - PGD BINH DANG</t>
  </si>
  <si>
    <t>CN 8 TP HO CHI MINH - PGD PHAM HUNG</t>
  </si>
  <si>
    <t>CN 8 TP HO CHI MINH - PGD LAKAI</t>
  </si>
  <si>
    <t>CN 8 TP HO CHI MINH - PGD MINH PHUNG</t>
  </si>
  <si>
    <t>CN 8 - TP HCM - PGD BINH DIEN</t>
  </si>
  <si>
    <t>CN 8 TP HO CHI MINH - HOI SO</t>
  </si>
  <si>
    <t>CN 9 TP HCM - PGD AN NHON</t>
  </si>
  <si>
    <t>CN 9 TP HCM - PGD HIEP THANH</t>
  </si>
  <si>
    <t>CN 9 TP HCM - PGD TRUNG CHANH</t>
  </si>
  <si>
    <t>CN 9 TP HCM - PGD CHO CAU</t>
  </si>
  <si>
    <t>CN 9 TP HCM - PGD NGUYEN VAN NGHI</t>
  </si>
  <si>
    <t>CN 9 TP HCM - PGD CAY TRAM</t>
  </si>
  <si>
    <t>CN 9 TP HCM - PGD HANH THONG TAY</t>
  </si>
  <si>
    <t>CN 9 TP HCM - PGD GO VAP</t>
  </si>
  <si>
    <t>CN 9 TP HCM - HOI SO</t>
  </si>
  <si>
    <t>CN GIA DINH - HOI SO</t>
  </si>
  <si>
    <t>CN CHO LON - HOI SO</t>
  </si>
  <si>
    <t>CN 10 TP HO CHI MINH - PGD LY THUONG KIET</t>
  </si>
  <si>
    <t>CN 10 TP HO CHI MINH - PGD NGO GIA TU</t>
  </si>
  <si>
    <t>CN 10 TP HO CHI MINH - PGD NGO QUYEN</t>
  </si>
  <si>
    <t>CN 10 TP HO CHI MINH - PGD TO HIEN THANH</t>
  </si>
  <si>
    <t>CN 10 TP HO CHI MINH - HOI SO</t>
  </si>
  <si>
    <t>CN 11 TP HCM - PGD NGUYEN SON</t>
  </si>
  <si>
    <t>CN 11 - TP HCM - PGD TEN LUA</t>
  </si>
  <si>
    <t>CN 11 TP HCM - PGD PHU THO</t>
  </si>
  <si>
    <t>CN 11 TP HCM - PGD CAY GO</t>
  </si>
  <si>
    <t>CN 11 TP HCM - PGD PHU LAM</t>
  </si>
  <si>
    <t>CN 11 TP HCM - HOI SO</t>
  </si>
  <si>
    <t>CN 12 - TP HCM - PGD AU CO</t>
  </si>
  <si>
    <t>CN 12 - TP HCM - PGD TAN PHU</t>
  </si>
  <si>
    <t>CN 12 - TP HCM - PGD LUY BAN BICH</t>
  </si>
  <si>
    <t>CN 12 - TP HCM - PGD PHAN HUY ICH</t>
  </si>
  <si>
    <t>CN 12 - TP HCM - PGD PHAN VAN HON</t>
  </si>
  <si>
    <t>CN 12 - TP HCM - PGD BAY HIEN</t>
  </si>
  <si>
    <t>CN 12 - TP HCM - PGD LE TRONG TAN</t>
  </si>
  <si>
    <t>CN 12 - TP HCM - PGD LE THI RIENG</t>
  </si>
  <si>
    <t>CN 12 - TP HCM - HOI SO</t>
  </si>
  <si>
    <t>CN TAN BINH - PGD CHO TAN BINH</t>
  </si>
  <si>
    <t>CN TAN BINH - PGD ONG TA</t>
  </si>
  <si>
    <t>CN TAN BINH - PGD BAU CAT</t>
  </si>
  <si>
    <t>CN TAN BINH - PGD TAN THANH</t>
  </si>
  <si>
    <t>CN TAN BINH - PGD LE VAN SY</t>
  </si>
  <si>
    <t>CN TAN BINH - HOI SO</t>
  </si>
  <si>
    <t>CN DONG SAI GON - PGD TO NGOC VAN</t>
  </si>
  <si>
    <t>CN DONG SAI GON - PGD NGUYEN DUY TRINH</t>
  </si>
  <si>
    <t>CN DONG SAI GON - PGD LE VAN VIET</t>
  </si>
  <si>
    <t>CN DONG SAI GON - PGD DO XUAN HOP</t>
  </si>
  <si>
    <t>CN DONG SAI GON - HOI SO</t>
  </si>
  <si>
    <t>CN THU DUC - PGD HIEP PHU</t>
  </si>
  <si>
    <t>CN THU DUC - PGD METRO</t>
  </si>
  <si>
    <t>CN THU DUC - HOI SO</t>
  </si>
  <si>
    <t>CN BAC SAI GON - PGD THUAN HUNG</t>
  </si>
  <si>
    <t>CN BAC SAI GON - PGD NGUYEN TRONG TUYEN</t>
  </si>
  <si>
    <t>CN BAC SAI GON - PGD PHU HUNG</t>
  </si>
  <si>
    <t>CN BAC SAI GON - HOI SO</t>
  </si>
  <si>
    <t>CN TRA VINH - PGD NGUYEN DANG</t>
  </si>
  <si>
    <t>CN TRA VINH - PGD CAU NGANG</t>
  </si>
  <si>
    <t>CN TRA VINH - PGD TIEU CAN</t>
  </si>
  <si>
    <t>CN TRA VINH - PGD CANG LONG</t>
  </si>
  <si>
    <t>CN TRA VINH - HOI SO</t>
  </si>
  <si>
    <t>NGAN HANG TMCP CTVN - TRU SO CHINH</t>
  </si>
  <si>
    <t>Cấp phê duyệt tại chi nhánh </t>
  </si>
  <si>
    <t>CO at Branch </t>
  </si>
  <si>
    <t>BO</t>
  </si>
  <si>
    <t>BC</t>
  </si>
  <si>
    <t>BM</t>
  </si>
  <si>
    <t>null</t>
  </si>
  <si>
    <t>Credit Officer at Sub-Branch</t>
  </si>
  <si>
    <t>CN THANH AN - PGD LA PHU</t>
  </si>
  <si>
    <t>CN THANH AN - PGD PHU MY</t>
  </si>
  <si>
    <t>CN THANH AN - PGD QUOC OAI</t>
  </si>
  <si>
    <t>CN THANH AN - PGD SON TAY</t>
  </si>
  <si>
    <t>CN THANH AN - PGD HA DONG</t>
  </si>
  <si>
    <t>CN THANH AN - PGD THANH THUY</t>
  </si>
  <si>
    <t>CN THANH AN - PGD BICH HOA</t>
  </si>
  <si>
    <t>CN THANH AN - HOI SO</t>
  </si>
  <si>
    <t>Disable</t>
  </si>
  <si>
    <t>Active</t>
  </si>
  <si>
    <t>880-CN BA RIA VUNG TAU</t>
  </si>
  <si>
    <t>422-CN SAM SON</t>
  </si>
  <si>
    <t xml:space="preserve">900-CN TP HO CHI MINH </t>
  </si>
  <si>
    <t xml:space="preserve">CHI NHÁNH </t>
  </si>
  <si>
    <t>124-CN BA DINH-NHTMCP CONG THUONG VN</t>
  </si>
  <si>
    <t>100-PHONG QUAN LY KE TOAN TAI CHINH</t>
  </si>
  <si>
    <t>880-CN BA RIA-VUNG TAU-NHTMCP CONG THUONG VN</t>
  </si>
  <si>
    <t xml:space="preserve">422-CN SAM SON-NHTMCP CONG THUONG VN        </t>
  </si>
  <si>
    <t xml:space="preserve">900-CN TP HCM-NHTMCP CONG THUONG VN         </t>
  </si>
  <si>
    <t>Không có</t>
  </si>
  <si>
    <t>MaCN</t>
  </si>
  <si>
    <t>Mã Phòng Ban</t>
  </si>
  <si>
    <t>Level</t>
  </si>
  <si>
    <t>199-Mien Bac</t>
  </si>
  <si>
    <t>699-Trung Tam 1</t>
  </si>
  <si>
    <t>CA</t>
  </si>
  <si>
    <t>TSC20000-Phong Dinh che Tai chinh</t>
  </si>
  <si>
    <t>Board of Director</t>
  </si>
  <si>
    <t>HO</t>
  </si>
  <si>
    <t>299-Mien Nam</t>
  </si>
  <si>
    <t>799-Trung Tam 2</t>
  </si>
  <si>
    <t>BAN GIAM DOC</t>
  </si>
  <si>
    <t>106-CN TP HA NOI-NHTMCP CONG THUONG VN</t>
  </si>
  <si>
    <t>TSC36000-Phong QL NCVD Keo dai TP HCM</t>
  </si>
  <si>
    <t>Credit Committee</t>
  </si>
  <si>
    <t>Card Center</t>
  </si>
  <si>
    <t>CN-PHONG BAN LE</t>
  </si>
  <si>
    <t>108-CN SO GIAO DICH-NHTMCP CONG THUONG VN</t>
  </si>
  <si>
    <t>TSC37000-Phong Quan ly No co van de</t>
  </si>
  <si>
    <t>Credit Approver</t>
  </si>
  <si>
    <t>Region</t>
  </si>
  <si>
    <t>CN-PHONG KHACH HANG DOANH NGHIEP</t>
  </si>
  <si>
    <t>122-CN HOAN KIEM-NHTMCP CONG THUONG VN</t>
  </si>
  <si>
    <t>TSC57000-Ban Dieu Hanh</t>
  </si>
  <si>
    <t>Relationship Manager</t>
  </si>
  <si>
    <t>Area</t>
  </si>
  <si>
    <t>CN-PHONG GIAO DICH</t>
  </si>
  <si>
    <t>TSC78000-Phong Kiem tra Kiem soat NB</t>
  </si>
  <si>
    <t>Relationship Manager (Team Lead)</t>
  </si>
  <si>
    <t>Branch</t>
  </si>
  <si>
    <t>CN-PHONG TONG HOP TIEP THI</t>
  </si>
  <si>
    <t>126-CN DONG DA-NHTMCP CONG THUONG VN</t>
  </si>
  <si>
    <t>TSC88010-Phong PDTD Khach hang lon</t>
  </si>
  <si>
    <t>Security Administrator</t>
  </si>
  <si>
    <t>Sub Branch</t>
  </si>
  <si>
    <t>CN-PHONG/TO QUAN LY RUI RO</t>
  </si>
  <si>
    <t>127-CN THANH XUAN-NHTMCP CONG THUONG VN</t>
  </si>
  <si>
    <t>TSC88020-Phong PDTD Khach hang VVN</t>
  </si>
  <si>
    <t>System Administrator</t>
  </si>
  <si>
    <t>CN-PHONG/TO QUAN LY NO CO VAN DE</t>
  </si>
  <si>
    <t>128-CN CHUONG DUONG-NHTMCP CONG THUONG VN</t>
  </si>
  <si>
    <t>TSC88030-Phong PDTD Khach hang Ban le</t>
  </si>
  <si>
    <t>Credit Committee (CC) Secretary</t>
  </si>
  <si>
    <t>CN-PHONG KIEM TRA KIEM TOAN NOI BO</t>
  </si>
  <si>
    <t>129-CN BAC HA NOI-NHTMCP CONG THUONG VN</t>
  </si>
  <si>
    <t>TSC88050-Phong PDTD KHL Mien Nam</t>
  </si>
  <si>
    <t>Board of Director (BOD) Secretary</t>
  </si>
  <si>
    <t>CN-PHONG KHACH HANG CHIEN LUOC</t>
  </si>
  <si>
    <t>131-CN DONG HA NOI-NHTMCP CONG THUONG VN</t>
  </si>
  <si>
    <t>TSC88060-Phong PDTD KHVVN Mien Nam</t>
  </si>
  <si>
    <t>Traffic Controller</t>
  </si>
  <si>
    <t>CN-PHONG KHACH HANG NUOC NGOAI</t>
  </si>
  <si>
    <t>136-CN HOANG MAI-NHTMCP CONG THUONG VN</t>
  </si>
  <si>
    <t>TSC88070-Phong PDTD KH Ban le Mien Nam</t>
  </si>
  <si>
    <t>TTT-MARKETING &amp;BAN HANG</t>
  </si>
  <si>
    <t>140-CN NAM THANG LONG-NHTMCP CONG THUONG VN</t>
  </si>
  <si>
    <t>TSC90000-Phòng Ho tro tin dung</t>
  </si>
  <si>
    <t>TTT-PHAT TRIEN KINH DOANH</t>
  </si>
  <si>
    <t>142-CN HAI BA TRUNG-NHTMCP CONG THUONG VN</t>
  </si>
  <si>
    <t>TTT01000-Ban Giam Doc</t>
  </si>
  <si>
    <t>Tên người sử dụng</t>
  </si>
  <si>
    <t>TTT-QL&amp;TRIEN KHAI NGHIEP VU</t>
  </si>
  <si>
    <t>144-CN DONG ANH-NHTMCP CONG THUONG VN</t>
  </si>
  <si>
    <t>TTT05000-Quan ly rui ro</t>
  </si>
  <si>
    <t>Mã truy cập (AD)</t>
  </si>
  <si>
    <t>TTT-QUAN LY RUI RO</t>
  </si>
  <si>
    <t>145-CN BAC THANG LONG-NHTMCP CONG THUONG VN</t>
  </si>
  <si>
    <t>TTT10000-Van hanh</t>
  </si>
  <si>
    <t>Mã chi nhánh</t>
  </si>
  <si>
    <t>146-CN TAY HA NOI-NHTMCP CONG THUONG VN</t>
  </si>
  <si>
    <t>OTHERS-Don vi khac</t>
  </si>
  <si>
    <t>Vai trò</t>
  </si>
  <si>
    <t>160-CN HAI PHONG-NHTMCP CONG THUONG VN</t>
  </si>
  <si>
    <t>CN01000-Ban Giam Doc</t>
  </si>
  <si>
    <t>Cấp độ</t>
  </si>
  <si>
    <t>161-CN TO HIEU-NHTMCP CONG THUONG VN</t>
  </si>
  <si>
    <t>CN04000-Phong Ke toan Tai chinh</t>
  </si>
  <si>
    <t>Phòng Ban</t>
  </si>
  <si>
    <t>162-CN DO SON-NHTMCP CONG THUONG VN</t>
  </si>
  <si>
    <t>CN05000-Phong KHDN</t>
  </si>
  <si>
    <t>164-CN LE CHAN-NHTMCP CONG THUONG VN</t>
  </si>
  <si>
    <t>CN06000-Phong KHDN lon</t>
  </si>
  <si>
    <t>Tên nhóm</t>
  </si>
  <si>
    <t>166-CN HONG BANG-NHTMCP CONG THUONG VN</t>
  </si>
  <si>
    <t>CN07000-Phong KHDN Sieu lon</t>
  </si>
  <si>
    <t>Quyền phê duyệt</t>
  </si>
  <si>
    <t>168-CN NGO QUYEN-NHTMCP CONG THUONG VN</t>
  </si>
  <si>
    <t>CN08000-Phong KHDN Vua va nho</t>
  </si>
  <si>
    <t>Quản lý KH</t>
  </si>
  <si>
    <t>169-CN KIEN AN-NHTMCP CONG THUONG VN</t>
  </si>
  <si>
    <t>CN09000-Phong Ban le</t>
  </si>
  <si>
    <t>170-CN YEN BAI-NHTMCP CONG THUONG VN</t>
  </si>
  <si>
    <t>CN12000-Phong Tien te Kho quy</t>
  </si>
  <si>
    <t>172-CN BAC CAN-NHTMCP CONG THUONG VIET NAM</t>
  </si>
  <si>
    <t>CN13000-Phong tong hop tiep thi</t>
  </si>
  <si>
    <t>CC</t>
  </si>
  <si>
    <t>174-CN TUYEN QUANG-NHTMCP CONG THUONG VN</t>
  </si>
  <si>
    <t>CN28000-Phong KHDN FDI</t>
  </si>
  <si>
    <t>Ủy quyền của CN</t>
  </si>
  <si>
    <t>180-CN LAO CAI-NHTMCP CONG THUONG VN</t>
  </si>
  <si>
    <t>CN29000-Phong KH Tap doan, Tong C.ty</t>
  </si>
  <si>
    <t>RM</t>
  </si>
  <si>
    <t>Ủy quyền riêng</t>
  </si>
  <si>
    <t>182-CN LAI CHAU-NHTMCP CONG THUONG VN</t>
  </si>
  <si>
    <t>CN30000-Phong Giao dich</t>
  </si>
  <si>
    <t>RMTL</t>
  </si>
  <si>
    <t>Không ủy quyền</t>
  </si>
  <si>
    <t>184-CN DIEN BIEN-NHTMCP CONG THUONG VN</t>
  </si>
  <si>
    <t>CN31000-Phong HTTD CN</t>
  </si>
  <si>
    <t>HRMTL</t>
  </si>
  <si>
    <t>Phê duyệt thay</t>
  </si>
  <si>
    <t>186-CN CAO BANG-NHTMCP CONG THUONG VN</t>
  </si>
  <si>
    <t>Giám đốc</t>
  </si>
  <si>
    <t>188-CN HA THANH-NHTMCP CONG THUONG VN</t>
  </si>
  <si>
    <t>Both</t>
  </si>
  <si>
    <t>Phó giám đốc cấp 1</t>
  </si>
  <si>
    <t>189-CN TRANG AN-NHTMCP CONG THUONG VN</t>
  </si>
  <si>
    <t>Corporate/FI</t>
  </si>
  <si>
    <t>Phó giám đốc  Bán lẻ</t>
  </si>
  <si>
    <t>190-CN SON LA-NHTMCP CONG THUONG VN</t>
  </si>
  <si>
    <t>Retail</t>
  </si>
  <si>
    <t>Trưởng phòng Bán lẻ</t>
  </si>
  <si>
    <t>195-CN HA GIANG-NHTMCP CONG THUONG VIET NAM</t>
  </si>
  <si>
    <t>Phó phòng Bán lẻ cấp 1</t>
  </si>
  <si>
    <t>199-PHONG KS &amp; PDTD - NHTMCPCTVN</t>
  </si>
  <si>
    <t>TSC20000</t>
  </si>
  <si>
    <t>Phó phòng Bán lẻ cấp 2</t>
  </si>
  <si>
    <t>200-CN LANG SON-NHTMCP CONG THUONG VN</t>
  </si>
  <si>
    <t>TSC36000</t>
  </si>
  <si>
    <t>Trưởng phòng KHDN</t>
  </si>
  <si>
    <t>220-CN THAI NGUYEN-NHTMCP CONG THUONG VN</t>
  </si>
  <si>
    <t>TSC37000</t>
  </si>
  <si>
    <t>Phó phòng KHDN</t>
  </si>
  <si>
    <t>222-CN SONG CONG-NHTMCP CONG THUONG VN</t>
  </si>
  <si>
    <t>TSC78000</t>
  </si>
  <si>
    <t>Cán bộ</t>
  </si>
  <si>
    <t>224-CN LUU XA-NHTMCP CONG THUONG VN</t>
  </si>
  <si>
    <t>TSC88010</t>
  </si>
  <si>
    <t>Lãnh đạo PGD</t>
  </si>
  <si>
    <t>240-CN PHU THO-NHTMCP CONG THUONG VN</t>
  </si>
  <si>
    <t>TSC88020</t>
  </si>
  <si>
    <t>Trưởng phòng HTTD CN</t>
  </si>
  <si>
    <t>242-CN HUNG VUONG-NHTMCP CONG THUONG VN</t>
  </si>
  <si>
    <t>TSC88030</t>
  </si>
  <si>
    <t>Phó phòng HTTD CN</t>
  </si>
  <si>
    <t>244-CN TX PHU THO-NHTMCP CONG THUONG VN</t>
  </si>
  <si>
    <t>TSC88050</t>
  </si>
  <si>
    <t>246-CN VINH PHUC-NHTMCP CONG THUONG VN</t>
  </si>
  <si>
    <t>TSC88060</t>
  </si>
  <si>
    <t>248-CN DEN HUNG-NHTMCP CONG THUONG VN</t>
  </si>
  <si>
    <t>TSC88070</t>
  </si>
  <si>
    <t>250-CN HOA BINH-NHTMCP CONG THUONG VN</t>
  </si>
  <si>
    <t>TSC57000</t>
  </si>
  <si>
    <t>260-CN PHUC YEN-NHTMCP CONG THUONG VN</t>
  </si>
  <si>
    <t>TSC90000</t>
  </si>
  <si>
    <t>TSC90000- Phòng Ho tro tin dung</t>
  </si>
  <si>
    <t>262-CN BINH XUYEN-NHTMCP CONG THUONG VN</t>
  </si>
  <si>
    <t>TTT01000</t>
  </si>
  <si>
    <t>TTT01000-Ban giam doc</t>
  </si>
  <si>
    <t>264-CN QUANG MINH-NHTMCP CONG THUONG VN</t>
  </si>
  <si>
    <t>TTT05000</t>
  </si>
  <si>
    <t>280-CN BAC GIANG-NHTMCP CONG THUONG VN</t>
  </si>
  <si>
    <t>TTT10000</t>
  </si>
  <si>
    <t>282-CN BAC NINH-NHTMCP CONG THUONG VN</t>
  </si>
  <si>
    <t>CN01000</t>
  </si>
  <si>
    <t>CN01000-Ban giam doc</t>
  </si>
  <si>
    <t>284-CN TIEN SON-NHTMCP CONG THUONG VN</t>
  </si>
  <si>
    <t>CN04000</t>
  </si>
  <si>
    <t>CN04000-Phong Ke toan tai chinh</t>
  </si>
  <si>
    <t>285-CN KCN TIEN SON-NHTMCP CONG THUONG VN</t>
  </si>
  <si>
    <t>CN05000</t>
  </si>
  <si>
    <t>CN05000-Phong Khach hang Doanh nghiep</t>
  </si>
  <si>
    <t>289-CN KCN QUE VO-NHTMCP CONG THUONG VN</t>
  </si>
  <si>
    <t>CN06000</t>
  </si>
  <si>
    <t>CN06000-Phong Khach hang Doanh nghiep lon</t>
  </si>
  <si>
    <t>299-PHONG KS &amp; PDTD KDT-TP.HCM - NHTMCPCTVN</t>
  </si>
  <si>
    <t>CN07000</t>
  </si>
  <si>
    <t>300-CN QUANG NINH-NHTMCP CONG THUONG VN</t>
  </si>
  <si>
    <t>CN08000</t>
  </si>
  <si>
    <t>302-CN CAM PHA-NHTMCP CONG THUONG VN</t>
  </si>
  <si>
    <t>CN09000</t>
  </si>
  <si>
    <t>CN09000-Phong ban le</t>
  </si>
  <si>
    <t>304-CN UONG BI-NHTMCP CONG THUONG VN</t>
  </si>
  <si>
    <t>CN13000</t>
  </si>
  <si>
    <t>306-CN BAI CHAY-NHTMCP CONG THUONG VN</t>
  </si>
  <si>
    <t>CN12000</t>
  </si>
  <si>
    <t>308-CN MONG CAI-NHTMCP CONG THUONG VN</t>
  </si>
  <si>
    <t>CN28000</t>
  </si>
  <si>
    <t>316-CN VAN DON-NHTMCP CONG THUONG VN</t>
  </si>
  <si>
    <t>CN29000</t>
  </si>
  <si>
    <t>320-CN HA TAY-NHTMCP CONG THUONG VN</t>
  </si>
  <si>
    <t>CN30000</t>
  </si>
  <si>
    <t>CN30000-Phong Giao Dich</t>
  </si>
  <si>
    <t>322-CN SONG NHUE-NHTMCP CONG THUONG VN</t>
  </si>
  <si>
    <t>CN31000</t>
  </si>
  <si>
    <t>CN31000 - Phong HTTD CN</t>
  </si>
  <si>
    <t>324-CN QUANG TRUNG-NHTMCP CONG THUONG VN</t>
  </si>
  <si>
    <t>OTHER</t>
  </si>
  <si>
    <t>OTHER-Don vi khac</t>
  </si>
  <si>
    <t>326-CN THANG LONG-NHTMCP CONG THUONG VN</t>
  </si>
  <si>
    <t>328-CN LANG HOA LAC-NHTMCP CONG THUONG VN</t>
  </si>
  <si>
    <t>333-TRUNG TAM THE-NHTMCP CONG THUONG VN</t>
  </si>
  <si>
    <t>340-CN HAI DUONG-NHTMCP CONG THUONG VN</t>
  </si>
  <si>
    <t>342-CN HUNG YEN-NHTMCP CONG THUONG VN</t>
  </si>
  <si>
    <t>343-CN MY HAO-NHTMCP CONG THUONG VN</t>
  </si>
  <si>
    <t>344-CN NHI CHIEU-NHTMCP CONG THUONG VN</t>
  </si>
  <si>
    <t>346-CN KCN HAI DUONG-NHTMCP CONG THUONG VN</t>
  </si>
  <si>
    <t>360-CN THAI BINH-NHTMCP CONG THUONG VN</t>
  </si>
  <si>
    <t>380-CN NAM DINH-NHTMCP CONG THUONG VN</t>
  </si>
  <si>
    <t>382-CN TP NAM DINH-NHTMCP CONG THUONG VN</t>
  </si>
  <si>
    <t>384-CN HA NAM-NHTMCP CONG THUONG VN</t>
  </si>
  <si>
    <t>400-CN NINH BINH-NHTMCP CONG THUONG VN</t>
  </si>
  <si>
    <t>402-CN TAM DIEP-NHTMCP CONG THUONG VN</t>
  </si>
  <si>
    <t>420-CN THANH HOA-NHTMCP CONG THUONG VN</t>
  </si>
  <si>
    <t>422-CN SAM SON-NHTMCP CONG THUONG VN</t>
  </si>
  <si>
    <t>424-CN BIM SON-NHTMCP CONG THUONG VN</t>
  </si>
  <si>
    <t>430-CN HA TINH-NHTMCP CONG THUONG VN</t>
  </si>
  <si>
    <t>440-CN NGHE AN-NHTMCP CONG THUONG VN</t>
  </si>
  <si>
    <t>441-CN CUA LO-NHTMCP CONG THUONG VN</t>
  </si>
  <si>
    <t>442-CN BEN THUY-NHTMCP CONG THUONG VN</t>
  </si>
  <si>
    <t>444-CN BAC NGHE AN-NHTMCP CONG THUONG VN</t>
  </si>
  <si>
    <t>450-CN QUANG TRI-NHTMCP CONG THUONG VN</t>
  </si>
  <si>
    <t>460-CN THUA THIEN HUE-NHTMCP CONG THUONG VN</t>
  </si>
  <si>
    <t>462-CN NAM THUA THIEN HUE-NHTMCP CT VN</t>
  </si>
  <si>
    <t>470-CN QUANG BINH-NHTMCP CONG THUONG VN</t>
  </si>
  <si>
    <t>480-CN DA NANG-NHTMCP CONG THUONG VN</t>
  </si>
  <si>
    <t>482-CN QUANG NAM-NHTMCP CONG THUONG VN</t>
  </si>
  <si>
    <t>484-CN HOI AN-NHTMCP CONG THUONG VN</t>
  </si>
  <si>
    <t>486-CN NGU HANH SON-NHTMCP CONG THUONG VN</t>
  </si>
  <si>
    <t>488-CN BAC DA NANG-NHTMCP CONG THUONG VN</t>
  </si>
  <si>
    <t>490-CN SONG HAN-NHTMCP CONG THUONG VN</t>
  </si>
  <si>
    <t>500-CN GIA LAI-NHTMCP CONG THUONG VN</t>
  </si>
  <si>
    <t>502-CN DAK LAK-NHTMCP CONG THUONG VN</t>
  </si>
  <si>
    <t>504-CN BINH PHUOC-NHTMCP CONG THUONG VN</t>
  </si>
  <si>
    <t>506-CN DAK NONG-NHTMCP CONG THUONG VN</t>
  </si>
  <si>
    <t>510-CN KON TUM-NHTMCP CONG THUONG VN</t>
  </si>
  <si>
    <t>520-CN QUANG NGAI-NHTMCP CONG THUONG VN</t>
  </si>
  <si>
    <t>540-CN BINH DINH-NHTMCP CONG THUONG VN</t>
  </si>
  <si>
    <t>542-CN KCN PHU TAI-NHTMCP CONG THUONG VN</t>
  </si>
  <si>
    <t>560-CN PHU YEN-NHTMCP CONG THUONG VN</t>
  </si>
  <si>
    <t>580-CN KHANH HOA-NHTMCP CONG THUONG VN</t>
  </si>
  <si>
    <t>600-CN BINH THUAN-NHTMCP CONG THUONG VN</t>
  </si>
  <si>
    <t>610-CN NINH THUAN-NHTMCP CONG THUONG VN</t>
  </si>
  <si>
    <t>620-CN LAM DONG-NHTMCP CONG THUONG VN</t>
  </si>
  <si>
    <t>622-CN BAO LOC-NHTMCP CONG THUONG VN</t>
  </si>
  <si>
    <t>640-CN BINH DUONG-NHTMCP CONG THUONG VN</t>
  </si>
  <si>
    <t>660-CN TAY NINH-NHTMCP CONG THUONG VN</t>
  </si>
  <si>
    <t>662-CN HOA THANH-NHTMCP CONG THUONG VN</t>
  </si>
  <si>
    <t>664-CN KCN TRANG BANG-NHTMCP CONG THUONG VN</t>
  </si>
  <si>
    <t>680-CN DONG NAI-NHTMCP CONG THUONG VN</t>
  </si>
  <si>
    <t>681-CN NHON TRACH-NHTMCP CONG THUONG VN</t>
  </si>
  <si>
    <t>682-CN KCN BIEN HOA-NHTMCP CONG THUONG VN</t>
  </si>
  <si>
    <t>699-TRUNG TAM 1</t>
  </si>
  <si>
    <t>700-CN LONG AN-NHTMCP CONG THUONG VN</t>
  </si>
  <si>
    <t>704-CN BEN LUC-NHTMCP CONG THUONG VN</t>
  </si>
  <si>
    <t>720-CN DONG THAP-NHTMCP CONG THUONG VN</t>
  </si>
  <si>
    <t>724-CN SA DEC-NHTMCP CONG THUONG VN</t>
  </si>
  <si>
    <t>740-CN AN GIANG-NHTMCP CONG THUONG VN</t>
  </si>
  <si>
    <t>742-CN CHAU DOC-NHTMCP CONG THUONG VN</t>
  </si>
  <si>
    <t>760-CN TIEN GIANG-NHTMCP CONG THUONG VN</t>
  </si>
  <si>
    <t>762-CN TAY TIEN GIANG-NHTMCP CONG THUONG VN</t>
  </si>
  <si>
    <t>780-CN BEN TRE-NHTMCP CONG THUONG VN</t>
  </si>
  <si>
    <t>799-TRUNG TAM 2</t>
  </si>
  <si>
    <t>800-CN VINH LONG-NHTMCP CONG THUONG VN</t>
  </si>
  <si>
    <t>820-CN CAN THO-NHTMCP CONG THUONG VN</t>
  </si>
  <si>
    <t>821-CN HAU GIANG - NHTMCP CONG THUONG VN</t>
  </si>
  <si>
    <t>822-CN SOC TRANG-NHTMCP CONG THUONG VN</t>
  </si>
  <si>
    <t>824-CN TAY DO - NHTMCP CONG THUONG VN</t>
  </si>
  <si>
    <t>840-CN KIEN GIANG-NHTMCP CONG THUONG VN</t>
  </si>
  <si>
    <t>842-CN PHU QUOC-NHTMCP CONG THUONG VN</t>
  </si>
  <si>
    <t>860-CN CA MAU-NHTMCP CONG THUONG VN</t>
  </si>
  <si>
    <t>862-CN BAC LIEU-NHTMCP CONG THUONG VN</t>
  </si>
  <si>
    <t>900-CN TP HCM-NHTMCP CONG THUONG VN</t>
  </si>
  <si>
    <t>901-CN KCN BINH DUONG-NHTMCP CONG THUONG VN</t>
  </si>
  <si>
    <t>902-CN 1 TPHCM-NHTMCP CONG THUONG VN</t>
  </si>
  <si>
    <t>903-CN THU THIEM-NHTMCP CONG THUONG VN</t>
  </si>
  <si>
    <t>904-CN 2 TPHCM-NHTMCP CONG THUONG VN</t>
  </si>
  <si>
    <t>906-CN 3 TPHCM-NHTMCP CONG THUONG VN</t>
  </si>
  <si>
    <t>908-CN 4 TPHCM-NHTMCP CONG THUONG VN</t>
  </si>
  <si>
    <t>910-CN NAM SAI GON-NHTMCP CONG THUONG VN</t>
  </si>
  <si>
    <t>912-CN SAI GON-NHTMCP CONG THUONG VN</t>
  </si>
  <si>
    <t>920-CN 5 TPHCM-NHTMCP CONG THUONG VN</t>
  </si>
  <si>
    <t>922-CN 6 TPHCM-NHTMCP CONG THUONG VN</t>
  </si>
  <si>
    <t>923-CN TAY SAI GON - NHTMCP CONG THUONG VN</t>
  </si>
  <si>
    <t>924-CN 7 TPHCM-NHTMCP CONG THUONG VN</t>
  </si>
  <si>
    <t>926-CN 8 TP HCM-NHTMCP CONG THUONG VN</t>
  </si>
  <si>
    <t>928-CN 9 TP HCM-NHTMCP CONG THUONG VN</t>
  </si>
  <si>
    <t>930-CN GIA DINH-NHTMCP CONG THUONG VN</t>
  </si>
  <si>
    <t>932-CN CHO LON-NHTMCP CONG THUONG VN</t>
  </si>
  <si>
    <t>940-CN 10 TP HCM-NHTMCP CONG THUONG VN</t>
  </si>
  <si>
    <t>942-CN 11 TP HCM-NHTMCP CONG THUONG VN</t>
  </si>
  <si>
    <t>944-CN 12 TP HCM-NHTMCP CONG THUONG VN</t>
  </si>
  <si>
    <t>945-CN TAN BINH-NHTMCP CONG THUONG VN</t>
  </si>
  <si>
    <t>946-CN DONG SAIGON-NHTMCP CONG THUONG VN</t>
  </si>
  <si>
    <t>947-CN THU DUC-NHTMCP CONG THUONG VN</t>
  </si>
  <si>
    <t>948-CN BAC SAI GON-NHTMCP CONG THUONG VN</t>
  </si>
  <si>
    <t>980-CN TRA VINH-NHTMCP CONG THUONG VN</t>
  </si>
  <si>
    <t>998-Thanh toan voi KBNN</t>
  </si>
  <si>
    <t>999-TRU SO CHINH NHTMCP CONG THUONG VN</t>
  </si>
  <si>
    <t>Cấp phê duyệt tại PBL/PGD</t>
  </si>
  <si>
    <t xml:space="preserve">106-CN TP HA NOI-NHTMCP CONG THUONG VN      </t>
  </si>
  <si>
    <t>108-TRUNG TAM TAI TRO THUONG MAI</t>
  </si>
  <si>
    <t xml:space="preserve">122-CN HOAN KIEM-NHTMCP CONG THUONG VN      </t>
  </si>
  <si>
    <t xml:space="preserve">124-CN BA DINH-NHTMCP CONG THUONG VN        </t>
  </si>
  <si>
    <t xml:space="preserve">126-CN DONG DA-NHTMCP CONG THUONG VN        </t>
  </si>
  <si>
    <t xml:space="preserve">127-CN THANH XUAN-NHTMCP CONG THUONG VN     </t>
  </si>
  <si>
    <t xml:space="preserve">128-CN CHUONG DUONG-NHTMCP CONG THUONG VN   </t>
  </si>
  <si>
    <t xml:space="preserve">129-CN BAC HA NOI-NHTMCP CONG THUONG VN     </t>
  </si>
  <si>
    <t xml:space="preserve">131-CN DONG HA NOI-NHTMCP CONG THUONG VN    </t>
  </si>
  <si>
    <t xml:space="preserve">136-CN HOANG MAI-NHTMCP CONG THUONG VN      </t>
  </si>
  <si>
    <t xml:space="preserve">140-CN NAM THANG LONG-NHTMCP CONG THUONG VN </t>
  </si>
  <si>
    <t xml:space="preserve">142-CN HAI BA TRUNG-NHTMCP CONG THUONG VN   </t>
  </si>
  <si>
    <t xml:space="preserve">144-CN DONG ANH-NHTMCP CONG THUONG VN       </t>
  </si>
  <si>
    <t xml:space="preserve">145-CN BAC THANG LONG-NHTMCP CONG THUONG VN </t>
  </si>
  <si>
    <t xml:space="preserve">146-CN TAY HA NOI-NHTMCP CONG THUONG VN     </t>
  </si>
  <si>
    <t xml:space="preserve">160-CN HAI PHONG-NHTMCP CONG THUONG VN      </t>
  </si>
  <si>
    <t xml:space="preserve">161-CN TO HIEU-NHTMCP CONG THUONG VN        </t>
  </si>
  <si>
    <t xml:space="preserve">162-CN DO SON-NHTMCP CONG THUONG VN         </t>
  </si>
  <si>
    <t xml:space="preserve">164-CN LE CHAN-NHTMCP CONG THUONG VN        </t>
  </si>
  <si>
    <t xml:space="preserve">166-CN HONG BANG-NHTMCP CONG THUONG VN      </t>
  </si>
  <si>
    <t xml:space="preserve">168-CN NGO QUYEN-NHTMCP CONG THUONG VN      </t>
  </si>
  <si>
    <t xml:space="preserve">169-CN KIEN AN-NHTMCP CONG THUONG VN        </t>
  </si>
  <si>
    <t xml:space="preserve">170-CN YEN BAI-NHTMCP CONG THUONG VN        </t>
  </si>
  <si>
    <t xml:space="preserve">172-CN BAC CAN-NHTMCP CONG THUONG VIET NAM  </t>
  </si>
  <si>
    <t xml:space="preserve">174-CN TUYEN QUANG-NHTMCP CONG THUONG VN    </t>
  </si>
  <si>
    <t xml:space="preserve">180-CN LAO CAI-NHTMCP CONG THUONG VN        </t>
  </si>
  <si>
    <t xml:space="preserve">182-CN LAI CHAU-NHTMCP CONG THUONG VN       </t>
  </si>
  <si>
    <t xml:space="preserve">184-CN DIEN BIEN-NHTMCP CONG THUONG VN      </t>
  </si>
  <si>
    <t xml:space="preserve">186-CN CAO BANG-NHTMCP CONG THUONG VN       </t>
  </si>
  <si>
    <t>188-CN HA THANH - NHTMCP CONG THUONG VN</t>
  </si>
  <si>
    <t>189-CN TRANG AN - NHTMCP CONG THUONG VN</t>
  </si>
  <si>
    <t xml:space="preserve">190-CN SON LA-NHTMCP CONG THUONG VN         </t>
  </si>
  <si>
    <t xml:space="preserve">195-CN HA GIANG-NHTMCP CONG THUONG VIET NAM </t>
  </si>
  <si>
    <t xml:space="preserve">199-PHONG KS &amp; PDTD - NHTMCPCTVN            </t>
  </si>
  <si>
    <t xml:space="preserve">200-CN LANG SON-NHTMCP CONG THUONG VN       </t>
  </si>
  <si>
    <t xml:space="preserve">220-CN THAI NGUYEN-NHTMCP CONG THUONG VN    </t>
  </si>
  <si>
    <t xml:space="preserve">222-CN SONG CONG-NHTMCP CONG THUONG VN      </t>
  </si>
  <si>
    <t xml:space="preserve">224-CN LUU XA-NHTMCP CONG THUONG VN         </t>
  </si>
  <si>
    <t xml:space="preserve">240-CN PHU THO-NHTMCP CONG THUONG VN        </t>
  </si>
  <si>
    <t xml:space="preserve">242-CN HUNG VUONG-NHTMCP CONG THUONG VN     </t>
  </si>
  <si>
    <t xml:space="preserve">244-CN TX PHU THO-NHTMCP CONG THUONG VN     </t>
  </si>
  <si>
    <t xml:space="preserve">246-CN VINH PHUC-NHTMCP CONG THUONG VN      </t>
  </si>
  <si>
    <t xml:space="preserve">248-CN DEN HUNG-NHTMCP CONG THUONG VN       </t>
  </si>
  <si>
    <t xml:space="preserve">250-CN HOA BINH-NHTMCP CONG THUONG VN       </t>
  </si>
  <si>
    <t xml:space="preserve">260-CN PHUC YEN-NHTMCP CONG THUONG VN       </t>
  </si>
  <si>
    <t xml:space="preserve">262-CN BINH XUYEN-NHTMCP CONG THUONG VN     </t>
  </si>
  <si>
    <t xml:space="preserve">264-CN QUANG MINH-NHTMCP CONG THUONG VN     </t>
  </si>
  <si>
    <t xml:space="preserve">280-CN BAC GIANG-NHTMCP CONG THUONG VN      </t>
  </si>
  <si>
    <t xml:space="preserve">282-CN BAC NINH-NHTMCP CONG THUONG VN       </t>
  </si>
  <si>
    <t xml:space="preserve">284-CN TIEN SON-NHTMCP CONG THUONG VN       </t>
  </si>
  <si>
    <t xml:space="preserve">285-CN KCN TIEN SON-NHTMCP CONG THUONG VN   </t>
  </si>
  <si>
    <t xml:space="preserve">289-CN KCN QUE VO-NHTMCP CONG THUONG VN     </t>
  </si>
  <si>
    <t xml:space="preserve">299-PHONG KS &amp; PDTD KDT-TP.HCM - NHTMCPCTVN </t>
  </si>
  <si>
    <t xml:space="preserve">300-CN QUANG NINH-NHTMCP CONG THUONG VN     </t>
  </si>
  <si>
    <t xml:space="preserve">302-CN CAM  PHA-NHTMCP CONG THUONG VN       </t>
  </si>
  <si>
    <t xml:space="preserve">304-CN UONG BI-NHTMCP CONG THUONG VN        </t>
  </si>
  <si>
    <t xml:space="preserve">306-CN BAI CHAY-NHTMCP CONG THUONG VN       </t>
  </si>
  <si>
    <t xml:space="preserve">308-CN MONG CAI-NHTMCP CONG THUONG VN       </t>
  </si>
  <si>
    <t xml:space="preserve">320-CN HA TAY-NHTMCP CONG THUONG VN         </t>
  </si>
  <si>
    <t xml:space="preserve">322-CN SONG NHUE-NHTMCP CONG THUONG VN      </t>
  </si>
  <si>
    <t xml:space="preserve">324-CN QUANG TRUNG-NHTMCP CONG THUONG VN    </t>
  </si>
  <si>
    <t xml:space="preserve">326-CN THANG LONG-NHTMCP CONG THUONG VN     </t>
  </si>
  <si>
    <t xml:space="preserve">328-CN LANG HOA LAC-NHTMCP CONG THUONG VN   </t>
  </si>
  <si>
    <t xml:space="preserve">333-TRUNG TAM THE-NHTMCP CONG THUONG VN     </t>
  </si>
  <si>
    <t xml:space="preserve">340-CN HAI DUONG-NHTMCP CONG THUONG VN      </t>
  </si>
  <si>
    <t xml:space="preserve">342-CN HUNG YEN-NHTMCP CONG THUONG VN       </t>
  </si>
  <si>
    <t xml:space="preserve">343-CN MY HAO-NHTMCP CONG THUONG VN         </t>
  </si>
  <si>
    <t xml:space="preserve">344-CN NHI CHIEU-NHTMCP CONG THUONG VN      </t>
  </si>
  <si>
    <t xml:space="preserve">346-CN KCN HAI DUONG-NHTMCP CONG THUONG VN  </t>
  </si>
  <si>
    <t xml:space="preserve">360-CN THAI BINH-NHTMCP CONG THUONG VN      </t>
  </si>
  <si>
    <t xml:space="preserve">380-CN NAM DINH-NHTMCP CONG THUONG VN       </t>
  </si>
  <si>
    <t xml:space="preserve">382-CN THANH PHO NAM DINH-NHTMCP CONG THUONG VN    </t>
  </si>
  <si>
    <t xml:space="preserve">384-CN HA NAM-NHTMCP CONG THUONG VN         </t>
  </si>
  <si>
    <t xml:space="preserve">400-CN NINH BINH-NHTMCP CONG THUONG VN      </t>
  </si>
  <si>
    <t xml:space="preserve">402-CN TAM DIEP-NHTMCP CONG THUONG VN       </t>
  </si>
  <si>
    <t xml:space="preserve">420-CN THANH HOA-NHTMCP CONG THUONG VN      </t>
  </si>
  <si>
    <t xml:space="preserve">424-CN BIM SON-NHTMCP CONG THUONG VN        </t>
  </si>
  <si>
    <t xml:space="preserve">430-CN HA TINH-NHTMCP CONG THUONG VN        </t>
  </si>
  <si>
    <t xml:space="preserve">440-CN NGHE AN-NHTMCP CONG THUONG VN        </t>
  </si>
  <si>
    <t xml:space="preserve">441-CN CUA LO-NHTMCP CONG THUONG VN         </t>
  </si>
  <si>
    <t xml:space="preserve">442-CN THANH PHO VINH-NHTMCP CONG THUONG VN       </t>
  </si>
  <si>
    <t xml:space="preserve">444-CN BAC NGHE AN-NHTMCP CONG THUONG VN    </t>
  </si>
  <si>
    <t xml:space="preserve">450-CN QUANG TRI-NHTMCP CONG THUONG VN      </t>
  </si>
  <si>
    <t xml:space="preserve">460-CN THUA THIEN HUE-NHTMCP CONG THUONG VN </t>
  </si>
  <si>
    <t xml:space="preserve">462-CN NAM THUA THIEN HUE-NHTMCP CT VN      </t>
  </si>
  <si>
    <t xml:space="preserve">470-CN QUANG BINH-NHTMCP CONG THUONG VN     </t>
  </si>
  <si>
    <t xml:space="preserve">480-CN DA NANG-NHTMCP CONG THUONG VN        </t>
  </si>
  <si>
    <t xml:space="preserve">482-CN QUANG NAM-NHTMCP CONG THUONG VN      </t>
  </si>
  <si>
    <t xml:space="preserve">484-CN HOI AN-NHTMCP CONG THUONG VN         </t>
  </si>
  <si>
    <t xml:space="preserve">486-CN NGU HANH SON-NHTMCP CONG THUONG VN   </t>
  </si>
  <si>
    <t xml:space="preserve">488-CN BAC DA NANG-NHTMCP CONG THUONG VN    </t>
  </si>
  <si>
    <t>490-CN SONG HAN - NHTMCP CONG THUONG VN</t>
  </si>
  <si>
    <t xml:space="preserve">500-CN GIA LAI-NHTMCP CONG THUONG VN        </t>
  </si>
  <si>
    <t xml:space="preserve">502-CN DAK LAK-NHTMCP CONG THUONG VN        </t>
  </si>
  <si>
    <t xml:space="preserve">504-CN BINH PHUOC-NHTMCP CONG THUONG VN     </t>
  </si>
  <si>
    <t xml:space="preserve">506-CN DAK NONG-NHTMCP CONG THUONG VN       </t>
  </si>
  <si>
    <t xml:space="preserve">510-CN KON TUM-NHTMCP CONG THUONG VN        </t>
  </si>
  <si>
    <t xml:space="preserve">520-CN QUANG NGAI-NHTMCP CONG THUONG VN     </t>
  </si>
  <si>
    <t xml:space="preserve">540-CN BINH DINH-NHTMCP CONG THUONG VN      </t>
  </si>
  <si>
    <t xml:space="preserve">542-CN KCN PHU TAI-NHTMCP CONG THUONG VN    </t>
  </si>
  <si>
    <t>555-TRUNG TAM QUAN LY TIEN MAT</t>
  </si>
  <si>
    <t xml:space="preserve">560-CN PHU YEN-NHTMCP CONG THUONG VN        </t>
  </si>
  <si>
    <t xml:space="preserve">580-CN KHANH HOA-NHTMCP CONG THUONG VN      </t>
  </si>
  <si>
    <t xml:space="preserve">600-CN BINH THUAN-NHTMCP CONG THUONG VN     </t>
  </si>
  <si>
    <t xml:space="preserve">610-CN NINH THUAN-NHTMCP CONG THUONG VN     </t>
  </si>
  <si>
    <t xml:space="preserve">620-CN LAM DONG-NHTMCP CONG THUONG VN       </t>
  </si>
  <si>
    <t xml:space="preserve">622-CN BAO LOC-NHTMCP CONG THUONG VN        </t>
  </si>
  <si>
    <t xml:space="preserve">640-CN BINH DUONG-NHTMCP CONG THUONG VN     </t>
  </si>
  <si>
    <t xml:space="preserve">660-CN TAY NINH-NHTMCP CONG THUONG VN       </t>
  </si>
  <si>
    <t xml:space="preserve">662-CN HOA THANH-NHTMCP CONG THUONG VN      </t>
  </si>
  <si>
    <t xml:space="preserve">664-CN KCN TRANG BANG-NHTMCP CONG THUONG VN </t>
  </si>
  <si>
    <t>666-TRUNG TAM QUAN LY TIEN MAT - HCM</t>
  </si>
  <si>
    <t>668-TRUNG TAM QUAN LY TIEN MAT - HAI PHONG</t>
  </si>
  <si>
    <t xml:space="preserve">680-CN DONG NAI-NHTMCP CONG THUONG VN       </t>
  </si>
  <si>
    <t xml:space="preserve">681-CN NHON TRACH-NHTMCP CONG THUONG VN     </t>
  </si>
  <si>
    <t xml:space="preserve">682-CN KCN BIEN HOA-NHTMCP CONG THUONG VN   </t>
  </si>
  <si>
    <t xml:space="preserve">700-CN LONG AN-NHTMCP CONG THUONG VN        </t>
  </si>
  <si>
    <t xml:space="preserve">704-CN BEN LUC-NHTMCP CONG THUONG VN        </t>
  </si>
  <si>
    <t xml:space="preserve">720-CN DONG THAP-NHTMCP CONG THUONG VN      </t>
  </si>
  <si>
    <t xml:space="preserve">724-CN SA DEC-NHTMCP CONG THUONG VN         </t>
  </si>
  <si>
    <t xml:space="preserve">740-CN AN GIANG-NHTMCP CONG THUONG VN       </t>
  </si>
  <si>
    <t xml:space="preserve">742-CN CHAU DOC-NHTMCP CONG THUONG VN       </t>
  </si>
  <si>
    <t xml:space="preserve">760-CN TIEN GIANG-NHTMCP CONG THUONG VN     </t>
  </si>
  <si>
    <t xml:space="preserve">762-CN TAY TIEN GIANG-NHTMCP CONG THUONG VN </t>
  </si>
  <si>
    <t>777-TRUNG TAM QUAN LY TIEN MAT DA NANG</t>
  </si>
  <si>
    <t xml:space="preserve">780-CN BEN TRE-NHTMCP CONG THUONG VN        </t>
  </si>
  <si>
    <t xml:space="preserve">800-CN VINH LONG-NHTMCP CONG THUONG VN      </t>
  </si>
  <si>
    <t xml:space="preserve">820-CN CAN THO-NHTMCP CONG THUONG VN        </t>
  </si>
  <si>
    <t xml:space="preserve">821-CN HAU GIANG - NHTMCP CONG THUONG VN    </t>
  </si>
  <si>
    <t xml:space="preserve">822-CN SOC TRANG-NHTMCP CONG THUONG VN      </t>
  </si>
  <si>
    <t xml:space="preserve">824-CN TAY DO - NHTMCP CONG THUONG VN       </t>
  </si>
  <si>
    <t xml:space="preserve">840-CN KIEN GIANG-NHTMCP CONG THUONG VN     </t>
  </si>
  <si>
    <t>842-CN PHU QUOC - NHTMCP CONG THUONG VN</t>
  </si>
  <si>
    <t xml:space="preserve">860-CN CA MAU-NHTMCP CONG THUONG VN         </t>
  </si>
  <si>
    <t xml:space="preserve">862-CN BAC LIEU-NHTMCP CONG THUONG VN       </t>
  </si>
  <si>
    <t>868-TRUNG TAM QUAN LY TIEN MAT - BAC NINH</t>
  </si>
  <si>
    <t xml:space="preserve">901-CN KCN BINH DUONG-NHTMCP CONG THUONG VN </t>
  </si>
  <si>
    <t xml:space="preserve">902-CN 1 TPHCM-NHTMCP CONG THUONG VN        </t>
  </si>
  <si>
    <t xml:space="preserve">903-CN THU THIEM-NHTMCP CONG THUONG VN      </t>
  </si>
  <si>
    <t xml:space="preserve">904-CN 2 TPHCM-NHTMCP CONG THUONG VN        </t>
  </si>
  <si>
    <t xml:space="preserve">906-CN 3 TPHCM-NHTMCP CONG THUONG VN        </t>
  </si>
  <si>
    <t xml:space="preserve">908-CN 4 TPHCM-NHTMCP CONG THUONG VN        </t>
  </si>
  <si>
    <t xml:space="preserve">910-CN NAM SAI GON-NHTMCP CONG THUONG VN    </t>
  </si>
  <si>
    <t xml:space="preserve">912-CN SAI GON-NHTMCP CONG THUONG VN         </t>
  </si>
  <si>
    <t xml:space="preserve">920-CN 5 TPHCM-NHTMCP CONG THUONG VN        </t>
  </si>
  <si>
    <t xml:space="preserve">922-CN 6 TPHCM-NHTMCP CONG THUONG VN        </t>
  </si>
  <si>
    <t xml:space="preserve">923-CN TAY SAI GON - NHTMCP CONG THUONG VN  </t>
  </si>
  <si>
    <t xml:space="preserve">924-CN 7 TPHCM-NHTMCP CONG THUONG VN        </t>
  </si>
  <si>
    <t xml:space="preserve">926-CN 8 TP HCM-NHTMCP CONG THUONG VN       </t>
  </si>
  <si>
    <t xml:space="preserve">928-CN 9 TP HCM-NHTMCP CONG THUONG VN       </t>
  </si>
  <si>
    <t>930-CN GIA DINH - NHTMCP CONG THUONG VN</t>
  </si>
  <si>
    <t>932-CN CHO LON - NHTMCP CONG THUONG VN</t>
  </si>
  <si>
    <t xml:space="preserve">940-CN 10 TP HCM-NHTMCP CONG THUONG VN      </t>
  </si>
  <si>
    <t xml:space="preserve">942-CN 11 TP HCM-NHTMCP CONG THUONG VN      </t>
  </si>
  <si>
    <t xml:space="preserve">944-CN 12 TP HCM-NHTMCP CONG THUONG VN      </t>
  </si>
  <si>
    <t xml:space="preserve">945-CN TAN BINH-NHTMCP CONG THUONG VN       </t>
  </si>
  <si>
    <t xml:space="preserve">946-CN DONG SAIGON-NHTMCP CONG THUONG VN    </t>
  </si>
  <si>
    <t xml:space="preserve">947-CN THU DUC-NHTMCP CONG THUONG VN        </t>
  </si>
  <si>
    <t xml:space="preserve">948-CN BAC SAI GON-NHTMCP CONG THUONG VN    </t>
  </si>
  <si>
    <t xml:space="preserve">980-CN TRA VINH-NHTMCP CONG THUONG VN       </t>
  </si>
  <si>
    <t xml:space="preserve">999-TRU SO CHINH NHTMCP CONG THUONG VN      </t>
  </si>
  <si>
    <t>-</t>
  </si>
  <si>
    <t>300-CN QUANG NINH</t>
  </si>
  <si>
    <t>164-CN LE CHAN</t>
  </si>
  <si>
    <t>308-CN MONG CAI</t>
  </si>
  <si>
    <t>126-CN DONG DA</t>
  </si>
  <si>
    <t>136-CN HOANG MAI</t>
  </si>
  <si>
    <t>420-CN THANH HOA</t>
  </si>
  <si>
    <t>441-CN CUA LO</t>
  </si>
  <si>
    <t>490-CN SONG HAN</t>
  </si>
  <si>
    <t>482-CN QUANG NAM</t>
  </si>
  <si>
    <t>580-CN KHANH HOA</t>
  </si>
  <si>
    <t>740-CN AN GIANG</t>
  </si>
  <si>
    <t>700-CN LONG AN</t>
  </si>
  <si>
    <t>842-CN PHU QUOC</t>
  </si>
  <si>
    <t>640-CN BINH DUONG</t>
  </si>
  <si>
    <t>902-CN 1 TPHCM</t>
  </si>
  <si>
    <t>906-CN 3 TPHCM</t>
  </si>
  <si>
    <t>KV3</t>
  </si>
  <si>
    <t>CN Hà Thành</t>
  </si>
  <si>
    <t>CN Tràng An</t>
  </si>
  <si>
    <t>Trung Tâm Thẻ</t>
  </si>
  <si>
    <t>KV5</t>
  </si>
  <si>
    <t>CN Sông Hàn</t>
  </si>
  <si>
    <t>KV7</t>
  </si>
  <si>
    <t>CN Gia Định</t>
  </si>
  <si>
    <t>CN Chợ Lớn</t>
  </si>
  <si>
    <t>CN TP. Hà Nội</t>
  </si>
  <si>
    <t>CN Hoàn Kiếm</t>
  </si>
  <si>
    <t>CN Đống Đa</t>
  </si>
  <si>
    <t>CN Thanh Xuân</t>
  </si>
  <si>
    <t>CN Hoàng Mai</t>
  </si>
  <si>
    <t>CN Nam Thăng Long</t>
  </si>
  <si>
    <t>CN TP. HCM</t>
  </si>
  <si>
    <t>CN 1 - TP. HCM</t>
  </si>
  <si>
    <t>CN 2 - TP. HCM</t>
  </si>
  <si>
    <t>CN 5  - TP. HCM</t>
  </si>
  <si>
    <t>CN 6 - TP. HCM</t>
  </si>
  <si>
    <t>CN 7 - TP. HCM</t>
  </si>
  <si>
    <t>CN 8 - TP. HCM</t>
  </si>
  <si>
    <t>CN 9 - TP. HCM</t>
  </si>
  <si>
    <t>CN Ba Đình</t>
  </si>
  <si>
    <t>CN Chương Dương</t>
  </si>
  <si>
    <t>CN Bắc Hà Nội</t>
  </si>
  <si>
    <t>CN Đông Hà Nội</t>
  </si>
  <si>
    <t>CN Hai Bà Trưng</t>
  </si>
  <si>
    <t>CN Đông Anh</t>
  </si>
  <si>
    <t>CN Bắc Thăng Long</t>
  </si>
  <si>
    <t>CN Tây Hà Nội</t>
  </si>
  <si>
    <t>CN Quang Minh</t>
  </si>
  <si>
    <t>CN Thành An</t>
  </si>
  <si>
    <t>CN Đô Thành</t>
  </si>
  <si>
    <t>CN Quang Trung</t>
  </si>
  <si>
    <t>CN Thăng Long</t>
  </si>
  <si>
    <t>CN Láng Hòa Lạc</t>
  </si>
  <si>
    <t>CN Thừa Thiên Huế</t>
  </si>
  <si>
    <t>CN Nam Thừa Thiên Huế</t>
  </si>
  <si>
    <t>CN Đà Nẵng</t>
  </si>
  <si>
    <t>CN Quảng Nam</t>
  </si>
  <si>
    <t>CN Hội An</t>
  </si>
  <si>
    <t>CN Ngũ Hành Sơn</t>
  </si>
  <si>
    <t>CN Bắc Đà Nẵng</t>
  </si>
  <si>
    <t>CN Bình Phước</t>
  </si>
  <si>
    <t>CN Quảng Ngãi</t>
  </si>
  <si>
    <t>CN Bình Định</t>
  </si>
  <si>
    <t>CN KCN Phú Tài</t>
  </si>
  <si>
    <t>CN Phú Yên</t>
  </si>
  <si>
    <t>CN Khánh Hoà</t>
  </si>
  <si>
    <t>CN Bình Thuận</t>
  </si>
  <si>
    <t>CN Ninh Thuận</t>
  </si>
  <si>
    <t>CN Bình Dương</t>
  </si>
  <si>
    <t>CN Tây Ninh</t>
  </si>
  <si>
    <t>CN Hòa Thành</t>
  </si>
  <si>
    <t>CN KCN Trảng Bàng</t>
  </si>
  <si>
    <t>CN Đồng Nai</t>
  </si>
  <si>
    <t>CN Nhơn Trạch</t>
  </si>
  <si>
    <t>CN KCN Biên Hoà</t>
  </si>
  <si>
    <t>KV6</t>
  </si>
  <si>
    <t>CN Bà Rịa - Vũng Tàu</t>
  </si>
  <si>
    <t>CN KCN Bình Dương</t>
  </si>
  <si>
    <t>CN Thủ Thiêm</t>
  </si>
  <si>
    <t>CN 3 - TP. HCM</t>
  </si>
  <si>
    <t>CN 4 - TP. HCM</t>
  </si>
  <si>
    <t>CN Nam Sài Gòn</t>
  </si>
  <si>
    <t>CN Sài Gòn</t>
  </si>
  <si>
    <t>CN Tây Sài Gòn</t>
  </si>
  <si>
    <t>CN 10 - TP. HCM</t>
  </si>
  <si>
    <t>CN 11 - TP. HCM</t>
  </si>
  <si>
    <t>CN 12 - TP. HCM</t>
  </si>
  <si>
    <t>CN Tân Bình</t>
  </si>
  <si>
    <t>CN Đông Sài Gòn</t>
  </si>
  <si>
    <t>CN Thủ Đức</t>
  </si>
  <si>
    <t>CN Bắc Sài Gòn</t>
  </si>
  <si>
    <t>KV2</t>
  </si>
  <si>
    <t>CN Hải Phòng</t>
  </si>
  <si>
    <t>CN Tô Hiệu</t>
  </si>
  <si>
    <t>CN Đông Hải Phòng</t>
  </si>
  <si>
    <t>CN Lê Chân</t>
  </si>
  <si>
    <t>CN Hồng Bàng</t>
  </si>
  <si>
    <t>CN Ngô Quyền</t>
  </si>
  <si>
    <t>CN Kiến An</t>
  </si>
  <si>
    <t>KV1</t>
  </si>
  <si>
    <t>CN Yên Bái</t>
  </si>
  <si>
    <t>CN Bắc Kạn</t>
  </si>
  <si>
    <t>CN Tuyên Quang</t>
  </si>
  <si>
    <t>CN Lào Cai</t>
  </si>
  <si>
    <t>CN Lai Châu</t>
  </si>
  <si>
    <t>CN Điện Biên</t>
  </si>
  <si>
    <t>CN Cao Bằng</t>
  </si>
  <si>
    <t>CN Sơn La</t>
  </si>
  <si>
    <t>CN Hà Giang</t>
  </si>
  <si>
    <t>CN Lạng Sơn</t>
  </si>
  <si>
    <t>CN Thái Nguyên</t>
  </si>
  <si>
    <t>CN Sông Công</t>
  </si>
  <si>
    <t>CN Lưu Xá</t>
  </si>
  <si>
    <t>CN Phú Thọ</t>
  </si>
  <si>
    <t>CN Hùng Vương</t>
  </si>
  <si>
    <t>CN TX. Phú Thọ</t>
  </si>
  <si>
    <t>CN Vĩnh Phúc</t>
  </si>
  <si>
    <t>CN Đền Hùng</t>
  </si>
  <si>
    <t>CN Hoà Bình</t>
  </si>
  <si>
    <t>CN Phúc Yên</t>
  </si>
  <si>
    <t>CN Bình Xuyên</t>
  </si>
  <si>
    <t>CN Bắc Giang</t>
  </si>
  <si>
    <t>CN Bắc Ninh</t>
  </si>
  <si>
    <t>CN Tiên Sơn</t>
  </si>
  <si>
    <t>CN KCN Tiên Sơn</t>
  </si>
  <si>
    <t>CN KCN Quế Võ</t>
  </si>
  <si>
    <t>CN Quảng Ninh</t>
  </si>
  <si>
    <t>CN Cẩm Phả</t>
  </si>
  <si>
    <t>CN Uông Bí</t>
  </si>
  <si>
    <t>CN Bãi Cháy</t>
  </si>
  <si>
    <t>CN Móng Cái</t>
  </si>
  <si>
    <t>CN Vân Đồn</t>
  </si>
  <si>
    <t>CN Hải Dương</t>
  </si>
  <si>
    <t>CN Hưng Yên</t>
  </si>
  <si>
    <t>CN Bắc Hưng Yên</t>
  </si>
  <si>
    <t>CN Nhị Chiểu</t>
  </si>
  <si>
    <t>CN KCN Hải Dương</t>
  </si>
  <si>
    <t>KV4</t>
  </si>
  <si>
    <t>CN Thái Bình</t>
  </si>
  <si>
    <t>CN Nam Định</t>
  </si>
  <si>
    <t>CN TP. Nam Định</t>
  </si>
  <si>
    <t>CN Hà Nam</t>
  </si>
  <si>
    <t>CN Ninh Bình</t>
  </si>
  <si>
    <t>CN Tam Điệp</t>
  </si>
  <si>
    <t>CN Thanh Hoá</t>
  </si>
  <si>
    <t>CN Sầm Sơn</t>
  </si>
  <si>
    <t>CN Bỉm Sơn</t>
  </si>
  <si>
    <t>CN Hà Tĩnh</t>
  </si>
  <si>
    <t>CN Nghệ An</t>
  </si>
  <si>
    <t>CN Cửa Lò</t>
  </si>
  <si>
    <t>CN TP Vinh</t>
  </si>
  <si>
    <t>CN Bắc Nghệ An</t>
  </si>
  <si>
    <t>CN Quảng Trị</t>
  </si>
  <si>
    <t>CN Quảng Bình</t>
  </si>
  <si>
    <t>CN Gia Lai</t>
  </si>
  <si>
    <t>CN Đắk Lắk</t>
  </si>
  <si>
    <t>CN Đăk Nông</t>
  </si>
  <si>
    <t>CN Kon Tum</t>
  </si>
  <si>
    <t>CN Lâm Đồng</t>
  </si>
  <si>
    <t>CN Bảo Lộc</t>
  </si>
  <si>
    <t>CN Long An</t>
  </si>
  <si>
    <t>CN Bến Lức</t>
  </si>
  <si>
    <t>CN Đồng Tháp</t>
  </si>
  <si>
    <t>CN Sa Đéc</t>
  </si>
  <si>
    <t>CN An Giang</t>
  </si>
  <si>
    <t>CN Châu Đốc</t>
  </si>
  <si>
    <t>CN Tiền Giang</t>
  </si>
  <si>
    <t>CN Tây Tiền Giang</t>
  </si>
  <si>
    <t>CN Bến Tre</t>
  </si>
  <si>
    <t>CN Vĩnh Long</t>
  </si>
  <si>
    <t>CN Cần Thơ</t>
  </si>
  <si>
    <t>CN Hậu Giang</t>
  </si>
  <si>
    <t>CN Sóc Trăng</t>
  </si>
  <si>
    <t>CN Tây Đô</t>
  </si>
  <si>
    <t>CN Kiên Giang</t>
  </si>
  <si>
    <t>CN Phú Quốc</t>
  </si>
  <si>
    <t>CN Cà Mau</t>
  </si>
  <si>
    <t>CN Bạc Liêu</t>
  </si>
  <si>
    <t>CN Trà Vinh</t>
  </si>
  <si>
    <t>ENTRY_NAME</t>
  </si>
  <si>
    <t>ENTRY_NAME_2</t>
  </si>
  <si>
    <t>Chỉ xem</t>
  </si>
  <si>
    <t>All modules for Commercial (view only)</t>
  </si>
  <si>
    <t>Quản trị hệ thống</t>
  </si>
  <si>
    <t>Quản trị người dùng</t>
  </si>
  <si>
    <t>Vay mua nhà đất/ Vay TD có bảo đảm khác  </t>
  </si>
  <si>
    <t>Khoản vay tiêu dùng cá nhân</t>
  </si>
  <si>
    <t>Vay mua ô tô tiêu dùng</t>
  </si>
  <si>
    <t>Thẻ tín dụng</t>
  </si>
  <si>
    <t>Khoản vay tiêu dùng cá nhân và Thẻ tín dụng</t>
  </si>
  <si>
    <t>Vay mua nhà đất/ Vay TD có bảo đảm khác và Thẻ tín dụng</t>
  </si>
  <si>
    <t>Vay mua nhà đất/ Vay TD có bảo đảm khác và Khoản vay tiêu dùng cá nhân</t>
  </si>
  <si>
    <t>Khoản vay tiêu dùng cá nhân và Vay mua ô tô tiêu dùng</t>
  </si>
  <si>
    <t>Thẻ tín dụng và Vay mua ô tô tiêu dùng</t>
  </si>
  <si>
    <t>Vay mua nhà đất/ Vay TD có bảo đảm khác và Vay mua ô tô tiêu dùng</t>
  </si>
  <si>
    <t>Vay mua nhà đất/ Vay TD có bảo đảm khác, Khoản vay tiêu dùng cá nhân và Thẻ tín dụng</t>
  </si>
  <si>
    <t>Vay mua nhà đất/ Vay TD có bảo đảm khác, Khoản vay tiêu dùng cá nhân, Thẻ tín dụng và Vay mua ô tô tiêu dùng</t>
  </si>
  <si>
    <t>Quản trị hệ thống và Quản trị người dùng</t>
  </si>
  <si>
    <t>Fast Track</t>
  </si>
  <si>
    <t>Vay cầm cố STK/ GTCG</t>
  </si>
  <si>
    <t>Mortgage, Fast Track</t>
  </si>
  <si>
    <t>Vay mua nhà đất/ Vay TD có bảo đảm khác, Vay cầm cố STK/ GTCG</t>
  </si>
  <si>
    <t>Personal Loan, Fast Track</t>
  </si>
  <si>
    <t>Khoản vay tiêu dùng cá nhân, Vay cầm cố STK/ GTCG</t>
  </si>
  <si>
    <t>Hire Purchase, Fast Track</t>
  </si>
  <si>
    <t>Vay mua ô tô tiêu dùng, Vay cầm cố STK/ GTCG</t>
  </si>
  <si>
    <t>Credit Card, Fast Track</t>
  </si>
  <si>
    <t>Thẻ tín dụng, Vay cầm cố STK/ GTCG</t>
  </si>
  <si>
    <t>Personal Loan, Credit Card and Fast Track</t>
  </si>
  <si>
    <t>Mortgage and Credit Card and Fast Track</t>
  </si>
  <si>
    <t>Mortgage, Personal Loan and Fast Track</t>
  </si>
  <si>
    <t>Personal Loan, Hire Purchase and Fast Track</t>
  </si>
  <si>
    <t>Credit Card, Hire Purchase and Fast Track</t>
  </si>
  <si>
    <t>Mortgage, Hire Purchase and Fast Track</t>
  </si>
  <si>
    <t>Vay mua nhà đất/ Vay TD có bảo đảm khác and Vay mua ô tô tiêu dùng</t>
  </si>
  <si>
    <t>Mortgage, Personal Loan, Credit Card  and Fast Track</t>
  </si>
  <si>
    <t>Mortgage, Personal Loan, Credit Card, Hire Purchase  and Fast Track</t>
  </si>
  <si>
    <t>Mortgage, Personal Loan, Hire Purchase  and Fast Track</t>
  </si>
  <si>
    <t>Vay mua nhà đất/ Vay TD có bảo đảm khác, Khoản vay tiêu dùng cá nhân và Vay mua ô tô tiêu dùng</t>
  </si>
  <si>
    <t>NHTMCP CÔNG THƯƠNG VN</t>
  </si>
  <si>
    <t>User</t>
  </si>
  <si>
    <t>Mail</t>
  </si>
  <si>
    <t>Mã Modul</t>
  </si>
  <si>
    <t>Mã Vai trò</t>
  </si>
  <si>
    <t>MPCH</t>
  </si>
  <si>
    <t>COB</t>
  </si>
  <si>
    <t>STT</t>
  </si>
  <si>
    <t>Kính gửi: Ban quản lý dự án RLOS</t>
  </si>
  <si>
    <t>Biểu mẫu 06</t>
  </si>
  <si>
    <t>Chi nhánh đề nghị đăng ký/ thay đổi thông tin đã đăng ký tham gia sản phẩm thấu chi online không bảo đảm dành cho khách hàng nhận lương qua NHCT như sau:</t>
  </si>
  <si>
    <t>PHIẾU ĐĂNG KÝ/THAY ĐỔI THAM GIA SẢN PHẨM CHO VAY THẤU CHI LƯƠNG ONLINE 
(THEO TỪNG KHCN)</t>
  </si>
  <si>
    <t>Tên hệ thống</t>
  </si>
  <si>
    <t>IP</t>
  </si>
  <si>
    <t>Hostname</t>
  </si>
  <si>
    <t>Ghi chú</t>
  </si>
  <si>
    <t>RLOS</t>
  </si>
  <si>
    <t>1.1.1.1</t>
  </si>
  <si>
    <t>test</t>
  </si>
  <si>
    <t>Reshub</t>
  </si>
  <si>
    <t>2.2.2.2</t>
  </si>
  <si>
    <t>reshub.com</t>
  </si>
  <si>
    <t>TF</t>
  </si>
  <si>
    <t>3.4.3.2</t>
  </si>
  <si>
    <t>tf.vn</t>
  </si>
  <si>
    <t>test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</si>
</sst>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\ _₫_-;\-* #,##0.00\ _₫_-;_-* &quot;-&quot;??\ _₫_-;_-@_-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0"/>
      <color rgb="FF000000"/>
      <name val="Segoe UI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3"/>
      <name val=".VnTime"/>
      <family val="2"/>
    </font>
    <font>
      <sz val="12"/>
      <name val=".VnTime"/>
      <family val="2"/>
    </font>
    <font>
      <sz val="10"/>
      <name val="Arial"/>
      <family val="2"/>
      <charset val="163"/>
    </font>
    <font>
      <sz val="10"/>
      <color rgb="FF000000"/>
      <name val="Arial"/>
      <family val="2"/>
    </font>
    <font>
      <sz val="14"/>
      <name val=".VnTime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11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164" fontId="12" fillId="0" borderId="0" applyFon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10" fillId="0" borderId="0"/>
    <xf numFmtId="0" fontId="9" fillId="0" borderId="0"/>
    <xf numFmtId="0" fontId="14" fillId="0" borderId="0"/>
    <xf numFmtId="0" fontId="10" fillId="0" borderId="0"/>
    <xf numFmtId="0" fontId="15" fillId="0" borderId="0"/>
    <xf numFmtId="3" fontId="16" fillId="0" borderId="1"/>
    <xf numFmtId="0" fontId="10" fillId="0" borderId="0"/>
    <xf numFmtId="0" fontId="12" fillId="0" borderId="0"/>
    <xf numFmtId="0" fontId="17" fillId="0" borderId="0"/>
    <xf numFmtId="0" fontId="18" fillId="0" borderId="0"/>
    <xf numFmtId="0" fontId="18" fillId="0" borderId="0"/>
    <xf numFmtId="0" fontId="10" fillId="0" borderId="0"/>
    <xf numFmtId="0" fontId="19" fillId="0" borderId="0"/>
    <xf numFmtId="0" fontId="12" fillId="0" borderId="0"/>
    <xf numFmtId="0" fontId="10" fillId="0" borderId="0"/>
    <xf numFmtId="0" fontId="2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justify" wrapText="1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justify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justify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justify" wrapText="1"/>
    </xf>
    <xf numFmtId="0" fontId="5" fillId="5" borderId="1" xfId="0" applyFont="1" applyFill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Protection="1">
      <protection hidden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/>
    <xf numFmtId="0" fontId="22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Font="1"/>
    <xf numFmtId="0" fontId="21" fillId="8" borderId="1" xfId="0" quotePrefix="1" applyFont="1" applyFill="1" applyBorder="1" applyAlignment="1">
      <alignment horizontal="center" vertical="center" wrapText="1"/>
    </xf>
    <xf numFmtId="0" fontId="22" fillId="0" borderId="1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21" fillId="9" borderId="5" xfId="0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0" borderId="0" xfId="0" applyFont="1" applyAlignment="1" applyProtection="1">
      <alignment horizontal="center" wrapText="1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4" xfId="0" applyFont="1" applyBorder="1" applyAlignment="1" applyProtection="1">
      <alignment horizontal="left" vertical="center" wrapText="1"/>
      <protection locked="0"/>
    </xf>
  </cellXfs>
  <cellStyles count="28">
    <cellStyle name="Bình thường 3" xfId="11" xr:uid="{00000000-0005-0000-0000-000000000000}"/>
    <cellStyle name="Change A&amp;ll" xfId="17" xr:uid="{00000000-0005-0000-0000-000001000000}"/>
    <cellStyle name="Comma 2" xfId="8" xr:uid="{00000000-0005-0000-0000-000002000000}"/>
    <cellStyle name="Comma 2 4" xfId="5" xr:uid="{00000000-0005-0000-0000-000003000000}"/>
    <cellStyle name="Comma 3 3" xfId="6" xr:uid="{00000000-0005-0000-0000-000004000000}"/>
    <cellStyle name="Comma 5" xfId="4" xr:uid="{00000000-0005-0000-0000-000005000000}"/>
    <cellStyle name="Normal" xfId="0" builtinId="0"/>
    <cellStyle name="Normal 13" xfId="3" xr:uid="{00000000-0005-0000-0000-000007000000}"/>
    <cellStyle name="Normal 13 2" xfId="18" xr:uid="{00000000-0005-0000-0000-000008000000}"/>
    <cellStyle name="Normal 2" xfId="1" xr:uid="{00000000-0005-0000-0000-000009000000}"/>
    <cellStyle name="Normal 2 2" xfId="9" xr:uid="{00000000-0005-0000-0000-00000A000000}"/>
    <cellStyle name="Normal 2 2 2" xfId="7" xr:uid="{00000000-0005-0000-0000-00000B000000}"/>
    <cellStyle name="Normal 2 3" xfId="15" xr:uid="{00000000-0005-0000-0000-00000C000000}"/>
    <cellStyle name="Normal 2 4" xfId="21" xr:uid="{00000000-0005-0000-0000-00000D000000}"/>
    <cellStyle name="Normal 2 5" xfId="24" xr:uid="{00000000-0005-0000-0000-00000E000000}"/>
    <cellStyle name="Normal 2 6" xfId="27" xr:uid="{00000000-0005-0000-0000-00000F000000}"/>
    <cellStyle name="Normal 22" xfId="20" xr:uid="{00000000-0005-0000-0000-000010000000}"/>
    <cellStyle name="Normal 3" xfId="2" xr:uid="{00000000-0005-0000-0000-000011000000}"/>
    <cellStyle name="Normal 3 2" xfId="10" xr:uid="{00000000-0005-0000-0000-000012000000}"/>
    <cellStyle name="Normal 3 3" xfId="12" xr:uid="{00000000-0005-0000-0000-000013000000}"/>
    <cellStyle name="Normal 3 4" xfId="13" xr:uid="{00000000-0005-0000-0000-000014000000}"/>
    <cellStyle name="Normal 3 4 2" xfId="19" xr:uid="{00000000-0005-0000-0000-000015000000}"/>
    <cellStyle name="Normal 4" xfId="14" xr:uid="{00000000-0005-0000-0000-000016000000}"/>
    <cellStyle name="Normal 4 2" xfId="22" xr:uid="{00000000-0005-0000-0000-000017000000}"/>
    <cellStyle name="Normal 5" xfId="16" xr:uid="{00000000-0005-0000-0000-000018000000}"/>
    <cellStyle name="Normal 5 6" xfId="26" xr:uid="{00000000-0005-0000-0000-000019000000}"/>
    <cellStyle name="Normal 6 4" xfId="25" xr:uid="{00000000-0005-0000-0000-00001A000000}"/>
    <cellStyle name="Normal 73" xfId="23" xr:uid="{00000000-0005-0000-0000-00001B000000}"/>
  </cellStyles>
  <dxfs count="0"/>
  <tableStyles count="0" defaultTableStyle="TableStyleMedium2" defaultPivotStyle="PivotStyleLight16"/>
  <colors>
    <mruColors>
      <color rgb="FFE2E2E2"/>
      <color rgb="FFF6F8F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47625</xdr:rowOff>
    </xdr:from>
    <xdr:to>
      <xdr:col>6</xdr:col>
      <xdr:colOff>378618</xdr:colOff>
      <xdr:row>1</xdr:row>
      <xdr:rowOff>223520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47625"/>
          <a:ext cx="1114425" cy="404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duongnt14/Downloads/RLOS_NSD_XXX_YYMMDD%20(ver%2013.1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vietinbank.vn/HDSDHT/rlos/QuyTrinhTamThoi/&#272;&#259;ng%20k&#253;%20User%20&#212;%20t&#244;%20to&#224;n%20h&#224;ng%20-%20L&#244;%2014%20-%20CN%207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ữ ký"/>
      <sheetName val="Đ.ký mới NSD"/>
      <sheetName val="Thay đổi TT NSD"/>
      <sheetName val="Treo mã NSD"/>
      <sheetName val="TT"/>
      <sheetName val="DDL"/>
      <sheetName val="DDL2"/>
      <sheetName val="Data list"/>
    </sheetNames>
    <sheetDataSet>
      <sheetData sheetId="0">
        <row r="2">
          <cell r="B2" t="str">
            <v>VÙNG</v>
          </cell>
        </row>
      </sheetData>
      <sheetData sheetId="1"/>
      <sheetData sheetId="2"/>
      <sheetData sheetId="3"/>
      <sheetData sheetId="4">
        <row r="2">
          <cell r="C2" t="str">
            <v>100-PHONG QUAN LY KE TOAN TAI CHINH</v>
          </cell>
        </row>
        <row r="3">
          <cell r="C3" t="str">
            <v>106-CN TP HA NOI-NHTMCP CONG THUONG VN</v>
          </cell>
        </row>
        <row r="4">
          <cell r="C4" t="str">
            <v>108-CN SO GIAO DICH-NHTMCP CONG THUONG VN</v>
          </cell>
        </row>
        <row r="5">
          <cell r="C5" t="str">
            <v>122-CN HOAN KIEM-NHTMCP CONG THUONG VN</v>
          </cell>
        </row>
        <row r="6">
          <cell r="C6" t="str">
            <v>124-CN BA DINH-NHTMCP CONG THUONG VN</v>
          </cell>
        </row>
        <row r="7">
          <cell r="C7" t="str">
            <v>126-CN DONG DA-NHTMCP CONG THUONG VN</v>
          </cell>
        </row>
        <row r="8">
          <cell r="C8" t="str">
            <v>127-CN THANH XUAN-NHTMCP CONG THUONG VN</v>
          </cell>
        </row>
        <row r="9">
          <cell r="C9" t="str">
            <v>128-CN CHUONG DUONG-NHTMCP CONG THUONG VN</v>
          </cell>
        </row>
        <row r="10">
          <cell r="C10" t="str">
            <v>129-CN BAC HA NOI-NHTMCP CONG THUONG VN</v>
          </cell>
        </row>
        <row r="11">
          <cell r="C11" t="str">
            <v>131-CN DONG HA NOI-NHTMCP CONG THUONG VN</v>
          </cell>
        </row>
        <row r="12">
          <cell r="C12" t="str">
            <v>136-CN HOANG MAI-NHTMCP CONG THUONG VN</v>
          </cell>
        </row>
        <row r="13">
          <cell r="C13" t="str">
            <v>140-CN NAM THANG LONG-NHTMCP CONG THUONG VN</v>
          </cell>
        </row>
        <row r="14">
          <cell r="C14" t="str">
            <v>142-CN HAI BA TRUNG-NHTMCP CONG THUONG VN</v>
          </cell>
        </row>
        <row r="15">
          <cell r="C15" t="str">
            <v>144-CN DONG ANH-NHTMCP CONG THUONG VN</v>
          </cell>
        </row>
        <row r="16">
          <cell r="C16" t="str">
            <v>145-CN BAC THANG LONG-NHTMCP CONG THUONG VN</v>
          </cell>
        </row>
        <row r="17">
          <cell r="C17" t="str">
            <v>146-CN TAY HA NOI-NHTMCP CONG THUONG VN</v>
          </cell>
        </row>
        <row r="18">
          <cell r="C18" t="str">
            <v>160-CN HAI PHONG-NHTMCP CONG THUONG VN</v>
          </cell>
        </row>
        <row r="19">
          <cell r="A19" t="str">
            <v>199-Mien Bac</v>
          </cell>
          <cell r="C19" t="str">
            <v>161-CN TO HIEU-NHTMCP CONG THUONG VN</v>
          </cell>
        </row>
        <row r="20">
          <cell r="A20" t="str">
            <v>299-Mien Nam</v>
          </cell>
          <cell r="C20" t="str">
            <v>162-CN DO SON-NHTMCP CONG THUONG VN</v>
          </cell>
        </row>
        <row r="21">
          <cell r="C21" t="str">
            <v>164-CN LE CHAN-NHTMCP CONG THUONG VN</v>
          </cell>
        </row>
        <row r="22">
          <cell r="C22" t="str">
            <v>166-CN HONG BANG-NHTMCP CONG THUONG VN</v>
          </cell>
        </row>
        <row r="23">
          <cell r="C23" t="str">
            <v>168-CN NGO QUYEN-NHTMCP CONG THUONG VN</v>
          </cell>
        </row>
        <row r="24">
          <cell r="A24" t="str">
            <v>699-Trung Tam 1</v>
          </cell>
          <cell r="C24" t="str">
            <v>169-CN KIEN AN-NHTMCP CONG THUONG VN</v>
          </cell>
        </row>
        <row r="25">
          <cell r="A25" t="str">
            <v>799-Trung Tam 2</v>
          </cell>
          <cell r="C25" t="str">
            <v>170-CN YEN BAI-NHTMCP CONG THUONG VN</v>
          </cell>
        </row>
        <row r="26">
          <cell r="C26" t="str">
            <v>172-CN BAC CAN-NHTMCP CONG THUONG VIET NAM</v>
          </cell>
        </row>
        <row r="27">
          <cell r="C27" t="str">
            <v>174-CN TUYEN QUANG-NHTMCP CONG THUONG VN</v>
          </cell>
        </row>
        <row r="28">
          <cell r="C28" t="str">
            <v>180-CN LAO CAI-NHTMCP CONG THUONG VN</v>
          </cell>
        </row>
        <row r="29">
          <cell r="C29" t="str">
            <v>182-CN LAI CHAU-NHTMCP CONG THUONG VN</v>
          </cell>
        </row>
        <row r="30">
          <cell r="C30" t="str">
            <v>184-CN DIEN BIEN-NHTMCP CONG THUONG VN</v>
          </cell>
        </row>
        <row r="31">
          <cell r="C31" t="str">
            <v>186-CN CAO BANG-NHTMCP CONG THUONG VN</v>
          </cell>
        </row>
        <row r="32">
          <cell r="C32" t="str">
            <v>188-CN HA THANH-NHTMCP CONG THUONG VN</v>
          </cell>
        </row>
        <row r="33">
          <cell r="C33" t="str">
            <v>189-CN TRANG AN-NHTMCP CONG THUONG VN</v>
          </cell>
        </row>
        <row r="34">
          <cell r="C34" t="str">
            <v>190-CN SON LA-NHTMCP CONG THUONG VN</v>
          </cell>
        </row>
        <row r="35">
          <cell r="C35" t="str">
            <v>195-CN HA GIANG-NHTMCP CONG THUONG VIET NAM</v>
          </cell>
        </row>
        <row r="36">
          <cell r="C36" t="str">
            <v>199-PHONG KS &amp; PDTD - NHTMCPCTVN</v>
          </cell>
        </row>
        <row r="37">
          <cell r="C37" t="str">
            <v>200-CN LANG SON-NHTMCP CONG THUONG VN</v>
          </cell>
        </row>
        <row r="38">
          <cell r="C38" t="str">
            <v>220-CN THAI NGUYEN-NHTMCP CONG THUONG VN</v>
          </cell>
        </row>
        <row r="39">
          <cell r="C39" t="str">
            <v>222-CN SONG CONG-NHTMCP CONG THUONG VN</v>
          </cell>
        </row>
        <row r="40">
          <cell r="C40" t="str">
            <v>224-CN LUU XA-NHTMCP CONG THUONG VN</v>
          </cell>
        </row>
        <row r="41">
          <cell r="C41" t="str">
            <v>240-CN PHU THO-NHTMCP CONG THUONG VN</v>
          </cell>
        </row>
        <row r="42">
          <cell r="C42" t="str">
            <v>242-CN HUNG VUONG-NHTMCP CONG THUONG VN</v>
          </cell>
        </row>
        <row r="43">
          <cell r="C43" t="str">
            <v>244-CN TX PHU THO-NHTMCP CONG THUONG VN</v>
          </cell>
        </row>
        <row r="44">
          <cell r="C44" t="str">
            <v>246-CN VINH PHUC-NHTMCP CONG THUONG VN</v>
          </cell>
        </row>
        <row r="45">
          <cell r="C45" t="str">
            <v>248-CN DEN HUNG-NHTMCP CONG THUONG VN</v>
          </cell>
        </row>
        <row r="46">
          <cell r="C46" t="str">
            <v>250-CN HOA BINH-NHTMCP CONG THUONG VN</v>
          </cell>
        </row>
        <row r="47">
          <cell r="C47" t="str">
            <v>260-CN PHUC YEN-NHTMCP CONG THUONG VN</v>
          </cell>
        </row>
        <row r="48">
          <cell r="C48" t="str">
            <v>262-CN BINH XUYEN-NHTMCP CONG THUONG VN</v>
          </cell>
        </row>
        <row r="49">
          <cell r="C49" t="str">
            <v>264-CN QUANG MINH-NHTMCP CONG THUONG VN</v>
          </cell>
        </row>
        <row r="50">
          <cell r="C50" t="str">
            <v>280-CN BAC GIANG-NHTMCP CONG THUONG VN</v>
          </cell>
        </row>
        <row r="51">
          <cell r="C51" t="str">
            <v>282-CN BAC NINH-NHTMCP CONG THUONG VN</v>
          </cell>
        </row>
        <row r="52">
          <cell r="C52" t="str">
            <v>284-CN TIEN SON-NHTMCP CONG THUONG VN</v>
          </cell>
        </row>
        <row r="53">
          <cell r="C53" t="str">
            <v>285-CN KCN TIEN SON-NHTMCP CONG THUONG VN</v>
          </cell>
        </row>
        <row r="54">
          <cell r="C54" t="str">
            <v>289-CN KCN QUE VO-NHTMCP CONG THUONG VN</v>
          </cell>
        </row>
        <row r="55">
          <cell r="C55" t="str">
            <v>299-PHONG KS &amp; PDTD KDT-TP.HCM - NHTMCPCTVN</v>
          </cell>
        </row>
        <row r="56">
          <cell r="C56" t="str">
            <v>300-CN QUANG NINH-NHTMCP CONG THUONG VN</v>
          </cell>
        </row>
        <row r="57">
          <cell r="C57" t="str">
            <v>302-CN CAM PHA-NHTMCP CONG THUONG VN</v>
          </cell>
        </row>
        <row r="58">
          <cell r="C58" t="str">
            <v>304-CN UONG BI-NHTMCP CONG THUONG VN</v>
          </cell>
        </row>
        <row r="59">
          <cell r="C59" t="str">
            <v>306-CN BAI CHAY-NHTMCP CONG THUONG VN</v>
          </cell>
        </row>
        <row r="60">
          <cell r="C60" t="str">
            <v>308-CN MONG CAI-NHTMCP CONG THUONG VN</v>
          </cell>
        </row>
        <row r="61">
          <cell r="C61" t="str">
            <v>316-CN VAN DON-NHTMCP CONG THUONG VN</v>
          </cell>
        </row>
        <row r="62">
          <cell r="C62" t="str">
            <v>320-CN HA TAY-NHTMCP CONG THUONG VN</v>
          </cell>
        </row>
        <row r="63">
          <cell r="C63" t="str">
            <v>322-CN SONG NHUE-NHTMCP CONG THUONG VN</v>
          </cell>
        </row>
        <row r="64">
          <cell r="C64" t="str">
            <v>324-CN QUANG TRUNG-NHTMCP CONG THUONG VN</v>
          </cell>
        </row>
        <row r="65">
          <cell r="C65" t="str">
            <v>326-CN THANG LONG-NHTMCP CONG THUONG VN</v>
          </cell>
        </row>
        <row r="66">
          <cell r="C66" t="str">
            <v>328-CN LANG HOA LAC-NHTMCP CONG THUONG VN</v>
          </cell>
        </row>
        <row r="67">
          <cell r="C67" t="str">
            <v>333-TRUNG TAM THE-NHTMCP CONG THUONG VN</v>
          </cell>
        </row>
        <row r="68">
          <cell r="C68" t="str">
            <v>340-CN HAI DUONG-NHTMCP CONG THUONG VN</v>
          </cell>
        </row>
        <row r="69">
          <cell r="C69" t="str">
            <v>342-CN HUNG YEN-NHTMCP CONG THUONG VN</v>
          </cell>
        </row>
        <row r="70">
          <cell r="C70" t="str">
            <v>343-CN MY HAO-NHTMCP CONG THUONG VN</v>
          </cell>
        </row>
        <row r="71">
          <cell r="C71" t="str">
            <v>344-CN NHI CHIEU-NHTMCP CONG THUONG VN</v>
          </cell>
        </row>
        <row r="72">
          <cell r="C72" t="str">
            <v>346-CN KCN HAI DUONG-NHTMCP CONG THUONG VN</v>
          </cell>
        </row>
        <row r="73">
          <cell r="C73" t="str">
            <v>360-CN THAI BINH-NHTMCP CONG THUONG VN</v>
          </cell>
        </row>
        <row r="74">
          <cell r="C74" t="str">
            <v>380-CN NAM DINH-NHTMCP CONG THUONG VN</v>
          </cell>
        </row>
        <row r="75">
          <cell r="C75" t="str">
            <v>382-CN TP NAM DINH-NHTMCP CONG THUONG VN</v>
          </cell>
        </row>
        <row r="76">
          <cell r="C76" t="str">
            <v>384-CN HA NAM-NHTMCP CONG THUONG VN</v>
          </cell>
        </row>
        <row r="77">
          <cell r="C77" t="str">
            <v>400-CN NINH BINH-NHTMCP CONG THUONG VN</v>
          </cell>
        </row>
        <row r="78">
          <cell r="C78" t="str">
            <v>402-CN TAM DIEP-NHTMCP CONG THUONG VN</v>
          </cell>
        </row>
        <row r="79">
          <cell r="C79" t="str">
            <v>420-CN THANH HOA-NHTMCP CONG THUONG VN</v>
          </cell>
        </row>
        <row r="80">
          <cell r="C80" t="str">
            <v>422-CN SAM SON-NHTMCP CONG THUONG VN</v>
          </cell>
        </row>
        <row r="81">
          <cell r="C81" t="str">
            <v>424-CN BIM SON-NHTMCP CONG THUONG VN</v>
          </cell>
        </row>
        <row r="82">
          <cell r="C82" t="str">
            <v>430-CN HA TINH-NHTMCP CONG THUONG VN</v>
          </cell>
        </row>
        <row r="83">
          <cell r="C83" t="str">
            <v>440-CN NGHE AN-NHTMCP CONG THUONG VN</v>
          </cell>
        </row>
        <row r="84">
          <cell r="C84" t="str">
            <v>441-CN CUA LO-NHTMCP CONG THUONG VN</v>
          </cell>
        </row>
        <row r="85">
          <cell r="C85" t="str">
            <v>442-CN BEN THUY-NHTMCP CONG THUONG VN</v>
          </cell>
        </row>
        <row r="86">
          <cell r="C86" t="str">
            <v>444-CN BAC NGHE AN-NHTMCP CONG THUONG VN</v>
          </cell>
        </row>
        <row r="87">
          <cell r="C87" t="str">
            <v>450-CN QUANG TRI-NHTMCP CONG THUONG VN</v>
          </cell>
        </row>
        <row r="88">
          <cell r="C88" t="str">
            <v>460-CN THUA THIEN HUE-NHTMCP CONG THUONG VN</v>
          </cell>
        </row>
        <row r="89">
          <cell r="C89" t="str">
            <v>462-CN NAM THUA THIEN HUE-NHTMCP CT VN</v>
          </cell>
        </row>
        <row r="90">
          <cell r="C90" t="str">
            <v>470-CN QUANG BINH-NHTMCP CONG THUONG VN</v>
          </cell>
        </row>
        <row r="91">
          <cell r="C91" t="str">
            <v>480-CN DA NANG-NHTMCP CONG THUONG VN</v>
          </cell>
        </row>
        <row r="92">
          <cell r="C92" t="str">
            <v>482-CN QUANG NAM-NHTMCP CONG THUONG VN</v>
          </cell>
        </row>
        <row r="93">
          <cell r="C93" t="str">
            <v>484-CN HOI AN-NHTMCP CONG THUONG VN</v>
          </cell>
        </row>
        <row r="94">
          <cell r="C94" t="str">
            <v>486-CN NGU HANH SON-NHTMCP CONG THUONG VN</v>
          </cell>
        </row>
        <row r="95">
          <cell r="C95" t="str">
            <v>488-CN BAC DA NANG-NHTMCP CONG THUONG VN</v>
          </cell>
        </row>
        <row r="96">
          <cell r="C96" t="str">
            <v>490-CN SONG HAN-NHTMCP CONG THUONG VN</v>
          </cell>
        </row>
        <row r="97">
          <cell r="C97" t="str">
            <v>500-CN GIA LAI-NHTMCP CONG THUONG VN</v>
          </cell>
        </row>
        <row r="98">
          <cell r="C98" t="str">
            <v>502-CN DAK LAK-NHTMCP CONG THUONG VN</v>
          </cell>
        </row>
        <row r="99">
          <cell r="C99" t="str">
            <v>504-CN BINH PHUOC-NHTMCP CONG THUONG VN</v>
          </cell>
        </row>
        <row r="100">
          <cell r="C100" t="str">
            <v>506-CN DAK NONG-NHTMCP CONG THUONG VN</v>
          </cell>
        </row>
        <row r="101">
          <cell r="C101" t="str">
            <v>510-CN KON TUM-NHTMCP CONG THUONG VN</v>
          </cell>
        </row>
        <row r="102">
          <cell r="C102" t="str">
            <v>520-CN QUANG NGAI-NHTMCP CONG THUONG VN</v>
          </cell>
        </row>
        <row r="103">
          <cell r="C103" t="str">
            <v>540-CN BINH DINH-NHTMCP CONG THUONG VN</v>
          </cell>
        </row>
        <row r="104">
          <cell r="C104" t="str">
            <v>542-CN KCN PHU TAI-NHTMCP CONG THUONG VN</v>
          </cell>
        </row>
        <row r="105">
          <cell r="C105" t="str">
            <v>560-CN PHU YEN-NHTMCP CONG THUONG VN</v>
          </cell>
        </row>
        <row r="106">
          <cell r="C106" t="str">
            <v>580-CN KHANH HOA-NHTMCP CONG THUONG VN</v>
          </cell>
        </row>
        <row r="107">
          <cell r="C107" t="str">
            <v>600-CN BINH THUAN-NHTMCP CONG THUONG VN</v>
          </cell>
        </row>
        <row r="108">
          <cell r="C108" t="str">
            <v>610-CN NINH THUAN-NHTMCP CONG THUONG VN</v>
          </cell>
        </row>
        <row r="109">
          <cell r="C109" t="str">
            <v>620-CN LAM DONG-NHTMCP CONG THUONG VN</v>
          </cell>
        </row>
        <row r="110">
          <cell r="C110" t="str">
            <v>622-CN BAO LOC-NHTMCP CONG THUONG VN</v>
          </cell>
        </row>
        <row r="111">
          <cell r="C111" t="str">
            <v>640-CN BINH DUONG-NHTMCP CONG THUONG VN</v>
          </cell>
        </row>
        <row r="112">
          <cell r="C112" t="str">
            <v>660-CN TAY NINH-NHTMCP CONG THUONG VN</v>
          </cell>
        </row>
        <row r="113">
          <cell r="C113" t="str">
            <v>662-CN HOA THANH-NHTMCP CONG THUONG VN</v>
          </cell>
        </row>
        <row r="114">
          <cell r="C114" t="str">
            <v>664-CN KCN TRANG BANG-NHTMCP CONG THUONG VN</v>
          </cell>
        </row>
        <row r="115">
          <cell r="C115" t="str">
            <v>680-CN DONG NAI-NHTMCP CONG THUONG VN</v>
          </cell>
        </row>
        <row r="116">
          <cell r="C116" t="str">
            <v>681-CN NHON TRACH-NHTMCP CONG THUONG VN</v>
          </cell>
        </row>
        <row r="117">
          <cell r="C117" t="str">
            <v>682-CN KCN BIEN HOA-NHTMCP CONG THUONG VN</v>
          </cell>
        </row>
        <row r="118">
          <cell r="C118" t="str">
            <v>699-TRUNG TAM 1</v>
          </cell>
        </row>
        <row r="119">
          <cell r="C119" t="str">
            <v>700-CN LONG AN-NHTMCP CONG THUONG VN</v>
          </cell>
        </row>
        <row r="120">
          <cell r="C120" t="str">
            <v>704-CN BEN LUC-NHTMCP CONG THUONG VN</v>
          </cell>
        </row>
        <row r="121">
          <cell r="C121" t="str">
            <v>720-CN DONG THAP-NHTMCP CONG THUONG VN</v>
          </cell>
        </row>
        <row r="122">
          <cell r="C122" t="str">
            <v>724-CN SA DEC-NHTMCP CONG THUONG VN</v>
          </cell>
        </row>
        <row r="123">
          <cell r="C123" t="str">
            <v>740-CN AN GIANG-NHTMCP CONG THUONG VN</v>
          </cell>
        </row>
        <row r="124">
          <cell r="C124" t="str">
            <v>742-CN CHAU DOC-NHTMCP CONG THUONG VN</v>
          </cell>
        </row>
        <row r="125">
          <cell r="C125" t="str">
            <v>760-CN TIEN GIANG-NHTMCP CONG THUONG VN</v>
          </cell>
        </row>
        <row r="126">
          <cell r="C126" t="str">
            <v>762-CN TAY TIEN GIANG-NHTMCP CONG THUONG VN</v>
          </cell>
        </row>
        <row r="127">
          <cell r="C127" t="str">
            <v>780-CN BEN TRE-NHTMCP CONG THUONG VN</v>
          </cell>
        </row>
        <row r="128">
          <cell r="C128" t="str">
            <v>799-TRUNG TAM 2</v>
          </cell>
        </row>
        <row r="129">
          <cell r="C129" t="str">
            <v>800-CN VINH LONG-NHTMCP CONG THUONG VN</v>
          </cell>
        </row>
        <row r="130">
          <cell r="C130" t="str">
            <v>820-CN CAN THO-NHTMCP CONG THUONG VN</v>
          </cell>
        </row>
        <row r="131">
          <cell r="C131" t="str">
            <v>821-CN HAU GIANG - NHTMCP CONG THUONG VN</v>
          </cell>
        </row>
        <row r="132">
          <cell r="C132" t="str">
            <v>822-CN SOC TRANG-NHTMCP CONG THUONG VN</v>
          </cell>
        </row>
        <row r="133">
          <cell r="C133" t="str">
            <v>824-CN TAY DO - NHTMCP CONG THUONG VN</v>
          </cell>
        </row>
        <row r="134">
          <cell r="C134" t="str">
            <v>840-CN KIEN GIANG-NHTMCP CONG THUONG VN</v>
          </cell>
        </row>
        <row r="135">
          <cell r="C135" t="str">
            <v>842-CN PHU QUOC-NHTMCP CONG THUONG VN</v>
          </cell>
        </row>
        <row r="136">
          <cell r="C136" t="str">
            <v>860-CN CA MAU-NHTMCP CONG THUONG VN</v>
          </cell>
        </row>
        <row r="137">
          <cell r="C137" t="str">
            <v>862-CN BAC LIEU-NHTMCP CONG THUONG VN</v>
          </cell>
        </row>
        <row r="138">
          <cell r="C138" t="str">
            <v>880-CN BA RIA-VUNG TAU-NHTMCP CONG THUONG VN</v>
          </cell>
        </row>
        <row r="139">
          <cell r="C139" t="str">
            <v>900-CN TP HCM-NHTMCP CONG THUONG VN</v>
          </cell>
        </row>
        <row r="140">
          <cell r="C140" t="str">
            <v>901-CN KCN BINH DUONG-NHTMCP CONG THUONG VN</v>
          </cell>
        </row>
        <row r="141">
          <cell r="C141" t="str">
            <v>902-CN 1 TPHCM-NHTMCP CONG THUONG VN</v>
          </cell>
        </row>
        <row r="142">
          <cell r="C142" t="str">
            <v>903-CN THU THIEM-NHTMCP CONG THUONG VN</v>
          </cell>
        </row>
        <row r="143">
          <cell r="C143" t="str">
            <v>904-CN 2 TPHCM-NHTMCP CONG THUONG VN</v>
          </cell>
        </row>
        <row r="144">
          <cell r="C144" t="str">
            <v>906-CN 3 TPHCM-NHTMCP CONG THUONG VN</v>
          </cell>
        </row>
        <row r="145">
          <cell r="C145" t="str">
            <v>908-CN 4 TPHCM-NHTMCP CONG THUONG VN</v>
          </cell>
        </row>
        <row r="146">
          <cell r="C146" t="str">
            <v>910-CN NAM SAI GON-NHTMCP CONG THUONG VN</v>
          </cell>
        </row>
        <row r="147">
          <cell r="C147" t="str">
            <v>912-CN SAI GON-NHTMCP CONG THUONG VN</v>
          </cell>
        </row>
        <row r="148">
          <cell r="C148" t="str">
            <v>920-CN 5 TPHCM-NHTMCP CONG THUONG VN</v>
          </cell>
        </row>
        <row r="149">
          <cell r="C149" t="str">
            <v>922-CN 6 TPHCM-NHTMCP CONG THUONG VN</v>
          </cell>
        </row>
        <row r="150">
          <cell r="C150" t="str">
            <v>923-CN TAY SAI GON - NHTMCP CONG THUONG VN</v>
          </cell>
        </row>
        <row r="151">
          <cell r="C151" t="str">
            <v>924-CN 7 TPHCM-NHTMCP CONG THUONG VN</v>
          </cell>
        </row>
        <row r="152">
          <cell r="C152" t="str">
            <v>926-CN 8 TP HCM-NHTMCP CONG THUONG VN</v>
          </cell>
        </row>
        <row r="153">
          <cell r="C153" t="str">
            <v>928-CN 9 TP HCM-NHTMCP CONG THUONG VN</v>
          </cell>
        </row>
        <row r="154">
          <cell r="C154" t="str">
            <v>930-CN GIA DINH-NHTMCP CONG THUONG VN</v>
          </cell>
        </row>
        <row r="155">
          <cell r="C155" t="str">
            <v>932-CN CHO LON-NHTMCP CONG THUONG VN</v>
          </cell>
        </row>
        <row r="156">
          <cell r="C156" t="str">
            <v>940-CN 10 TP HCM-NHTMCP CONG THUONG VN</v>
          </cell>
        </row>
        <row r="157">
          <cell r="C157" t="str">
            <v>942-CN 11 TP HCM-NHTMCP CONG THUONG VN</v>
          </cell>
        </row>
        <row r="158">
          <cell r="C158" t="str">
            <v>944-CN 12 TP HCM-NHTMCP CONG THUONG VN</v>
          </cell>
        </row>
        <row r="159">
          <cell r="C159" t="str">
            <v>945-CN TAN BINH-NHTMCP CONG THUONG VN</v>
          </cell>
        </row>
        <row r="160">
          <cell r="C160" t="str">
            <v>946-CN DONG SAIGON-NHTMCP CONG THUONG VN</v>
          </cell>
        </row>
        <row r="161">
          <cell r="C161" t="str">
            <v>947-CN THU DUC-NHTMCP CONG THUONG VN</v>
          </cell>
        </row>
        <row r="162">
          <cell r="C162" t="str">
            <v>948-CN BAC SAI GON-NHTMCP CONG THUONG VN</v>
          </cell>
        </row>
        <row r="163">
          <cell r="C163" t="str">
            <v>980-CN TRA VINH-NHTMCP CONG THUONG VN</v>
          </cell>
        </row>
        <row r="164">
          <cell r="C164" t="str">
            <v>998-Thanh toan voi KBNN</v>
          </cell>
        </row>
        <row r="165">
          <cell r="C165" t="str">
            <v>999-TRU SO CHINH NHTMCP CONG THUONG VN</v>
          </cell>
        </row>
      </sheetData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"/>
      <sheetName val="ĐK User"/>
      <sheetName val="CN200"/>
      <sheetName val="Danh sach CN"/>
      <sheetName val="User all"/>
    </sheetNames>
    <sheetDataSet>
      <sheetData sheetId="0"/>
      <sheetData sheetId="1"/>
      <sheetData sheetId="2"/>
      <sheetData sheetId="3"/>
      <sheetData sheetId="4">
        <row r="2">
          <cell r="M2" t="str">
            <v>BRANCH OFFICER / DIRECT SALES</v>
          </cell>
          <cell r="N2" t="str">
            <v>BO</v>
          </cell>
          <cell r="O2">
            <v>100</v>
          </cell>
        </row>
        <row r="3">
          <cell r="M3" t="str">
            <v>BRANCH CHECKER</v>
          </cell>
          <cell r="N3" t="str">
            <v>BC</v>
          </cell>
          <cell r="O3">
            <v>101</v>
          </cell>
        </row>
        <row r="4">
          <cell r="M4" t="str">
            <v>BRANCH MANAGER / DIRECT SALES TEAM LEADER</v>
          </cell>
          <cell r="N4" t="str">
            <v>BM</v>
          </cell>
          <cell r="O4">
            <v>104</v>
          </cell>
        </row>
        <row r="5">
          <cell r="M5" t="str">
            <v>Credit Officer at Sub-Branch</v>
          </cell>
          <cell r="O5">
            <v>203</v>
          </cell>
        </row>
        <row r="6">
          <cell r="M6" t="str">
            <v>Credit Officer at Branch</v>
          </cell>
          <cell r="O6">
            <v>200</v>
          </cell>
        </row>
        <row r="7">
          <cell r="M7" t="str">
            <v>None</v>
          </cell>
          <cell r="O7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"/>
  <sheetViews>
    <sheetView tabSelected="1" topLeftCell="A8" zoomScale="125" zoomScaleNormal="80" workbookViewId="0">
      <pane ySplit="2" topLeftCell="A10" activePane="bottomLeft" state="frozen"/>
      <selection activeCell="A52" sqref="A52:J52"/>
      <selection pane="bottomLeft" activeCell="E13" sqref="E13"/>
    </sheetView>
  </sheetViews>
  <sheetFormatPr baseColWidth="10" defaultColWidth="9.1640625" defaultRowHeight="18"/>
  <cols>
    <col min="1" max="1" width="6.1640625" style="43" customWidth="1"/>
    <col min="2" max="2" width="36.1640625" style="38" customWidth="1"/>
    <col min="3" max="3" width="34.83203125" style="38" customWidth="1"/>
    <col min="4" max="4" width="47.5" style="38" customWidth="1"/>
    <col min="5" max="5" width="20.5" style="38" customWidth="1"/>
    <col min="6" max="16384" width="9.1640625" style="38"/>
  </cols>
  <sheetData>
    <row r="1" spans="1:5">
      <c r="A1" s="43" t="s">
        <v>2071</v>
      </c>
    </row>
    <row r="2" spans="1:5">
      <c r="A2" s="44" t="s">
        <v>0</v>
      </c>
      <c r="B2" s="39"/>
      <c r="C2" s="39"/>
      <c r="D2" s="39"/>
      <c r="E2" s="39"/>
    </row>
    <row r="3" spans="1:5">
      <c r="A3" s="44" t="s">
        <v>1374</v>
      </c>
      <c r="B3" s="39"/>
      <c r="C3" s="39"/>
      <c r="D3" s="39"/>
      <c r="E3" s="39"/>
    </row>
    <row r="4" spans="1:5" ht="42.75" customHeight="1">
      <c r="A4" s="48" t="s">
        <v>2073</v>
      </c>
      <c r="B4" s="48"/>
      <c r="C4" s="48"/>
      <c r="D4" s="48"/>
      <c r="E4" s="48"/>
    </row>
    <row r="6" spans="1:5">
      <c r="A6" s="49" t="s">
        <v>2070</v>
      </c>
      <c r="B6" s="49"/>
      <c r="C6" s="49"/>
      <c r="D6" s="49"/>
      <c r="E6" s="49"/>
    </row>
    <row r="7" spans="1:5" ht="15" customHeight="1">
      <c r="A7" s="50" t="s">
        <v>2072</v>
      </c>
      <c r="B7" s="50"/>
      <c r="C7" s="50"/>
      <c r="D7" s="50"/>
      <c r="E7" s="50"/>
    </row>
    <row r="8" spans="1:5" s="40" customFormat="1" ht="31.5" customHeight="1">
      <c r="A8" s="46" t="s">
        <v>2069</v>
      </c>
      <c r="B8" s="46" t="s">
        <v>2074</v>
      </c>
      <c r="C8" s="46" t="s">
        <v>2075</v>
      </c>
      <c r="D8" s="46" t="s">
        <v>2076</v>
      </c>
      <c r="E8" s="46" t="s">
        <v>2077</v>
      </c>
    </row>
    <row r="9" spans="1:5" s="40" customFormat="1">
      <c r="A9" s="47"/>
      <c r="B9" s="47"/>
      <c r="C9" s="47"/>
      <c r="D9" s="47"/>
      <c r="E9" s="47"/>
    </row>
    <row r="10" spans="1:5" s="40" customFormat="1">
      <c r="A10" s="41">
        <v>1</v>
      </c>
      <c r="B10" s="41">
        <v>2</v>
      </c>
      <c r="C10" s="41">
        <v>3</v>
      </c>
      <c r="D10" s="41">
        <v>4</v>
      </c>
      <c r="E10" s="41">
        <v>5</v>
      </c>
    </row>
    <row r="11" spans="1:5">
      <c r="A11" s="45">
        <v>1</v>
      </c>
      <c r="B11" s="42" t="s">
        <v>2078</v>
      </c>
      <c r="C11" s="42" t="s">
        <v>2079</v>
      </c>
      <c r="D11" s="42" t="s">
        <v>2080</v>
      </c>
      <c r="E11" s="42" t="s">
        <v>2080</v>
      </c>
    </row>
    <row r="12" spans="1:5">
      <c r="A12" s="45">
        <v>2</v>
      </c>
      <c r="B12" s="42" t="s">
        <v>2081</v>
      </c>
      <c r="C12" s="42" t="s">
        <v>2082</v>
      </c>
      <c r="D12" s="42" t="s">
        <v>2083</v>
      </c>
      <c r="E12" s="42" t="s">
        <v>2080</v>
      </c>
    </row>
    <row r="13" spans="1:5">
      <c r="A13" s="45">
        <v>3</v>
      </c>
      <c r="B13" s="42" t="s">
        <v>2084</v>
      </c>
      <c r="C13" s="42" t="s">
        <v>2085</v>
      </c>
      <c r="D13" s="42" t="s">
        <v>2086</v>
      </c>
      <c r="E13" s="42" t="s">
        <v>2087</v>
      </c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8">
    <mergeCell ref="E8:E9"/>
    <mergeCell ref="A4:E4"/>
    <mergeCell ref="A6:E6"/>
    <mergeCell ref="A7:E7"/>
    <mergeCell ref="A8:A9"/>
    <mergeCell ref="D8:D9"/>
    <mergeCell ref="B8:B9"/>
    <mergeCell ref="C8:C9"/>
  </mergeCells>
  <pageMargins left="0.7" right="0.7" top="0.75" bottom="0.75" header="0.3" footer="0.3"/>
  <pageSetup paperSize="9" scale="7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2286"/>
  <sheetViews>
    <sheetView workbookViewId="0">
      <selection activeCell="C22" sqref="C22"/>
    </sheetView>
  </sheetViews>
  <sheetFormatPr baseColWidth="10" defaultColWidth="8.83203125" defaultRowHeight="15"/>
  <cols>
    <col min="2" max="2" width="10.5" bestFit="1" customWidth="1"/>
    <col min="3" max="3" width="24.83203125" bestFit="1" customWidth="1"/>
    <col min="4" max="4" width="24.5" customWidth="1"/>
    <col min="12" max="12" width="45" bestFit="1" customWidth="1"/>
    <col min="13" max="14" width="5.83203125" bestFit="1" customWidth="1"/>
  </cols>
  <sheetData>
    <row r="1" spans="2:14" ht="32">
      <c r="B1" s="33" t="s">
        <v>2063</v>
      </c>
      <c r="C1" s="34" t="s">
        <v>2064</v>
      </c>
      <c r="D1" s="34" t="s">
        <v>1441</v>
      </c>
      <c r="E1" s="34" t="s">
        <v>12</v>
      </c>
      <c r="F1" s="34" t="s">
        <v>2065</v>
      </c>
      <c r="G1" s="34" t="s">
        <v>2066</v>
      </c>
      <c r="H1" s="34" t="s">
        <v>2066</v>
      </c>
      <c r="I1" s="34" t="s">
        <v>2066</v>
      </c>
      <c r="L1" s="37" t="s">
        <v>31</v>
      </c>
      <c r="M1" s="37" t="s">
        <v>1356</v>
      </c>
      <c r="N1" s="37">
        <v>100</v>
      </c>
    </row>
    <row r="2" spans="2:14">
      <c r="B2" s="35" t="e">
        <f>LOWER(#REF!)</f>
        <v>#REF!</v>
      </c>
      <c r="C2" s="35" t="e">
        <f t="shared" ref="C2:C65" si="0">B2&amp;"@vietinbank.vn"</f>
        <v>#REF!</v>
      </c>
      <c r="D2" s="35" t="e">
        <f>PROPER(#REF!)</f>
        <v>#REF!</v>
      </c>
      <c r="E2" s="35" t="e">
        <f>VALUE(LEFT(#REF!,3)&amp;"98")</f>
        <v>#REF!</v>
      </c>
      <c r="F2" s="36" t="s">
        <v>2067</v>
      </c>
      <c r="G2" s="35" t="e">
        <f>VLOOKUP(#REF!,Sheet_IT!$L$1:$N$5,3,0)</f>
        <v>#REF!</v>
      </c>
      <c r="H2" s="35" t="e">
        <f>VLOOKUP(#REF!,'[2]User all'!$M$2:$O$7,3,0)</f>
        <v>#REF!</v>
      </c>
      <c r="I2" s="35" t="e">
        <f>VLOOKUP(#REF!,$L$9:$M$10,2,0)</f>
        <v>#REF!</v>
      </c>
      <c r="L2" s="37" t="s">
        <v>35</v>
      </c>
      <c r="M2" s="37" t="s">
        <v>1357</v>
      </c>
      <c r="N2" s="37">
        <v>101</v>
      </c>
    </row>
    <row r="3" spans="2:14">
      <c r="B3" s="35" t="e">
        <f>LOWER(#REF!)</f>
        <v>#REF!</v>
      </c>
      <c r="C3" s="35" t="e">
        <f t="shared" si="0"/>
        <v>#REF!</v>
      </c>
      <c r="D3" s="35" t="e">
        <f>PROPER(#REF!)</f>
        <v>#REF!</v>
      </c>
      <c r="E3" s="35" t="e">
        <f>VALUE(LEFT(#REF!,3)&amp;"98")</f>
        <v>#REF!</v>
      </c>
      <c r="F3" s="36" t="s">
        <v>2067</v>
      </c>
      <c r="G3" s="35" t="e">
        <f>VLOOKUP(#REF!,Sheet_IT!$L$1:$N$5,3,0)</f>
        <v>#REF!</v>
      </c>
      <c r="H3" s="35" t="e">
        <f>VLOOKUP(#REF!,'[2]User all'!$M$2:$O$7,3,0)</f>
        <v>#REF!</v>
      </c>
      <c r="I3" s="35" t="e">
        <f>VLOOKUP(#REF!,$L$9:$M$10,2,0)</f>
        <v>#REF!</v>
      </c>
      <c r="L3" s="37" t="s">
        <v>4</v>
      </c>
      <c r="M3" s="37" t="s">
        <v>1358</v>
      </c>
      <c r="N3" s="37">
        <v>104</v>
      </c>
    </row>
    <row r="4" spans="2:14">
      <c r="B4" s="35" t="e">
        <f>LOWER(#REF!)</f>
        <v>#REF!</v>
      </c>
      <c r="C4" s="35" t="e">
        <f t="shared" si="0"/>
        <v>#REF!</v>
      </c>
      <c r="D4" s="35" t="e">
        <f>PROPER(#REF!)</f>
        <v>#REF!</v>
      </c>
      <c r="E4" s="35" t="e">
        <f>VALUE(LEFT(#REF!,3)&amp;"98")</f>
        <v>#REF!</v>
      </c>
      <c r="F4" s="36" t="s">
        <v>2067</v>
      </c>
      <c r="G4" s="35" t="e">
        <f>VLOOKUP(#REF!,Sheet_IT!$L$1:$N$5,3,0)</f>
        <v>#REF!</v>
      </c>
      <c r="H4" s="35" t="e">
        <f>VLOOKUP(#REF!,'[2]User all'!$M$2:$O$7,3,0)</f>
        <v>#REF!</v>
      </c>
      <c r="I4" s="35" t="e">
        <f>VLOOKUP(#REF!,$L$9:$M$10,2,0)</f>
        <v>#REF!</v>
      </c>
      <c r="L4" s="37" t="s">
        <v>1360</v>
      </c>
      <c r="M4" s="37"/>
      <c r="N4" s="37">
        <v>203</v>
      </c>
    </row>
    <row r="5" spans="2:14">
      <c r="B5" s="35" t="e">
        <f>LOWER(#REF!)</f>
        <v>#REF!</v>
      </c>
      <c r="C5" s="35" t="e">
        <f t="shared" si="0"/>
        <v>#REF!</v>
      </c>
      <c r="D5" s="35" t="e">
        <f>PROPER(#REF!)</f>
        <v>#REF!</v>
      </c>
      <c r="E5" s="35" t="e">
        <f>VALUE(LEFT(#REF!,3)&amp;"98")</f>
        <v>#REF!</v>
      </c>
      <c r="F5" s="36" t="s">
        <v>2067</v>
      </c>
      <c r="G5" s="35" t="e">
        <f>VLOOKUP(#REF!,Sheet_IT!$L$1:$N$5,3,0)</f>
        <v>#REF!</v>
      </c>
      <c r="H5" s="35" t="e">
        <f>VLOOKUP(#REF!,'[2]User all'!$M$2:$O$7,3,0)</f>
        <v>#REF!</v>
      </c>
      <c r="I5" s="35" t="e">
        <f>VLOOKUP(#REF!,$L$9:$M$10,2,0)</f>
        <v>#REF!</v>
      </c>
      <c r="L5" s="37" t="s">
        <v>59</v>
      </c>
      <c r="M5" s="37"/>
      <c r="N5" s="37">
        <v>200</v>
      </c>
    </row>
    <row r="6" spans="2:14">
      <c r="B6" s="35" t="e">
        <f>LOWER(#REF!)</f>
        <v>#REF!</v>
      </c>
      <c r="C6" s="35" t="e">
        <f t="shared" si="0"/>
        <v>#REF!</v>
      </c>
      <c r="D6" s="35" t="e">
        <f>PROPER(#REF!)</f>
        <v>#REF!</v>
      </c>
      <c r="E6" s="35" t="e">
        <f>VALUE(LEFT(#REF!,3)&amp;"98")</f>
        <v>#REF!</v>
      </c>
      <c r="F6" s="36" t="s">
        <v>2067</v>
      </c>
      <c r="G6" s="35" t="e">
        <f>VLOOKUP(#REF!,Sheet_IT!$L$1:$N$5,3,0)</f>
        <v>#REF!</v>
      </c>
      <c r="H6" s="35" t="e">
        <f>VLOOKUP(#REF!,'[2]User all'!$M$2:$O$7,3,0)</f>
        <v>#REF!</v>
      </c>
      <c r="I6" s="35" t="e">
        <f>VLOOKUP(#REF!,$L$9:$M$10,2,0)</f>
        <v>#REF!</v>
      </c>
      <c r="L6" t="s">
        <v>70</v>
      </c>
      <c r="N6" t="s">
        <v>70</v>
      </c>
    </row>
    <row r="7" spans="2:14">
      <c r="B7" s="35" t="e">
        <f>LOWER(#REF!)</f>
        <v>#REF!</v>
      </c>
      <c r="C7" s="35" t="e">
        <f t="shared" si="0"/>
        <v>#REF!</v>
      </c>
      <c r="D7" s="35" t="e">
        <f>PROPER(#REF!)</f>
        <v>#REF!</v>
      </c>
      <c r="E7" s="35" t="e">
        <f>VALUE(LEFT(#REF!,3)&amp;"98")</f>
        <v>#REF!</v>
      </c>
      <c r="F7" s="36" t="s">
        <v>2067</v>
      </c>
      <c r="G7" s="35" t="e">
        <f>VLOOKUP(#REF!,Sheet_IT!$L$1:$N$5,3,0)</f>
        <v>#REF!</v>
      </c>
      <c r="H7" s="35" t="e">
        <f>VLOOKUP(#REF!,'[2]User all'!$M$2:$O$7,3,0)</f>
        <v>#REF!</v>
      </c>
      <c r="I7" s="35" t="e">
        <f>VLOOKUP(#REF!,$L$9:$M$10,2,0)</f>
        <v>#REF!</v>
      </c>
    </row>
    <row r="8" spans="2:14">
      <c r="B8" s="35" t="e">
        <f>LOWER(#REF!)</f>
        <v>#REF!</v>
      </c>
      <c r="C8" s="35" t="e">
        <f t="shared" si="0"/>
        <v>#REF!</v>
      </c>
      <c r="D8" s="35" t="e">
        <f>PROPER(#REF!)</f>
        <v>#REF!</v>
      </c>
      <c r="E8" s="35" t="e">
        <f>VALUE(LEFT(#REF!,3)&amp;"98")</f>
        <v>#REF!</v>
      </c>
      <c r="F8" s="36" t="s">
        <v>2067</v>
      </c>
      <c r="G8" s="35" t="e">
        <f>VLOOKUP(#REF!,Sheet_IT!$L$1:$N$5,3,0)</f>
        <v>#REF!</v>
      </c>
      <c r="H8" s="35" t="e">
        <f>VLOOKUP(#REF!,'[2]User all'!$M$2:$O$7,3,0)</f>
        <v>#REF!</v>
      </c>
      <c r="I8" s="35" t="e">
        <f>VLOOKUP(#REF!,$L$9:$M$10,2,0)</f>
        <v>#REF!</v>
      </c>
    </row>
    <row r="9" spans="2:14">
      <c r="B9" s="35" t="e">
        <f>LOWER(#REF!)</f>
        <v>#REF!</v>
      </c>
      <c r="C9" s="35" t="e">
        <f t="shared" si="0"/>
        <v>#REF!</v>
      </c>
      <c r="D9" s="35" t="e">
        <f>PROPER(#REF!)</f>
        <v>#REF!</v>
      </c>
      <c r="E9" s="35" t="e">
        <f>VALUE(LEFT(#REF!,3)&amp;"98")</f>
        <v>#REF!</v>
      </c>
      <c r="F9" s="36" t="s">
        <v>2067</v>
      </c>
      <c r="G9" s="35" t="e">
        <f>VLOOKUP(#REF!,Sheet_IT!$L$1:$N$5,3,0)</f>
        <v>#REF!</v>
      </c>
      <c r="H9" s="35" t="e">
        <f>VLOOKUP(#REF!,'[2]User all'!$M$2:$O$7,3,0)</f>
        <v>#REF!</v>
      </c>
      <c r="I9" s="35" t="e">
        <f>VLOOKUP(#REF!,$L$9:$M$10,2,0)</f>
        <v>#REF!</v>
      </c>
      <c r="L9" t="s">
        <v>1355</v>
      </c>
      <c r="M9" t="s">
        <v>2068</v>
      </c>
    </row>
    <row r="10" spans="2:14">
      <c r="B10" s="35" t="e">
        <f>LOWER(#REF!)</f>
        <v>#REF!</v>
      </c>
      <c r="C10" s="35" t="e">
        <f t="shared" si="0"/>
        <v>#REF!</v>
      </c>
      <c r="D10" s="35" t="e">
        <f>PROPER(#REF!)</f>
        <v>#REF!</v>
      </c>
      <c r="E10" s="35" t="e">
        <f>VALUE(LEFT(#REF!,3)&amp;"98")</f>
        <v>#REF!</v>
      </c>
      <c r="F10" s="36" t="s">
        <v>2067</v>
      </c>
      <c r="G10" s="35" t="e">
        <f>VLOOKUP(#REF!,Sheet_IT!$L$1:$N$5,3,0)</f>
        <v>#REF!</v>
      </c>
      <c r="H10" s="35" t="e">
        <f>VLOOKUP(#REF!,'[2]User all'!$M$2:$O$7,3,0)</f>
        <v>#REF!</v>
      </c>
      <c r="I10" s="35" t="e">
        <f>VLOOKUP(#REF!,$L$9:$M$10,2,0)</f>
        <v>#REF!</v>
      </c>
      <c r="L10" t="s">
        <v>1380</v>
      </c>
      <c r="M10" t="s">
        <v>70</v>
      </c>
    </row>
    <row r="11" spans="2:14">
      <c r="B11" s="35" t="e">
        <f>LOWER(#REF!)</f>
        <v>#REF!</v>
      </c>
      <c r="C11" s="35" t="e">
        <f t="shared" si="0"/>
        <v>#REF!</v>
      </c>
      <c r="D11" s="35" t="e">
        <f>PROPER(#REF!)</f>
        <v>#REF!</v>
      </c>
      <c r="E11" s="35" t="e">
        <f>VALUE(LEFT(#REF!,3)&amp;"98")</f>
        <v>#REF!</v>
      </c>
      <c r="F11" s="36" t="s">
        <v>2067</v>
      </c>
      <c r="G11" s="35" t="e">
        <f>VLOOKUP(#REF!,Sheet_IT!$L$1:$N$5,3,0)</f>
        <v>#REF!</v>
      </c>
      <c r="H11" s="35" t="e">
        <f>VLOOKUP(#REF!,'[2]User all'!$M$2:$O$7,3,0)</f>
        <v>#REF!</v>
      </c>
      <c r="I11" s="35" t="e">
        <f>VLOOKUP(#REF!,$L$9:$M$10,2,0)</f>
        <v>#REF!</v>
      </c>
    </row>
    <row r="12" spans="2:14">
      <c r="B12" s="35" t="e">
        <f>LOWER(#REF!)</f>
        <v>#REF!</v>
      </c>
      <c r="C12" s="35" t="e">
        <f t="shared" si="0"/>
        <v>#REF!</v>
      </c>
      <c r="D12" s="35" t="e">
        <f>PROPER(#REF!)</f>
        <v>#REF!</v>
      </c>
      <c r="E12" s="35" t="e">
        <f>VALUE(LEFT(#REF!,3)&amp;"98")</f>
        <v>#REF!</v>
      </c>
      <c r="F12" s="36" t="s">
        <v>2067</v>
      </c>
      <c r="G12" s="35" t="e">
        <f>VLOOKUP(#REF!,Sheet_IT!$L$1:$N$5,3,0)</f>
        <v>#REF!</v>
      </c>
      <c r="H12" s="35" t="e">
        <f>VLOOKUP(#REF!,'[2]User all'!$M$2:$O$7,3,0)</f>
        <v>#REF!</v>
      </c>
      <c r="I12" s="35" t="e">
        <f>VLOOKUP(#REF!,$L$9:$M$10,2,0)</f>
        <v>#REF!</v>
      </c>
    </row>
    <row r="13" spans="2:14">
      <c r="B13" s="35" t="e">
        <f>LOWER(#REF!)</f>
        <v>#REF!</v>
      </c>
      <c r="C13" s="35" t="e">
        <f t="shared" si="0"/>
        <v>#REF!</v>
      </c>
      <c r="D13" s="35" t="e">
        <f>PROPER(#REF!)</f>
        <v>#REF!</v>
      </c>
      <c r="E13" s="35" t="e">
        <f>VALUE(LEFT(#REF!,3)&amp;"98")</f>
        <v>#REF!</v>
      </c>
      <c r="F13" s="36" t="s">
        <v>2067</v>
      </c>
      <c r="G13" s="35" t="e">
        <f>VLOOKUP(#REF!,Sheet_IT!$L$1:$N$5,3,0)</f>
        <v>#REF!</v>
      </c>
      <c r="H13" s="35" t="e">
        <f>VLOOKUP(#REF!,'[2]User all'!$M$2:$O$7,3,0)</f>
        <v>#REF!</v>
      </c>
      <c r="I13" s="35" t="e">
        <f>VLOOKUP(#REF!,$L$9:$M$10,2,0)</f>
        <v>#REF!</v>
      </c>
    </row>
    <row r="14" spans="2:14">
      <c r="B14" s="35" t="e">
        <f>LOWER(#REF!)</f>
        <v>#REF!</v>
      </c>
      <c r="C14" s="35" t="e">
        <f t="shared" si="0"/>
        <v>#REF!</v>
      </c>
      <c r="D14" s="35" t="e">
        <f>PROPER(#REF!)</f>
        <v>#REF!</v>
      </c>
      <c r="E14" s="35" t="e">
        <f>VALUE(LEFT(#REF!,3)&amp;"98")</f>
        <v>#REF!</v>
      </c>
      <c r="F14" s="36" t="s">
        <v>2067</v>
      </c>
      <c r="G14" s="35" t="e">
        <f>VLOOKUP(#REF!,Sheet_IT!$L$1:$N$5,3,0)</f>
        <v>#REF!</v>
      </c>
      <c r="H14" s="35" t="e">
        <f>VLOOKUP(#REF!,'[2]User all'!$M$2:$O$7,3,0)</f>
        <v>#REF!</v>
      </c>
      <c r="I14" s="35" t="e">
        <f>VLOOKUP(#REF!,$L$9:$M$10,2,0)</f>
        <v>#REF!</v>
      </c>
    </row>
    <row r="15" spans="2:14">
      <c r="B15" s="35" t="e">
        <f>LOWER(#REF!)</f>
        <v>#REF!</v>
      </c>
      <c r="C15" s="35" t="e">
        <f t="shared" si="0"/>
        <v>#REF!</v>
      </c>
      <c r="D15" s="35" t="e">
        <f>PROPER(#REF!)</f>
        <v>#REF!</v>
      </c>
      <c r="E15" s="35" t="e">
        <f>VALUE(LEFT(#REF!,3)&amp;"98")</f>
        <v>#REF!</v>
      </c>
      <c r="F15" s="36" t="s">
        <v>2067</v>
      </c>
      <c r="G15" s="35" t="e">
        <f>VLOOKUP(#REF!,Sheet_IT!$L$1:$N$5,3,0)</f>
        <v>#REF!</v>
      </c>
      <c r="H15" s="35" t="e">
        <f>VLOOKUP(#REF!,'[2]User all'!$M$2:$O$7,3,0)</f>
        <v>#REF!</v>
      </c>
      <c r="I15" s="35" t="e">
        <f>VLOOKUP(#REF!,$L$9:$M$10,2,0)</f>
        <v>#REF!</v>
      </c>
    </row>
    <row r="16" spans="2:14">
      <c r="B16" s="35" t="e">
        <f>LOWER(#REF!)</f>
        <v>#REF!</v>
      </c>
      <c r="C16" s="35" t="e">
        <f t="shared" si="0"/>
        <v>#REF!</v>
      </c>
      <c r="D16" s="35" t="e">
        <f>PROPER(#REF!)</f>
        <v>#REF!</v>
      </c>
      <c r="E16" s="35" t="e">
        <f>VALUE(LEFT(#REF!,3)&amp;"98")</f>
        <v>#REF!</v>
      </c>
      <c r="F16" s="36" t="s">
        <v>2067</v>
      </c>
      <c r="G16" s="35" t="e">
        <f>VLOOKUP(#REF!,Sheet_IT!$L$1:$N$5,3,0)</f>
        <v>#REF!</v>
      </c>
      <c r="H16" s="35" t="e">
        <f>VLOOKUP(#REF!,'[2]User all'!$M$2:$O$7,3,0)</f>
        <v>#REF!</v>
      </c>
      <c r="I16" s="35" t="e">
        <f>VLOOKUP(#REF!,$L$9:$M$10,2,0)</f>
        <v>#REF!</v>
      </c>
    </row>
    <row r="17" spans="2:9">
      <c r="B17" s="35" t="e">
        <f>LOWER(#REF!)</f>
        <v>#REF!</v>
      </c>
      <c r="C17" s="35" t="e">
        <f t="shared" si="0"/>
        <v>#REF!</v>
      </c>
      <c r="D17" s="35" t="e">
        <f>PROPER(#REF!)</f>
        <v>#REF!</v>
      </c>
      <c r="E17" s="35" t="e">
        <f>VALUE(LEFT(#REF!,3)&amp;"98")</f>
        <v>#REF!</v>
      </c>
      <c r="F17" s="36" t="s">
        <v>2067</v>
      </c>
      <c r="G17" s="35" t="e">
        <f>VLOOKUP(#REF!,Sheet_IT!$L$1:$N$5,3,0)</f>
        <v>#REF!</v>
      </c>
      <c r="H17" s="35" t="e">
        <f>VLOOKUP(#REF!,'[2]User all'!$M$2:$O$7,3,0)</f>
        <v>#REF!</v>
      </c>
      <c r="I17" s="35" t="e">
        <f>VLOOKUP(#REF!,$L$9:$M$10,2,0)</f>
        <v>#REF!</v>
      </c>
    </row>
    <row r="18" spans="2:9">
      <c r="B18" s="35" t="e">
        <f>LOWER(#REF!)</f>
        <v>#REF!</v>
      </c>
      <c r="C18" s="35" t="e">
        <f t="shared" si="0"/>
        <v>#REF!</v>
      </c>
      <c r="D18" s="35" t="e">
        <f>PROPER(#REF!)</f>
        <v>#REF!</v>
      </c>
      <c r="E18" s="35" t="e">
        <f>VALUE(LEFT(#REF!,3)&amp;"98")</f>
        <v>#REF!</v>
      </c>
      <c r="F18" s="36" t="s">
        <v>2067</v>
      </c>
      <c r="G18" s="35" t="e">
        <f>VLOOKUP(#REF!,Sheet_IT!$L$1:$N$5,3,0)</f>
        <v>#REF!</v>
      </c>
      <c r="H18" s="35" t="e">
        <f>VLOOKUP(#REF!,'[2]User all'!$M$2:$O$7,3,0)</f>
        <v>#REF!</v>
      </c>
      <c r="I18" s="35" t="e">
        <f>VLOOKUP(#REF!,$L$9:$M$10,2,0)</f>
        <v>#REF!</v>
      </c>
    </row>
    <row r="19" spans="2:9">
      <c r="B19" s="35" t="e">
        <f>LOWER(#REF!)</f>
        <v>#REF!</v>
      </c>
      <c r="C19" s="35" t="e">
        <f t="shared" si="0"/>
        <v>#REF!</v>
      </c>
      <c r="D19" s="35" t="e">
        <f>PROPER(#REF!)</f>
        <v>#REF!</v>
      </c>
      <c r="E19" s="35" t="e">
        <f>VALUE(LEFT(#REF!,3)&amp;"98")</f>
        <v>#REF!</v>
      </c>
      <c r="F19" s="36" t="s">
        <v>2067</v>
      </c>
      <c r="G19" s="35" t="e">
        <f>VLOOKUP(#REF!,Sheet_IT!$L$1:$N$5,3,0)</f>
        <v>#REF!</v>
      </c>
      <c r="H19" s="35" t="e">
        <f>VLOOKUP(#REF!,'[2]User all'!$M$2:$O$7,3,0)</f>
        <v>#REF!</v>
      </c>
      <c r="I19" s="35" t="e">
        <f>VLOOKUP(#REF!,$L$9:$M$10,2,0)</f>
        <v>#REF!</v>
      </c>
    </row>
    <row r="20" spans="2:9">
      <c r="B20" s="35" t="e">
        <f>LOWER(#REF!)</f>
        <v>#REF!</v>
      </c>
      <c r="C20" s="35" t="e">
        <f t="shared" si="0"/>
        <v>#REF!</v>
      </c>
      <c r="D20" s="35" t="e">
        <f>PROPER(#REF!)</f>
        <v>#REF!</v>
      </c>
      <c r="E20" s="35" t="e">
        <f>VALUE(LEFT(#REF!,3)&amp;"98")</f>
        <v>#REF!</v>
      </c>
      <c r="F20" s="36" t="s">
        <v>2067</v>
      </c>
      <c r="G20" s="35" t="e">
        <f>VLOOKUP(#REF!,Sheet_IT!$L$1:$N$5,3,0)</f>
        <v>#REF!</v>
      </c>
      <c r="H20" s="35" t="e">
        <f>VLOOKUP(#REF!,'[2]User all'!$M$2:$O$7,3,0)</f>
        <v>#REF!</v>
      </c>
      <c r="I20" s="35" t="e">
        <f>VLOOKUP(#REF!,$L$9:$M$10,2,0)</f>
        <v>#REF!</v>
      </c>
    </row>
    <row r="21" spans="2:9">
      <c r="B21" s="35" t="e">
        <f>LOWER(#REF!)</f>
        <v>#REF!</v>
      </c>
      <c r="C21" s="35" t="e">
        <f t="shared" si="0"/>
        <v>#REF!</v>
      </c>
      <c r="D21" s="35" t="e">
        <f>PROPER(#REF!)</f>
        <v>#REF!</v>
      </c>
      <c r="E21" s="35" t="e">
        <f>VALUE(LEFT(#REF!,3)&amp;"98")</f>
        <v>#REF!</v>
      </c>
      <c r="F21" s="36" t="s">
        <v>2067</v>
      </c>
      <c r="G21" s="35" t="e">
        <f>VLOOKUP(#REF!,Sheet_IT!$L$1:$N$5,3,0)</f>
        <v>#REF!</v>
      </c>
      <c r="H21" s="35" t="e">
        <f>VLOOKUP(#REF!,'[2]User all'!$M$2:$O$7,3,0)</f>
        <v>#REF!</v>
      </c>
      <c r="I21" s="35" t="e">
        <f>VLOOKUP(#REF!,$L$9:$M$10,2,0)</f>
        <v>#REF!</v>
      </c>
    </row>
    <row r="22" spans="2:9">
      <c r="B22" s="35" t="e">
        <f>LOWER(#REF!)</f>
        <v>#REF!</v>
      </c>
      <c r="C22" s="35" t="e">
        <f t="shared" si="0"/>
        <v>#REF!</v>
      </c>
      <c r="D22" s="35" t="e">
        <f>PROPER(#REF!)</f>
        <v>#REF!</v>
      </c>
      <c r="E22" s="35" t="e">
        <f>VALUE(LEFT(#REF!,3)&amp;"98")</f>
        <v>#REF!</v>
      </c>
      <c r="F22" s="36" t="s">
        <v>2067</v>
      </c>
      <c r="G22" s="35" t="e">
        <f>VLOOKUP(#REF!,Sheet_IT!$L$1:$N$5,3,0)</f>
        <v>#REF!</v>
      </c>
      <c r="H22" s="35" t="e">
        <f>VLOOKUP(#REF!,'[2]User all'!$M$2:$O$7,3,0)</f>
        <v>#REF!</v>
      </c>
      <c r="I22" s="35" t="e">
        <f>VLOOKUP(#REF!,$L$9:$M$10,2,0)</f>
        <v>#REF!</v>
      </c>
    </row>
    <row r="23" spans="2:9">
      <c r="B23" s="35" t="e">
        <f>LOWER(#REF!)</f>
        <v>#REF!</v>
      </c>
      <c r="C23" s="35" t="e">
        <f t="shared" si="0"/>
        <v>#REF!</v>
      </c>
      <c r="D23" s="35" t="e">
        <f>PROPER(#REF!)</f>
        <v>#REF!</v>
      </c>
      <c r="E23" s="35" t="e">
        <f>VALUE(LEFT(#REF!,3)&amp;"98")</f>
        <v>#REF!</v>
      </c>
      <c r="F23" s="36" t="s">
        <v>2067</v>
      </c>
      <c r="G23" s="35" t="e">
        <f>VLOOKUP(#REF!,Sheet_IT!$L$1:$N$5,3,0)</f>
        <v>#REF!</v>
      </c>
      <c r="H23" s="35" t="e">
        <f>VLOOKUP(#REF!,'[2]User all'!$M$2:$O$7,3,0)</f>
        <v>#REF!</v>
      </c>
      <c r="I23" s="35" t="e">
        <f>VLOOKUP(#REF!,$L$9:$M$10,2,0)</f>
        <v>#REF!</v>
      </c>
    </row>
    <row r="24" spans="2:9">
      <c r="B24" s="35" t="e">
        <f>LOWER(#REF!)</f>
        <v>#REF!</v>
      </c>
      <c r="C24" s="35" t="e">
        <f t="shared" si="0"/>
        <v>#REF!</v>
      </c>
      <c r="D24" s="35" t="e">
        <f>PROPER(#REF!)</f>
        <v>#REF!</v>
      </c>
      <c r="E24" s="35" t="e">
        <f>VALUE(LEFT(#REF!,3)&amp;"98")</f>
        <v>#REF!</v>
      </c>
      <c r="F24" s="36" t="s">
        <v>2067</v>
      </c>
      <c r="G24" s="35" t="e">
        <f>VLOOKUP(#REF!,Sheet_IT!$L$1:$N$5,3,0)</f>
        <v>#REF!</v>
      </c>
      <c r="H24" s="35" t="e">
        <f>VLOOKUP(#REF!,'[2]User all'!$M$2:$O$7,3,0)</f>
        <v>#REF!</v>
      </c>
      <c r="I24" s="35" t="e">
        <f>VLOOKUP(#REF!,$L$9:$M$10,2,0)</f>
        <v>#REF!</v>
      </c>
    </row>
    <row r="25" spans="2:9">
      <c r="B25" s="35" t="e">
        <f>LOWER(#REF!)</f>
        <v>#REF!</v>
      </c>
      <c r="C25" s="35" t="e">
        <f t="shared" si="0"/>
        <v>#REF!</v>
      </c>
      <c r="D25" s="35" t="e">
        <f>PROPER(#REF!)</f>
        <v>#REF!</v>
      </c>
      <c r="E25" s="35" t="e">
        <f>VALUE(LEFT(#REF!,3)&amp;"98")</f>
        <v>#REF!</v>
      </c>
      <c r="F25" s="36" t="s">
        <v>2067</v>
      </c>
      <c r="G25" s="35" t="e">
        <f>VLOOKUP(#REF!,Sheet_IT!$L$1:$N$5,3,0)</f>
        <v>#REF!</v>
      </c>
      <c r="H25" s="35" t="e">
        <f>VLOOKUP(#REF!,'[2]User all'!$M$2:$O$7,3,0)</f>
        <v>#REF!</v>
      </c>
      <c r="I25" s="35" t="e">
        <f>VLOOKUP(#REF!,$L$9:$M$10,2,0)</f>
        <v>#REF!</v>
      </c>
    </row>
    <row r="26" spans="2:9">
      <c r="B26" s="35" t="e">
        <f>LOWER(#REF!)</f>
        <v>#REF!</v>
      </c>
      <c r="C26" s="35" t="e">
        <f t="shared" si="0"/>
        <v>#REF!</v>
      </c>
      <c r="D26" s="35" t="e">
        <f>PROPER(#REF!)</f>
        <v>#REF!</v>
      </c>
      <c r="E26" s="35" t="e">
        <f>VALUE(LEFT(#REF!,3)&amp;"98")</f>
        <v>#REF!</v>
      </c>
      <c r="F26" s="36" t="s">
        <v>2067</v>
      </c>
      <c r="G26" s="35" t="e">
        <f>VLOOKUP(#REF!,Sheet_IT!$L$1:$N$5,3,0)</f>
        <v>#REF!</v>
      </c>
      <c r="H26" s="35" t="e">
        <f>VLOOKUP(#REF!,'[2]User all'!$M$2:$O$7,3,0)</f>
        <v>#REF!</v>
      </c>
      <c r="I26" s="35" t="e">
        <f>VLOOKUP(#REF!,$L$9:$M$10,2,0)</f>
        <v>#REF!</v>
      </c>
    </row>
    <row r="27" spans="2:9">
      <c r="B27" s="35" t="e">
        <f>LOWER(#REF!)</f>
        <v>#REF!</v>
      </c>
      <c r="C27" s="35" t="e">
        <f t="shared" si="0"/>
        <v>#REF!</v>
      </c>
      <c r="D27" s="35" t="e">
        <f>PROPER(#REF!)</f>
        <v>#REF!</v>
      </c>
      <c r="E27" s="35" t="e">
        <f>VALUE(LEFT(#REF!,3)&amp;"98")</f>
        <v>#REF!</v>
      </c>
      <c r="F27" s="36" t="s">
        <v>2067</v>
      </c>
      <c r="G27" s="35" t="e">
        <f>VLOOKUP(#REF!,Sheet_IT!$L$1:$N$5,3,0)</f>
        <v>#REF!</v>
      </c>
      <c r="H27" s="35" t="e">
        <f>VLOOKUP(#REF!,'[2]User all'!$M$2:$O$7,3,0)</f>
        <v>#REF!</v>
      </c>
      <c r="I27" s="35" t="e">
        <f>VLOOKUP(#REF!,$L$9:$M$10,2,0)</f>
        <v>#REF!</v>
      </c>
    </row>
    <row r="28" spans="2:9">
      <c r="B28" s="35" t="e">
        <f>LOWER(#REF!)</f>
        <v>#REF!</v>
      </c>
      <c r="C28" s="35" t="e">
        <f t="shared" si="0"/>
        <v>#REF!</v>
      </c>
      <c r="D28" s="35" t="e">
        <f>PROPER(#REF!)</f>
        <v>#REF!</v>
      </c>
      <c r="E28" s="35" t="e">
        <f>VALUE(LEFT(#REF!,3)&amp;"98")</f>
        <v>#REF!</v>
      </c>
      <c r="F28" s="36" t="s">
        <v>2067</v>
      </c>
      <c r="G28" s="35" t="e">
        <f>VLOOKUP(#REF!,Sheet_IT!$L$1:$N$5,3,0)</f>
        <v>#REF!</v>
      </c>
      <c r="H28" s="35" t="e">
        <f>VLOOKUP(#REF!,'[2]User all'!$M$2:$O$7,3,0)</f>
        <v>#REF!</v>
      </c>
      <c r="I28" s="35" t="e">
        <f>VLOOKUP(#REF!,$L$9:$M$10,2,0)</f>
        <v>#REF!</v>
      </c>
    </row>
    <row r="29" spans="2:9">
      <c r="B29" s="35" t="e">
        <f>LOWER(#REF!)</f>
        <v>#REF!</v>
      </c>
      <c r="C29" s="35" t="e">
        <f t="shared" si="0"/>
        <v>#REF!</v>
      </c>
      <c r="D29" s="35" t="e">
        <f>PROPER(#REF!)</f>
        <v>#REF!</v>
      </c>
      <c r="E29" s="35" t="e">
        <f>VALUE(LEFT(#REF!,3)&amp;"98")</f>
        <v>#REF!</v>
      </c>
      <c r="F29" s="36" t="s">
        <v>2067</v>
      </c>
      <c r="G29" s="35" t="e">
        <f>VLOOKUP(#REF!,Sheet_IT!$L$1:$N$5,3,0)</f>
        <v>#REF!</v>
      </c>
      <c r="H29" s="35" t="e">
        <f>VLOOKUP(#REF!,'[2]User all'!$M$2:$O$7,3,0)</f>
        <v>#REF!</v>
      </c>
      <c r="I29" s="35" t="e">
        <f>VLOOKUP(#REF!,$L$9:$M$10,2,0)</f>
        <v>#REF!</v>
      </c>
    </row>
    <row r="30" spans="2:9">
      <c r="B30" s="35" t="e">
        <f>LOWER(#REF!)</f>
        <v>#REF!</v>
      </c>
      <c r="C30" s="35" t="e">
        <f t="shared" si="0"/>
        <v>#REF!</v>
      </c>
      <c r="D30" s="35" t="e">
        <f>PROPER(#REF!)</f>
        <v>#REF!</v>
      </c>
      <c r="E30" s="35" t="e">
        <f>VALUE(LEFT(#REF!,3)&amp;"98")</f>
        <v>#REF!</v>
      </c>
      <c r="F30" s="36" t="s">
        <v>2067</v>
      </c>
      <c r="G30" s="35" t="e">
        <f>VLOOKUP(#REF!,Sheet_IT!$L$1:$N$5,3,0)</f>
        <v>#REF!</v>
      </c>
      <c r="H30" s="35" t="e">
        <f>VLOOKUP(#REF!,'[2]User all'!$M$2:$O$7,3,0)</f>
        <v>#REF!</v>
      </c>
      <c r="I30" s="35" t="e">
        <f>VLOOKUP(#REF!,$L$9:$M$10,2,0)</f>
        <v>#REF!</v>
      </c>
    </row>
    <row r="31" spans="2:9">
      <c r="B31" s="35" t="e">
        <f>LOWER(#REF!)</f>
        <v>#REF!</v>
      </c>
      <c r="C31" s="35" t="e">
        <f t="shared" si="0"/>
        <v>#REF!</v>
      </c>
      <c r="D31" s="35" t="e">
        <f>PROPER(#REF!)</f>
        <v>#REF!</v>
      </c>
      <c r="E31" s="35" t="e">
        <f>VALUE(LEFT(#REF!,3)&amp;"98")</f>
        <v>#REF!</v>
      </c>
      <c r="F31" s="36" t="s">
        <v>2067</v>
      </c>
      <c r="G31" s="35" t="e">
        <f>VLOOKUP(#REF!,Sheet_IT!$L$1:$N$5,3,0)</f>
        <v>#REF!</v>
      </c>
      <c r="H31" s="35" t="e">
        <f>VLOOKUP(#REF!,'[2]User all'!$M$2:$O$7,3,0)</f>
        <v>#REF!</v>
      </c>
      <c r="I31" s="35" t="e">
        <f>VLOOKUP(#REF!,$L$9:$M$10,2,0)</f>
        <v>#REF!</v>
      </c>
    </row>
    <row r="32" spans="2:9">
      <c r="B32" s="35" t="e">
        <f>LOWER(#REF!)</f>
        <v>#REF!</v>
      </c>
      <c r="C32" s="35" t="e">
        <f t="shared" si="0"/>
        <v>#REF!</v>
      </c>
      <c r="D32" s="35" t="e">
        <f>PROPER(#REF!)</f>
        <v>#REF!</v>
      </c>
      <c r="E32" s="35" t="e">
        <f>VALUE(LEFT(#REF!,3)&amp;"98")</f>
        <v>#REF!</v>
      </c>
      <c r="F32" s="36" t="s">
        <v>2067</v>
      </c>
      <c r="G32" s="35" t="e">
        <f>VLOOKUP(#REF!,Sheet_IT!$L$1:$N$5,3,0)</f>
        <v>#REF!</v>
      </c>
      <c r="H32" s="35" t="e">
        <f>VLOOKUP(#REF!,'[2]User all'!$M$2:$O$7,3,0)</f>
        <v>#REF!</v>
      </c>
      <c r="I32" s="35" t="e">
        <f>VLOOKUP(#REF!,$L$9:$M$10,2,0)</f>
        <v>#REF!</v>
      </c>
    </row>
    <row r="33" spans="2:9">
      <c r="B33" s="35" t="e">
        <f>LOWER(#REF!)</f>
        <v>#REF!</v>
      </c>
      <c r="C33" s="35" t="e">
        <f t="shared" si="0"/>
        <v>#REF!</v>
      </c>
      <c r="D33" s="35" t="e">
        <f>PROPER(#REF!)</f>
        <v>#REF!</v>
      </c>
      <c r="E33" s="35" t="e">
        <f>VALUE(LEFT(#REF!,3)&amp;"98")</f>
        <v>#REF!</v>
      </c>
      <c r="F33" s="36" t="s">
        <v>2067</v>
      </c>
      <c r="G33" s="35" t="e">
        <f>VLOOKUP(#REF!,Sheet_IT!$L$1:$N$5,3,0)</f>
        <v>#REF!</v>
      </c>
      <c r="H33" s="35" t="e">
        <f>VLOOKUP(#REF!,'[2]User all'!$M$2:$O$7,3,0)</f>
        <v>#REF!</v>
      </c>
      <c r="I33" s="35" t="e">
        <f>VLOOKUP(#REF!,$L$9:$M$10,2,0)</f>
        <v>#REF!</v>
      </c>
    </row>
    <row r="34" spans="2:9">
      <c r="B34" s="35" t="e">
        <f>LOWER(#REF!)</f>
        <v>#REF!</v>
      </c>
      <c r="C34" s="35" t="e">
        <f t="shared" si="0"/>
        <v>#REF!</v>
      </c>
      <c r="D34" s="35" t="e">
        <f>PROPER(#REF!)</f>
        <v>#REF!</v>
      </c>
      <c r="E34" s="35" t="e">
        <f>VALUE(LEFT(#REF!,3)&amp;"98")</f>
        <v>#REF!</v>
      </c>
      <c r="F34" s="36" t="s">
        <v>2067</v>
      </c>
      <c r="G34" s="35" t="e">
        <f>VLOOKUP(#REF!,Sheet_IT!$L$1:$N$5,3,0)</f>
        <v>#REF!</v>
      </c>
      <c r="H34" s="35" t="e">
        <f>VLOOKUP(#REF!,'[2]User all'!$M$2:$O$7,3,0)</f>
        <v>#REF!</v>
      </c>
      <c r="I34" s="35" t="e">
        <f>VLOOKUP(#REF!,$L$9:$M$10,2,0)</f>
        <v>#REF!</v>
      </c>
    </row>
    <row r="35" spans="2:9">
      <c r="B35" s="35" t="e">
        <f>LOWER(#REF!)</f>
        <v>#REF!</v>
      </c>
      <c r="C35" s="35" t="e">
        <f t="shared" si="0"/>
        <v>#REF!</v>
      </c>
      <c r="D35" s="35" t="e">
        <f>PROPER(#REF!)</f>
        <v>#REF!</v>
      </c>
      <c r="E35" s="35" t="e">
        <f>VALUE(LEFT(#REF!,3)&amp;"98")</f>
        <v>#REF!</v>
      </c>
      <c r="F35" s="36" t="s">
        <v>2067</v>
      </c>
      <c r="G35" s="35" t="e">
        <f>VLOOKUP(#REF!,Sheet_IT!$L$1:$N$5,3,0)</f>
        <v>#REF!</v>
      </c>
      <c r="H35" s="35" t="e">
        <f>VLOOKUP(#REF!,'[2]User all'!$M$2:$O$7,3,0)</f>
        <v>#REF!</v>
      </c>
      <c r="I35" s="35" t="e">
        <f>VLOOKUP(#REF!,$L$9:$M$10,2,0)</f>
        <v>#REF!</v>
      </c>
    </row>
    <row r="36" spans="2:9">
      <c r="B36" s="35" t="e">
        <f>LOWER(#REF!)</f>
        <v>#REF!</v>
      </c>
      <c r="C36" s="35" t="e">
        <f t="shared" si="0"/>
        <v>#REF!</v>
      </c>
      <c r="D36" s="35" t="e">
        <f>PROPER(#REF!)</f>
        <v>#REF!</v>
      </c>
      <c r="E36" s="35" t="e">
        <f>VALUE(LEFT(#REF!,3)&amp;"98")</f>
        <v>#REF!</v>
      </c>
      <c r="F36" s="36" t="s">
        <v>2067</v>
      </c>
      <c r="G36" s="35" t="e">
        <f>VLOOKUP(#REF!,Sheet_IT!$L$1:$N$5,3,0)</f>
        <v>#REF!</v>
      </c>
      <c r="H36" s="35" t="e">
        <f>VLOOKUP(#REF!,'[2]User all'!$M$2:$O$7,3,0)</f>
        <v>#REF!</v>
      </c>
      <c r="I36" s="35" t="e">
        <f>VLOOKUP(#REF!,$L$9:$M$10,2,0)</f>
        <v>#REF!</v>
      </c>
    </row>
    <row r="37" spans="2:9">
      <c r="B37" s="35" t="e">
        <f>LOWER(#REF!)</f>
        <v>#REF!</v>
      </c>
      <c r="C37" s="35" t="e">
        <f t="shared" si="0"/>
        <v>#REF!</v>
      </c>
      <c r="D37" s="35" t="e">
        <f>PROPER(#REF!)</f>
        <v>#REF!</v>
      </c>
      <c r="E37" s="35" t="e">
        <f>VALUE(LEFT(#REF!,3)&amp;"98")</f>
        <v>#REF!</v>
      </c>
      <c r="F37" s="36" t="s">
        <v>2067</v>
      </c>
      <c r="G37" s="35" t="e">
        <f>VLOOKUP(#REF!,Sheet_IT!$L$1:$N$5,3,0)</f>
        <v>#REF!</v>
      </c>
      <c r="H37" s="35" t="e">
        <f>VLOOKUP(#REF!,'[2]User all'!$M$2:$O$7,3,0)</f>
        <v>#REF!</v>
      </c>
      <c r="I37" s="35" t="e">
        <f>VLOOKUP(#REF!,$L$9:$M$10,2,0)</f>
        <v>#REF!</v>
      </c>
    </row>
    <row r="38" spans="2:9">
      <c r="B38" s="35" t="e">
        <f>LOWER(#REF!)</f>
        <v>#REF!</v>
      </c>
      <c r="C38" s="35" t="e">
        <f t="shared" si="0"/>
        <v>#REF!</v>
      </c>
      <c r="D38" s="35" t="e">
        <f>PROPER(#REF!)</f>
        <v>#REF!</v>
      </c>
      <c r="E38" s="35" t="e">
        <f>VALUE(LEFT(#REF!,3)&amp;"98")</f>
        <v>#REF!</v>
      </c>
      <c r="F38" s="36" t="s">
        <v>2067</v>
      </c>
      <c r="G38" s="35" t="e">
        <f>VLOOKUP(#REF!,Sheet_IT!$L$1:$N$5,3,0)</f>
        <v>#REF!</v>
      </c>
      <c r="H38" s="35" t="e">
        <f>VLOOKUP(#REF!,'[2]User all'!$M$2:$O$7,3,0)</f>
        <v>#REF!</v>
      </c>
      <c r="I38" s="35" t="e">
        <f>VLOOKUP(#REF!,$L$9:$M$10,2,0)</f>
        <v>#REF!</v>
      </c>
    </row>
    <row r="39" spans="2:9">
      <c r="B39" s="35" t="e">
        <f>LOWER(#REF!)</f>
        <v>#REF!</v>
      </c>
      <c r="C39" s="35" t="e">
        <f t="shared" si="0"/>
        <v>#REF!</v>
      </c>
      <c r="D39" s="35" t="e">
        <f>PROPER(#REF!)</f>
        <v>#REF!</v>
      </c>
      <c r="E39" s="35" t="e">
        <f>VALUE(LEFT(#REF!,3)&amp;"98")</f>
        <v>#REF!</v>
      </c>
      <c r="F39" s="36" t="s">
        <v>2067</v>
      </c>
      <c r="G39" s="35" t="e">
        <f>VLOOKUP(#REF!,Sheet_IT!$L$1:$N$5,3,0)</f>
        <v>#REF!</v>
      </c>
      <c r="H39" s="35" t="e">
        <f>VLOOKUP(#REF!,'[2]User all'!$M$2:$O$7,3,0)</f>
        <v>#REF!</v>
      </c>
      <c r="I39" s="35" t="e">
        <f>VLOOKUP(#REF!,$L$9:$M$10,2,0)</f>
        <v>#REF!</v>
      </c>
    </row>
    <row r="40" spans="2:9">
      <c r="B40" s="35" t="e">
        <f>LOWER(#REF!)</f>
        <v>#REF!</v>
      </c>
      <c r="C40" s="35" t="e">
        <f t="shared" si="0"/>
        <v>#REF!</v>
      </c>
      <c r="D40" s="35" t="e">
        <f>PROPER(#REF!)</f>
        <v>#REF!</v>
      </c>
      <c r="E40" s="35" t="e">
        <f>VALUE(LEFT(#REF!,3)&amp;"98")</f>
        <v>#REF!</v>
      </c>
      <c r="F40" s="36" t="s">
        <v>2067</v>
      </c>
      <c r="G40" s="35" t="e">
        <f>VLOOKUP(#REF!,Sheet_IT!$L$1:$N$5,3,0)</f>
        <v>#REF!</v>
      </c>
      <c r="H40" s="35" t="e">
        <f>VLOOKUP(#REF!,'[2]User all'!$M$2:$O$7,3,0)</f>
        <v>#REF!</v>
      </c>
      <c r="I40" s="35" t="e">
        <f>VLOOKUP(#REF!,$L$9:$M$10,2,0)</f>
        <v>#REF!</v>
      </c>
    </row>
    <row r="41" spans="2:9">
      <c r="B41" s="35" t="e">
        <f>LOWER(#REF!)</f>
        <v>#REF!</v>
      </c>
      <c r="C41" s="35" t="e">
        <f t="shared" si="0"/>
        <v>#REF!</v>
      </c>
      <c r="D41" s="35" t="e">
        <f>PROPER(#REF!)</f>
        <v>#REF!</v>
      </c>
      <c r="E41" s="35" t="e">
        <f>VALUE(LEFT(#REF!,3)&amp;"98")</f>
        <v>#REF!</v>
      </c>
      <c r="F41" s="36" t="s">
        <v>2067</v>
      </c>
      <c r="G41" s="35" t="e">
        <f>VLOOKUP(#REF!,Sheet_IT!$L$1:$N$5,3,0)</f>
        <v>#REF!</v>
      </c>
      <c r="H41" s="35" t="e">
        <f>VLOOKUP(#REF!,'[2]User all'!$M$2:$O$7,3,0)</f>
        <v>#REF!</v>
      </c>
      <c r="I41" s="35" t="e">
        <f>VLOOKUP(#REF!,$L$9:$M$10,2,0)</f>
        <v>#REF!</v>
      </c>
    </row>
    <row r="42" spans="2:9">
      <c r="B42" s="35" t="e">
        <f>LOWER(#REF!)</f>
        <v>#REF!</v>
      </c>
      <c r="C42" s="35" t="e">
        <f t="shared" si="0"/>
        <v>#REF!</v>
      </c>
      <c r="D42" s="35" t="e">
        <f>PROPER(#REF!)</f>
        <v>#REF!</v>
      </c>
      <c r="E42" s="35" t="e">
        <f>VALUE(LEFT(#REF!,3)&amp;"98")</f>
        <v>#REF!</v>
      </c>
      <c r="F42" s="36" t="s">
        <v>2067</v>
      </c>
      <c r="G42" s="35" t="e">
        <f>VLOOKUP(#REF!,Sheet_IT!$L$1:$N$5,3,0)</f>
        <v>#REF!</v>
      </c>
      <c r="H42" s="35" t="e">
        <f>VLOOKUP(#REF!,'[2]User all'!$M$2:$O$7,3,0)</f>
        <v>#REF!</v>
      </c>
      <c r="I42" s="35" t="e">
        <f>VLOOKUP(#REF!,$L$9:$M$10,2,0)</f>
        <v>#REF!</v>
      </c>
    </row>
    <row r="43" spans="2:9">
      <c r="B43" s="35" t="e">
        <f>LOWER(#REF!)</f>
        <v>#REF!</v>
      </c>
      <c r="C43" s="35" t="e">
        <f t="shared" si="0"/>
        <v>#REF!</v>
      </c>
      <c r="D43" s="35" t="e">
        <f>PROPER(#REF!)</f>
        <v>#REF!</v>
      </c>
      <c r="E43" s="35" t="e">
        <f>VALUE(LEFT(#REF!,3)&amp;"98")</f>
        <v>#REF!</v>
      </c>
      <c r="F43" s="36" t="s">
        <v>2067</v>
      </c>
      <c r="G43" s="35" t="e">
        <f>VLOOKUP(#REF!,Sheet_IT!$L$1:$N$5,3,0)</f>
        <v>#REF!</v>
      </c>
      <c r="H43" s="35" t="e">
        <f>VLOOKUP(#REF!,'[2]User all'!$M$2:$O$7,3,0)</f>
        <v>#REF!</v>
      </c>
      <c r="I43" s="35" t="e">
        <f>VLOOKUP(#REF!,$L$9:$M$10,2,0)</f>
        <v>#REF!</v>
      </c>
    </row>
    <row r="44" spans="2:9">
      <c r="B44" s="35" t="e">
        <f>LOWER(#REF!)</f>
        <v>#REF!</v>
      </c>
      <c r="C44" s="35" t="e">
        <f t="shared" si="0"/>
        <v>#REF!</v>
      </c>
      <c r="D44" s="35" t="e">
        <f>PROPER(#REF!)</f>
        <v>#REF!</v>
      </c>
      <c r="E44" s="35" t="e">
        <f>VALUE(LEFT(#REF!,3)&amp;"98")</f>
        <v>#REF!</v>
      </c>
      <c r="F44" s="36" t="s">
        <v>2067</v>
      </c>
      <c r="G44" s="35" t="e">
        <f>VLOOKUP(#REF!,Sheet_IT!$L$1:$N$5,3,0)</f>
        <v>#REF!</v>
      </c>
      <c r="H44" s="35" t="e">
        <f>VLOOKUP(#REF!,'[2]User all'!$M$2:$O$7,3,0)</f>
        <v>#REF!</v>
      </c>
      <c r="I44" s="35" t="e">
        <f>VLOOKUP(#REF!,$L$9:$M$10,2,0)</f>
        <v>#REF!</v>
      </c>
    </row>
    <row r="45" spans="2:9">
      <c r="B45" s="35" t="e">
        <f>LOWER(#REF!)</f>
        <v>#REF!</v>
      </c>
      <c r="C45" s="35" t="e">
        <f t="shared" si="0"/>
        <v>#REF!</v>
      </c>
      <c r="D45" s="35" t="e">
        <f>PROPER(#REF!)</f>
        <v>#REF!</v>
      </c>
      <c r="E45" s="35" t="e">
        <f>VALUE(LEFT(#REF!,3)&amp;"98")</f>
        <v>#REF!</v>
      </c>
      <c r="F45" s="36" t="s">
        <v>2067</v>
      </c>
      <c r="G45" s="35" t="e">
        <f>VLOOKUP(#REF!,Sheet_IT!$L$1:$N$5,3,0)</f>
        <v>#REF!</v>
      </c>
      <c r="H45" s="35" t="e">
        <f>VLOOKUP(#REF!,'[2]User all'!$M$2:$O$7,3,0)</f>
        <v>#REF!</v>
      </c>
      <c r="I45" s="35" t="e">
        <f>VLOOKUP(#REF!,$L$9:$M$10,2,0)</f>
        <v>#REF!</v>
      </c>
    </row>
    <row r="46" spans="2:9">
      <c r="B46" s="35" t="e">
        <f>LOWER(#REF!)</f>
        <v>#REF!</v>
      </c>
      <c r="C46" s="35" t="e">
        <f t="shared" si="0"/>
        <v>#REF!</v>
      </c>
      <c r="D46" s="35" t="e">
        <f>PROPER(#REF!)</f>
        <v>#REF!</v>
      </c>
      <c r="E46" s="35" t="e">
        <f>VALUE(LEFT(#REF!,3)&amp;"98")</f>
        <v>#REF!</v>
      </c>
      <c r="F46" s="36" t="s">
        <v>2067</v>
      </c>
      <c r="G46" s="35" t="e">
        <f>VLOOKUP(#REF!,Sheet_IT!$L$1:$N$5,3,0)</f>
        <v>#REF!</v>
      </c>
      <c r="H46" s="35" t="e">
        <f>VLOOKUP(#REF!,'[2]User all'!$M$2:$O$7,3,0)</f>
        <v>#REF!</v>
      </c>
      <c r="I46" s="35" t="e">
        <f>VLOOKUP(#REF!,$L$9:$M$10,2,0)</f>
        <v>#REF!</v>
      </c>
    </row>
    <row r="47" spans="2:9">
      <c r="B47" s="35" t="e">
        <f>LOWER(#REF!)</f>
        <v>#REF!</v>
      </c>
      <c r="C47" s="35" t="e">
        <f t="shared" si="0"/>
        <v>#REF!</v>
      </c>
      <c r="D47" s="35" t="e">
        <f>PROPER(#REF!)</f>
        <v>#REF!</v>
      </c>
      <c r="E47" s="35" t="e">
        <f>VALUE(LEFT(#REF!,3)&amp;"98")</f>
        <v>#REF!</v>
      </c>
      <c r="F47" s="36" t="s">
        <v>2067</v>
      </c>
      <c r="G47" s="35" t="e">
        <f>VLOOKUP(#REF!,Sheet_IT!$L$1:$N$5,3,0)</f>
        <v>#REF!</v>
      </c>
      <c r="H47" s="35" t="e">
        <f>VLOOKUP(#REF!,'[2]User all'!$M$2:$O$7,3,0)</f>
        <v>#REF!</v>
      </c>
      <c r="I47" s="35" t="e">
        <f>VLOOKUP(#REF!,$L$9:$M$10,2,0)</f>
        <v>#REF!</v>
      </c>
    </row>
    <row r="48" spans="2:9">
      <c r="B48" s="35" t="e">
        <f>LOWER(#REF!)</f>
        <v>#REF!</v>
      </c>
      <c r="C48" s="35" t="e">
        <f t="shared" si="0"/>
        <v>#REF!</v>
      </c>
      <c r="D48" s="35" t="e">
        <f>PROPER(#REF!)</f>
        <v>#REF!</v>
      </c>
      <c r="E48" s="35" t="e">
        <f>VALUE(LEFT(#REF!,3)&amp;"98")</f>
        <v>#REF!</v>
      </c>
      <c r="F48" s="36" t="s">
        <v>2067</v>
      </c>
      <c r="G48" s="35" t="e">
        <f>VLOOKUP(#REF!,Sheet_IT!$L$1:$N$5,3,0)</f>
        <v>#REF!</v>
      </c>
      <c r="H48" s="35" t="e">
        <f>VLOOKUP(#REF!,'[2]User all'!$M$2:$O$7,3,0)</f>
        <v>#REF!</v>
      </c>
      <c r="I48" s="35" t="e">
        <f>VLOOKUP(#REF!,$L$9:$M$10,2,0)</f>
        <v>#REF!</v>
      </c>
    </row>
    <row r="49" spans="2:9">
      <c r="B49" s="35" t="e">
        <f>LOWER(#REF!)</f>
        <v>#REF!</v>
      </c>
      <c r="C49" s="35" t="e">
        <f t="shared" si="0"/>
        <v>#REF!</v>
      </c>
      <c r="D49" s="35" t="e">
        <f>PROPER(#REF!)</f>
        <v>#REF!</v>
      </c>
      <c r="E49" s="35" t="e">
        <f>VALUE(LEFT(#REF!,3)&amp;"98")</f>
        <v>#REF!</v>
      </c>
      <c r="F49" s="36" t="s">
        <v>2067</v>
      </c>
      <c r="G49" s="35" t="e">
        <f>VLOOKUP(#REF!,Sheet_IT!$L$1:$N$5,3,0)</f>
        <v>#REF!</v>
      </c>
      <c r="H49" s="35" t="e">
        <f>VLOOKUP(#REF!,'[2]User all'!$M$2:$O$7,3,0)</f>
        <v>#REF!</v>
      </c>
      <c r="I49" s="35" t="e">
        <f>VLOOKUP(#REF!,$L$9:$M$10,2,0)</f>
        <v>#REF!</v>
      </c>
    </row>
    <row r="50" spans="2:9">
      <c r="B50" s="35" t="e">
        <f>LOWER(#REF!)</f>
        <v>#REF!</v>
      </c>
      <c r="C50" s="35" t="e">
        <f t="shared" si="0"/>
        <v>#REF!</v>
      </c>
      <c r="D50" s="35" t="e">
        <f>PROPER(#REF!)</f>
        <v>#REF!</v>
      </c>
      <c r="E50" s="35" t="e">
        <f>VALUE(LEFT(#REF!,3)&amp;"98")</f>
        <v>#REF!</v>
      </c>
      <c r="F50" s="36" t="s">
        <v>2067</v>
      </c>
      <c r="G50" s="35" t="e">
        <f>VLOOKUP(#REF!,Sheet_IT!$L$1:$N$5,3,0)</f>
        <v>#REF!</v>
      </c>
      <c r="H50" s="35" t="e">
        <f>VLOOKUP(#REF!,'[2]User all'!$M$2:$O$7,3,0)</f>
        <v>#REF!</v>
      </c>
      <c r="I50" s="35" t="e">
        <f>VLOOKUP(#REF!,$L$9:$M$10,2,0)</f>
        <v>#REF!</v>
      </c>
    </row>
    <row r="51" spans="2:9">
      <c r="B51" s="35" t="e">
        <f>LOWER(#REF!)</f>
        <v>#REF!</v>
      </c>
      <c r="C51" s="35" t="e">
        <f t="shared" si="0"/>
        <v>#REF!</v>
      </c>
      <c r="D51" s="35" t="e">
        <f>PROPER(#REF!)</f>
        <v>#REF!</v>
      </c>
      <c r="E51" s="35" t="e">
        <f>VALUE(LEFT(#REF!,3)&amp;"98")</f>
        <v>#REF!</v>
      </c>
      <c r="F51" s="36" t="s">
        <v>2067</v>
      </c>
      <c r="G51" s="35" t="e">
        <f>VLOOKUP(#REF!,Sheet_IT!$L$1:$N$5,3,0)</f>
        <v>#REF!</v>
      </c>
      <c r="H51" s="35" t="e">
        <f>VLOOKUP(#REF!,'[2]User all'!$M$2:$O$7,3,0)</f>
        <v>#REF!</v>
      </c>
      <c r="I51" s="35" t="e">
        <f>VLOOKUP(#REF!,$L$9:$M$10,2,0)</f>
        <v>#REF!</v>
      </c>
    </row>
    <row r="52" spans="2:9">
      <c r="B52" s="35" t="e">
        <f>LOWER(#REF!)</f>
        <v>#REF!</v>
      </c>
      <c r="C52" s="35" t="e">
        <f t="shared" si="0"/>
        <v>#REF!</v>
      </c>
      <c r="D52" s="35" t="e">
        <f>PROPER(#REF!)</f>
        <v>#REF!</v>
      </c>
      <c r="E52" s="35" t="e">
        <f>VALUE(LEFT(#REF!,3)&amp;"98")</f>
        <v>#REF!</v>
      </c>
      <c r="F52" s="36" t="s">
        <v>2067</v>
      </c>
      <c r="G52" s="35" t="e">
        <f>VLOOKUP(#REF!,Sheet_IT!$L$1:$N$5,3,0)</f>
        <v>#REF!</v>
      </c>
      <c r="H52" s="35" t="e">
        <f>VLOOKUP(#REF!,'[2]User all'!$M$2:$O$7,3,0)</f>
        <v>#REF!</v>
      </c>
      <c r="I52" s="35" t="e">
        <f>VLOOKUP(#REF!,$L$9:$M$10,2,0)</f>
        <v>#REF!</v>
      </c>
    </row>
    <row r="53" spans="2:9">
      <c r="B53" s="35" t="e">
        <f>LOWER(#REF!)</f>
        <v>#REF!</v>
      </c>
      <c r="C53" s="35" t="e">
        <f t="shared" si="0"/>
        <v>#REF!</v>
      </c>
      <c r="D53" s="35" t="e">
        <f>PROPER(#REF!)</f>
        <v>#REF!</v>
      </c>
      <c r="E53" s="35" t="e">
        <f>VALUE(LEFT(#REF!,3)&amp;"98")</f>
        <v>#REF!</v>
      </c>
      <c r="F53" s="36" t="s">
        <v>2067</v>
      </c>
      <c r="G53" s="35" t="e">
        <f>VLOOKUP(#REF!,Sheet_IT!$L$1:$N$5,3,0)</f>
        <v>#REF!</v>
      </c>
      <c r="H53" s="35" t="e">
        <f>VLOOKUP(#REF!,'[2]User all'!$M$2:$O$7,3,0)</f>
        <v>#REF!</v>
      </c>
      <c r="I53" s="35" t="e">
        <f>VLOOKUP(#REF!,$L$9:$M$10,2,0)</f>
        <v>#REF!</v>
      </c>
    </row>
    <row r="54" spans="2:9">
      <c r="B54" s="35" t="e">
        <f>LOWER(#REF!)</f>
        <v>#REF!</v>
      </c>
      <c r="C54" s="35" t="e">
        <f t="shared" si="0"/>
        <v>#REF!</v>
      </c>
      <c r="D54" s="35" t="e">
        <f>PROPER(#REF!)</f>
        <v>#REF!</v>
      </c>
      <c r="E54" s="35" t="e">
        <f>VALUE(LEFT(#REF!,3)&amp;"98")</f>
        <v>#REF!</v>
      </c>
      <c r="F54" s="36" t="s">
        <v>2067</v>
      </c>
      <c r="G54" s="35" t="e">
        <f>VLOOKUP(#REF!,Sheet_IT!$L$1:$N$5,3,0)</f>
        <v>#REF!</v>
      </c>
      <c r="H54" s="35" t="e">
        <f>VLOOKUP(#REF!,'[2]User all'!$M$2:$O$7,3,0)</f>
        <v>#REF!</v>
      </c>
      <c r="I54" s="35" t="e">
        <f>VLOOKUP(#REF!,$L$9:$M$10,2,0)</f>
        <v>#REF!</v>
      </c>
    </row>
    <row r="55" spans="2:9">
      <c r="B55" s="35" t="e">
        <f>LOWER(#REF!)</f>
        <v>#REF!</v>
      </c>
      <c r="C55" s="35" t="e">
        <f t="shared" si="0"/>
        <v>#REF!</v>
      </c>
      <c r="D55" s="35" t="e">
        <f>PROPER(#REF!)</f>
        <v>#REF!</v>
      </c>
      <c r="E55" s="35" t="e">
        <f>VALUE(LEFT(#REF!,3)&amp;"98")</f>
        <v>#REF!</v>
      </c>
      <c r="F55" s="36" t="s">
        <v>2067</v>
      </c>
      <c r="G55" s="35" t="e">
        <f>VLOOKUP(#REF!,Sheet_IT!$L$1:$N$5,3,0)</f>
        <v>#REF!</v>
      </c>
      <c r="H55" s="35" t="e">
        <f>VLOOKUP(#REF!,'[2]User all'!$M$2:$O$7,3,0)</f>
        <v>#REF!</v>
      </c>
      <c r="I55" s="35" t="e">
        <f>VLOOKUP(#REF!,$L$9:$M$10,2,0)</f>
        <v>#REF!</v>
      </c>
    </row>
    <row r="56" spans="2:9">
      <c r="B56" s="35" t="e">
        <f>LOWER(#REF!)</f>
        <v>#REF!</v>
      </c>
      <c r="C56" s="35" t="e">
        <f t="shared" si="0"/>
        <v>#REF!</v>
      </c>
      <c r="D56" s="35" t="e">
        <f>PROPER(#REF!)</f>
        <v>#REF!</v>
      </c>
      <c r="E56" s="35" t="e">
        <f>VALUE(LEFT(#REF!,3)&amp;"98")</f>
        <v>#REF!</v>
      </c>
      <c r="F56" s="36" t="s">
        <v>2067</v>
      </c>
      <c r="G56" s="35" t="e">
        <f>VLOOKUP(#REF!,Sheet_IT!$L$1:$N$5,3,0)</f>
        <v>#REF!</v>
      </c>
      <c r="H56" s="35" t="e">
        <f>VLOOKUP(#REF!,'[2]User all'!$M$2:$O$7,3,0)</f>
        <v>#REF!</v>
      </c>
      <c r="I56" s="35" t="e">
        <f>VLOOKUP(#REF!,$L$9:$M$10,2,0)</f>
        <v>#REF!</v>
      </c>
    </row>
    <row r="57" spans="2:9">
      <c r="B57" s="35" t="e">
        <f>LOWER(#REF!)</f>
        <v>#REF!</v>
      </c>
      <c r="C57" s="35" t="e">
        <f t="shared" si="0"/>
        <v>#REF!</v>
      </c>
      <c r="D57" s="35" t="e">
        <f>PROPER(#REF!)</f>
        <v>#REF!</v>
      </c>
      <c r="E57" s="35" t="e">
        <f>VALUE(LEFT(#REF!,3)&amp;"98")</f>
        <v>#REF!</v>
      </c>
      <c r="F57" s="36" t="s">
        <v>2067</v>
      </c>
      <c r="G57" s="35" t="e">
        <f>VLOOKUP(#REF!,Sheet_IT!$L$1:$N$5,3,0)</f>
        <v>#REF!</v>
      </c>
      <c r="H57" s="35" t="e">
        <f>VLOOKUP(#REF!,'[2]User all'!$M$2:$O$7,3,0)</f>
        <v>#REF!</v>
      </c>
      <c r="I57" s="35" t="e">
        <f>VLOOKUP(#REF!,$L$9:$M$10,2,0)</f>
        <v>#REF!</v>
      </c>
    </row>
    <row r="58" spans="2:9">
      <c r="B58" s="35" t="e">
        <f>LOWER(#REF!)</f>
        <v>#REF!</v>
      </c>
      <c r="C58" s="35" t="e">
        <f t="shared" si="0"/>
        <v>#REF!</v>
      </c>
      <c r="D58" s="35" t="e">
        <f>PROPER(#REF!)</f>
        <v>#REF!</v>
      </c>
      <c r="E58" s="35" t="e">
        <f>VALUE(LEFT(#REF!,3)&amp;"98")</f>
        <v>#REF!</v>
      </c>
      <c r="F58" s="36" t="s">
        <v>2067</v>
      </c>
      <c r="G58" s="35" t="e">
        <f>VLOOKUP(#REF!,Sheet_IT!$L$1:$N$5,3,0)</f>
        <v>#REF!</v>
      </c>
      <c r="H58" s="35" t="e">
        <f>VLOOKUP(#REF!,'[2]User all'!$M$2:$O$7,3,0)</f>
        <v>#REF!</v>
      </c>
      <c r="I58" s="35" t="e">
        <f>VLOOKUP(#REF!,$L$9:$M$10,2,0)</f>
        <v>#REF!</v>
      </c>
    </row>
    <row r="59" spans="2:9">
      <c r="B59" s="35" t="e">
        <f>LOWER(#REF!)</f>
        <v>#REF!</v>
      </c>
      <c r="C59" s="35" t="e">
        <f t="shared" si="0"/>
        <v>#REF!</v>
      </c>
      <c r="D59" s="35" t="e">
        <f>PROPER(#REF!)</f>
        <v>#REF!</v>
      </c>
      <c r="E59" s="35" t="e">
        <f>VALUE(LEFT(#REF!,3)&amp;"98")</f>
        <v>#REF!</v>
      </c>
      <c r="F59" s="36" t="s">
        <v>2067</v>
      </c>
      <c r="G59" s="35" t="e">
        <f>VLOOKUP(#REF!,Sheet_IT!$L$1:$N$5,3,0)</f>
        <v>#REF!</v>
      </c>
      <c r="H59" s="35" t="e">
        <f>VLOOKUP(#REF!,'[2]User all'!$M$2:$O$7,3,0)</f>
        <v>#REF!</v>
      </c>
      <c r="I59" s="35" t="e">
        <f>VLOOKUP(#REF!,$L$9:$M$10,2,0)</f>
        <v>#REF!</v>
      </c>
    </row>
    <row r="60" spans="2:9">
      <c r="B60" s="35" t="e">
        <f>LOWER(#REF!)</f>
        <v>#REF!</v>
      </c>
      <c r="C60" s="35" t="e">
        <f t="shared" si="0"/>
        <v>#REF!</v>
      </c>
      <c r="D60" s="35" t="e">
        <f>PROPER(#REF!)</f>
        <v>#REF!</v>
      </c>
      <c r="E60" s="35" t="e">
        <f>VALUE(LEFT(#REF!,3)&amp;"98")</f>
        <v>#REF!</v>
      </c>
      <c r="F60" s="36" t="s">
        <v>2067</v>
      </c>
      <c r="G60" s="35" t="e">
        <f>VLOOKUP(#REF!,Sheet_IT!$L$1:$N$5,3,0)</f>
        <v>#REF!</v>
      </c>
      <c r="H60" s="35" t="e">
        <f>VLOOKUP(#REF!,'[2]User all'!$M$2:$O$7,3,0)</f>
        <v>#REF!</v>
      </c>
      <c r="I60" s="35" t="e">
        <f>VLOOKUP(#REF!,$L$9:$M$10,2,0)</f>
        <v>#REF!</v>
      </c>
    </row>
    <row r="61" spans="2:9">
      <c r="B61" s="35" t="e">
        <f>LOWER(#REF!)</f>
        <v>#REF!</v>
      </c>
      <c r="C61" s="35" t="e">
        <f t="shared" si="0"/>
        <v>#REF!</v>
      </c>
      <c r="D61" s="35" t="e">
        <f>PROPER(#REF!)</f>
        <v>#REF!</v>
      </c>
      <c r="E61" s="35" t="e">
        <f>VALUE(LEFT(#REF!,3)&amp;"98")</f>
        <v>#REF!</v>
      </c>
      <c r="F61" s="36" t="s">
        <v>2067</v>
      </c>
      <c r="G61" s="35" t="e">
        <f>VLOOKUP(#REF!,Sheet_IT!$L$1:$N$5,3,0)</f>
        <v>#REF!</v>
      </c>
      <c r="H61" s="35" t="e">
        <f>VLOOKUP(#REF!,'[2]User all'!$M$2:$O$7,3,0)</f>
        <v>#REF!</v>
      </c>
      <c r="I61" s="35" t="e">
        <f>VLOOKUP(#REF!,$L$9:$M$10,2,0)</f>
        <v>#REF!</v>
      </c>
    </row>
    <row r="62" spans="2:9">
      <c r="B62" s="35" t="e">
        <f>LOWER(#REF!)</f>
        <v>#REF!</v>
      </c>
      <c r="C62" s="35" t="e">
        <f t="shared" si="0"/>
        <v>#REF!</v>
      </c>
      <c r="D62" s="35" t="e">
        <f>PROPER(#REF!)</f>
        <v>#REF!</v>
      </c>
      <c r="E62" s="35" t="e">
        <f>VALUE(LEFT(#REF!,3)&amp;"98")</f>
        <v>#REF!</v>
      </c>
      <c r="F62" s="36" t="s">
        <v>2067</v>
      </c>
      <c r="G62" s="35" t="e">
        <f>VLOOKUP(#REF!,Sheet_IT!$L$1:$N$5,3,0)</f>
        <v>#REF!</v>
      </c>
      <c r="H62" s="35" t="e">
        <f>VLOOKUP(#REF!,'[2]User all'!$M$2:$O$7,3,0)</f>
        <v>#REF!</v>
      </c>
      <c r="I62" s="35" t="e">
        <f>VLOOKUP(#REF!,$L$9:$M$10,2,0)</f>
        <v>#REF!</v>
      </c>
    </row>
    <row r="63" spans="2:9">
      <c r="B63" s="35" t="e">
        <f>LOWER(#REF!)</f>
        <v>#REF!</v>
      </c>
      <c r="C63" s="35" t="e">
        <f t="shared" si="0"/>
        <v>#REF!</v>
      </c>
      <c r="D63" s="35" t="e">
        <f>PROPER(#REF!)</f>
        <v>#REF!</v>
      </c>
      <c r="E63" s="35" t="e">
        <f>VALUE(LEFT(#REF!,3)&amp;"98")</f>
        <v>#REF!</v>
      </c>
      <c r="F63" s="36" t="s">
        <v>2067</v>
      </c>
      <c r="G63" s="35" t="e">
        <f>VLOOKUP(#REF!,Sheet_IT!$L$1:$N$5,3,0)</f>
        <v>#REF!</v>
      </c>
      <c r="H63" s="35" t="e">
        <f>VLOOKUP(#REF!,'[2]User all'!$M$2:$O$7,3,0)</f>
        <v>#REF!</v>
      </c>
      <c r="I63" s="35" t="e">
        <f>VLOOKUP(#REF!,$L$9:$M$10,2,0)</f>
        <v>#REF!</v>
      </c>
    </row>
    <row r="64" spans="2:9">
      <c r="B64" s="35" t="e">
        <f>LOWER(#REF!)</f>
        <v>#REF!</v>
      </c>
      <c r="C64" s="35" t="e">
        <f t="shared" si="0"/>
        <v>#REF!</v>
      </c>
      <c r="D64" s="35" t="e">
        <f>PROPER(#REF!)</f>
        <v>#REF!</v>
      </c>
      <c r="E64" s="35" t="e">
        <f>VALUE(LEFT(#REF!,3)&amp;"98")</f>
        <v>#REF!</v>
      </c>
      <c r="F64" s="36" t="s">
        <v>2067</v>
      </c>
      <c r="G64" s="35" t="e">
        <f>VLOOKUP(#REF!,Sheet_IT!$L$1:$N$5,3,0)</f>
        <v>#REF!</v>
      </c>
      <c r="H64" s="35" t="e">
        <f>VLOOKUP(#REF!,'[2]User all'!$M$2:$O$7,3,0)</f>
        <v>#REF!</v>
      </c>
      <c r="I64" s="35" t="e">
        <f>VLOOKUP(#REF!,$L$9:$M$10,2,0)</f>
        <v>#REF!</v>
      </c>
    </row>
    <row r="65" spans="2:9">
      <c r="B65" s="35" t="e">
        <f>LOWER(#REF!)</f>
        <v>#REF!</v>
      </c>
      <c r="C65" s="35" t="e">
        <f t="shared" si="0"/>
        <v>#REF!</v>
      </c>
      <c r="D65" s="35" t="e">
        <f>PROPER(#REF!)</f>
        <v>#REF!</v>
      </c>
      <c r="E65" s="35" t="e">
        <f>VALUE(LEFT(#REF!,3)&amp;"98")</f>
        <v>#REF!</v>
      </c>
      <c r="F65" s="36" t="s">
        <v>2067</v>
      </c>
      <c r="G65" s="35" t="e">
        <f>VLOOKUP(#REF!,Sheet_IT!$L$1:$N$5,3,0)</f>
        <v>#REF!</v>
      </c>
      <c r="H65" s="35" t="e">
        <f>VLOOKUP(#REF!,'[2]User all'!$M$2:$O$7,3,0)</f>
        <v>#REF!</v>
      </c>
      <c r="I65" s="35" t="e">
        <f>VLOOKUP(#REF!,$L$9:$M$10,2,0)</f>
        <v>#REF!</v>
      </c>
    </row>
    <row r="66" spans="2:9">
      <c r="B66" s="35" t="e">
        <f>LOWER(#REF!)</f>
        <v>#REF!</v>
      </c>
      <c r="C66" s="35" t="e">
        <f t="shared" ref="C66:C129" si="1">B66&amp;"@vietinbank.vn"</f>
        <v>#REF!</v>
      </c>
      <c r="D66" s="35" t="e">
        <f>PROPER(#REF!)</f>
        <v>#REF!</v>
      </c>
      <c r="E66" s="35" t="e">
        <f>VALUE(LEFT(#REF!,3)&amp;"98")</f>
        <v>#REF!</v>
      </c>
      <c r="F66" s="36" t="s">
        <v>2067</v>
      </c>
      <c r="G66" s="35" t="e">
        <f>VLOOKUP(#REF!,Sheet_IT!$L$1:$N$5,3,0)</f>
        <v>#REF!</v>
      </c>
      <c r="H66" s="35" t="e">
        <f>VLOOKUP(#REF!,'[2]User all'!$M$2:$O$7,3,0)</f>
        <v>#REF!</v>
      </c>
      <c r="I66" s="35" t="e">
        <f>VLOOKUP(#REF!,$L$9:$M$10,2,0)</f>
        <v>#REF!</v>
      </c>
    </row>
    <row r="67" spans="2:9">
      <c r="B67" s="35" t="e">
        <f>LOWER(#REF!)</f>
        <v>#REF!</v>
      </c>
      <c r="C67" s="35" t="e">
        <f t="shared" si="1"/>
        <v>#REF!</v>
      </c>
      <c r="D67" s="35" t="e">
        <f>PROPER(#REF!)</f>
        <v>#REF!</v>
      </c>
      <c r="E67" s="35" t="e">
        <f>VALUE(LEFT(#REF!,3)&amp;"98")</f>
        <v>#REF!</v>
      </c>
      <c r="F67" s="36" t="s">
        <v>2067</v>
      </c>
      <c r="G67" s="35" t="e">
        <f>VLOOKUP(#REF!,Sheet_IT!$L$1:$N$5,3,0)</f>
        <v>#REF!</v>
      </c>
      <c r="H67" s="35" t="e">
        <f>VLOOKUP(#REF!,'[2]User all'!$M$2:$O$7,3,0)</f>
        <v>#REF!</v>
      </c>
      <c r="I67" s="35" t="e">
        <f>VLOOKUP(#REF!,$L$9:$M$10,2,0)</f>
        <v>#REF!</v>
      </c>
    </row>
    <row r="68" spans="2:9">
      <c r="B68" s="35" t="e">
        <f>LOWER(#REF!)</f>
        <v>#REF!</v>
      </c>
      <c r="C68" s="35" t="e">
        <f t="shared" si="1"/>
        <v>#REF!</v>
      </c>
      <c r="D68" s="35" t="e">
        <f>PROPER(#REF!)</f>
        <v>#REF!</v>
      </c>
      <c r="E68" s="35" t="e">
        <f>VALUE(LEFT(#REF!,3)&amp;"98")</f>
        <v>#REF!</v>
      </c>
      <c r="F68" s="36" t="s">
        <v>2067</v>
      </c>
      <c r="G68" s="35" t="e">
        <f>VLOOKUP(#REF!,Sheet_IT!$L$1:$N$5,3,0)</f>
        <v>#REF!</v>
      </c>
      <c r="H68" s="35" t="e">
        <f>VLOOKUP(#REF!,'[2]User all'!$M$2:$O$7,3,0)</f>
        <v>#REF!</v>
      </c>
      <c r="I68" s="35" t="e">
        <f>VLOOKUP(#REF!,$L$9:$M$10,2,0)</f>
        <v>#REF!</v>
      </c>
    </row>
    <row r="69" spans="2:9">
      <c r="B69" s="35" t="e">
        <f>LOWER(#REF!)</f>
        <v>#REF!</v>
      </c>
      <c r="C69" s="35" t="e">
        <f t="shared" si="1"/>
        <v>#REF!</v>
      </c>
      <c r="D69" s="35" t="e">
        <f>PROPER(#REF!)</f>
        <v>#REF!</v>
      </c>
      <c r="E69" s="35" t="e">
        <f>VALUE(LEFT(#REF!,3)&amp;"98")</f>
        <v>#REF!</v>
      </c>
      <c r="F69" s="36" t="s">
        <v>2067</v>
      </c>
      <c r="G69" s="35" t="e">
        <f>VLOOKUP(#REF!,Sheet_IT!$L$1:$N$5,3,0)</f>
        <v>#REF!</v>
      </c>
      <c r="H69" s="35" t="e">
        <f>VLOOKUP(#REF!,'[2]User all'!$M$2:$O$7,3,0)</f>
        <v>#REF!</v>
      </c>
      <c r="I69" s="35" t="e">
        <f>VLOOKUP(#REF!,$L$9:$M$10,2,0)</f>
        <v>#REF!</v>
      </c>
    </row>
    <row r="70" spans="2:9">
      <c r="B70" s="35" t="e">
        <f>LOWER(#REF!)</f>
        <v>#REF!</v>
      </c>
      <c r="C70" s="35" t="e">
        <f t="shared" si="1"/>
        <v>#REF!</v>
      </c>
      <c r="D70" s="35" t="e">
        <f>PROPER(#REF!)</f>
        <v>#REF!</v>
      </c>
      <c r="E70" s="35" t="e">
        <f>VALUE(LEFT(#REF!,3)&amp;"98")</f>
        <v>#REF!</v>
      </c>
      <c r="F70" s="36" t="s">
        <v>2067</v>
      </c>
      <c r="G70" s="35" t="e">
        <f>VLOOKUP(#REF!,Sheet_IT!$L$1:$N$5,3,0)</f>
        <v>#REF!</v>
      </c>
      <c r="H70" s="35" t="e">
        <f>VLOOKUP(#REF!,'[2]User all'!$M$2:$O$7,3,0)</f>
        <v>#REF!</v>
      </c>
      <c r="I70" s="35" t="e">
        <f>VLOOKUP(#REF!,$L$9:$M$10,2,0)</f>
        <v>#REF!</v>
      </c>
    </row>
    <row r="71" spans="2:9">
      <c r="B71" s="35" t="e">
        <f>LOWER(#REF!)</f>
        <v>#REF!</v>
      </c>
      <c r="C71" s="35" t="e">
        <f t="shared" si="1"/>
        <v>#REF!</v>
      </c>
      <c r="D71" s="35" t="e">
        <f>PROPER(#REF!)</f>
        <v>#REF!</v>
      </c>
      <c r="E71" s="35" t="e">
        <f>VALUE(LEFT(#REF!,3)&amp;"98")</f>
        <v>#REF!</v>
      </c>
      <c r="F71" s="36" t="s">
        <v>2067</v>
      </c>
      <c r="G71" s="35" t="e">
        <f>VLOOKUP(#REF!,Sheet_IT!$L$1:$N$5,3,0)</f>
        <v>#REF!</v>
      </c>
      <c r="H71" s="35" t="e">
        <f>VLOOKUP(#REF!,'[2]User all'!$M$2:$O$7,3,0)</f>
        <v>#REF!</v>
      </c>
      <c r="I71" s="35" t="e">
        <f>VLOOKUP(#REF!,$L$9:$M$10,2,0)</f>
        <v>#REF!</v>
      </c>
    </row>
    <row r="72" spans="2:9">
      <c r="B72" s="35" t="e">
        <f>LOWER(#REF!)</f>
        <v>#REF!</v>
      </c>
      <c r="C72" s="35" t="e">
        <f t="shared" si="1"/>
        <v>#REF!</v>
      </c>
      <c r="D72" s="35" t="e">
        <f>PROPER(#REF!)</f>
        <v>#REF!</v>
      </c>
      <c r="E72" s="35" t="e">
        <f>VALUE(LEFT(#REF!,3)&amp;"98")</f>
        <v>#REF!</v>
      </c>
      <c r="F72" s="36" t="s">
        <v>2067</v>
      </c>
      <c r="G72" s="35" t="e">
        <f>VLOOKUP(#REF!,Sheet_IT!$L$1:$N$5,3,0)</f>
        <v>#REF!</v>
      </c>
      <c r="H72" s="35" t="e">
        <f>VLOOKUP(#REF!,'[2]User all'!$M$2:$O$7,3,0)</f>
        <v>#REF!</v>
      </c>
      <c r="I72" s="35" t="e">
        <f>VLOOKUP(#REF!,$L$9:$M$10,2,0)</f>
        <v>#REF!</v>
      </c>
    </row>
    <row r="73" spans="2:9">
      <c r="B73" s="35" t="e">
        <f>LOWER(#REF!)</f>
        <v>#REF!</v>
      </c>
      <c r="C73" s="35" t="e">
        <f t="shared" si="1"/>
        <v>#REF!</v>
      </c>
      <c r="D73" s="35" t="e">
        <f>PROPER(#REF!)</f>
        <v>#REF!</v>
      </c>
      <c r="E73" s="35" t="e">
        <f>VALUE(LEFT(#REF!,3)&amp;"98")</f>
        <v>#REF!</v>
      </c>
      <c r="F73" s="36" t="s">
        <v>2067</v>
      </c>
      <c r="G73" s="35" t="e">
        <f>VLOOKUP(#REF!,Sheet_IT!$L$1:$N$5,3,0)</f>
        <v>#REF!</v>
      </c>
      <c r="H73" s="35" t="e">
        <f>VLOOKUP(#REF!,'[2]User all'!$M$2:$O$7,3,0)</f>
        <v>#REF!</v>
      </c>
      <c r="I73" s="35" t="e">
        <f>VLOOKUP(#REF!,$L$9:$M$10,2,0)</f>
        <v>#REF!</v>
      </c>
    </row>
    <row r="74" spans="2:9">
      <c r="B74" s="35" t="e">
        <f>LOWER(#REF!)</f>
        <v>#REF!</v>
      </c>
      <c r="C74" s="35" t="e">
        <f t="shared" si="1"/>
        <v>#REF!</v>
      </c>
      <c r="D74" s="35" t="e">
        <f>PROPER(#REF!)</f>
        <v>#REF!</v>
      </c>
      <c r="E74" s="35" t="e">
        <f>VALUE(LEFT(#REF!,3)&amp;"98")</f>
        <v>#REF!</v>
      </c>
      <c r="F74" s="36" t="s">
        <v>2067</v>
      </c>
      <c r="G74" s="35" t="e">
        <f>VLOOKUP(#REF!,Sheet_IT!$L$1:$N$5,3,0)</f>
        <v>#REF!</v>
      </c>
      <c r="H74" s="35" t="e">
        <f>VLOOKUP(#REF!,'[2]User all'!$M$2:$O$7,3,0)</f>
        <v>#REF!</v>
      </c>
      <c r="I74" s="35" t="e">
        <f>VLOOKUP(#REF!,$L$9:$M$10,2,0)</f>
        <v>#REF!</v>
      </c>
    </row>
    <row r="75" spans="2:9">
      <c r="B75" s="35" t="e">
        <f>LOWER(#REF!)</f>
        <v>#REF!</v>
      </c>
      <c r="C75" s="35" t="e">
        <f t="shared" si="1"/>
        <v>#REF!</v>
      </c>
      <c r="D75" s="35" t="e">
        <f>PROPER(#REF!)</f>
        <v>#REF!</v>
      </c>
      <c r="E75" s="35" t="e">
        <f>VALUE(LEFT(#REF!,3)&amp;"98")</f>
        <v>#REF!</v>
      </c>
      <c r="F75" s="36" t="s">
        <v>2067</v>
      </c>
      <c r="G75" s="35" t="e">
        <f>VLOOKUP(#REF!,Sheet_IT!$L$1:$N$5,3,0)</f>
        <v>#REF!</v>
      </c>
      <c r="H75" s="35" t="e">
        <f>VLOOKUP(#REF!,'[2]User all'!$M$2:$O$7,3,0)</f>
        <v>#REF!</v>
      </c>
      <c r="I75" s="35" t="e">
        <f>VLOOKUP(#REF!,$L$9:$M$10,2,0)</f>
        <v>#REF!</v>
      </c>
    </row>
    <row r="76" spans="2:9">
      <c r="B76" s="35" t="e">
        <f>LOWER(#REF!)</f>
        <v>#REF!</v>
      </c>
      <c r="C76" s="35" t="e">
        <f t="shared" si="1"/>
        <v>#REF!</v>
      </c>
      <c r="D76" s="35" t="e">
        <f>PROPER(#REF!)</f>
        <v>#REF!</v>
      </c>
      <c r="E76" s="35" t="e">
        <f>VALUE(LEFT(#REF!,3)&amp;"98")</f>
        <v>#REF!</v>
      </c>
      <c r="F76" s="36" t="s">
        <v>2067</v>
      </c>
      <c r="G76" s="35" t="e">
        <f>VLOOKUP(#REF!,Sheet_IT!$L$1:$N$5,3,0)</f>
        <v>#REF!</v>
      </c>
      <c r="H76" s="35" t="e">
        <f>VLOOKUP(#REF!,'[2]User all'!$M$2:$O$7,3,0)</f>
        <v>#REF!</v>
      </c>
      <c r="I76" s="35" t="e">
        <f>VLOOKUP(#REF!,$L$9:$M$10,2,0)</f>
        <v>#REF!</v>
      </c>
    </row>
    <row r="77" spans="2:9">
      <c r="B77" s="35" t="e">
        <f>LOWER(#REF!)</f>
        <v>#REF!</v>
      </c>
      <c r="C77" s="35" t="e">
        <f t="shared" si="1"/>
        <v>#REF!</v>
      </c>
      <c r="D77" s="35" t="e">
        <f>PROPER(#REF!)</f>
        <v>#REF!</v>
      </c>
      <c r="E77" s="35" t="e">
        <f>VALUE(LEFT(#REF!,3)&amp;"98")</f>
        <v>#REF!</v>
      </c>
      <c r="F77" s="36" t="s">
        <v>2067</v>
      </c>
      <c r="G77" s="35" t="e">
        <f>VLOOKUP(#REF!,Sheet_IT!$L$1:$N$5,3,0)</f>
        <v>#REF!</v>
      </c>
      <c r="H77" s="35" t="e">
        <f>VLOOKUP(#REF!,'[2]User all'!$M$2:$O$7,3,0)</f>
        <v>#REF!</v>
      </c>
      <c r="I77" s="35" t="e">
        <f>VLOOKUP(#REF!,$L$9:$M$10,2,0)</f>
        <v>#REF!</v>
      </c>
    </row>
    <row r="78" spans="2:9">
      <c r="B78" s="35" t="e">
        <f>LOWER(#REF!)</f>
        <v>#REF!</v>
      </c>
      <c r="C78" s="35" t="e">
        <f t="shared" si="1"/>
        <v>#REF!</v>
      </c>
      <c r="D78" s="35" t="e">
        <f>PROPER(#REF!)</f>
        <v>#REF!</v>
      </c>
      <c r="E78" s="35" t="e">
        <f>VALUE(LEFT(#REF!,3)&amp;"98")</f>
        <v>#REF!</v>
      </c>
      <c r="F78" s="36" t="s">
        <v>2067</v>
      </c>
      <c r="G78" s="35" t="e">
        <f>VLOOKUP(#REF!,Sheet_IT!$L$1:$N$5,3,0)</f>
        <v>#REF!</v>
      </c>
      <c r="H78" s="35" t="e">
        <f>VLOOKUP(#REF!,'[2]User all'!$M$2:$O$7,3,0)</f>
        <v>#REF!</v>
      </c>
      <c r="I78" s="35" t="e">
        <f>VLOOKUP(#REF!,$L$9:$M$10,2,0)</f>
        <v>#REF!</v>
      </c>
    </row>
    <row r="79" spans="2:9">
      <c r="B79" s="35" t="e">
        <f>LOWER(#REF!)</f>
        <v>#REF!</v>
      </c>
      <c r="C79" s="35" t="e">
        <f t="shared" si="1"/>
        <v>#REF!</v>
      </c>
      <c r="D79" s="35" t="e">
        <f>PROPER(#REF!)</f>
        <v>#REF!</v>
      </c>
      <c r="E79" s="35" t="e">
        <f>VALUE(LEFT(#REF!,3)&amp;"98")</f>
        <v>#REF!</v>
      </c>
      <c r="F79" s="36" t="s">
        <v>2067</v>
      </c>
      <c r="G79" s="35" t="e">
        <f>VLOOKUP(#REF!,Sheet_IT!$L$1:$N$5,3,0)</f>
        <v>#REF!</v>
      </c>
      <c r="H79" s="35" t="e">
        <f>VLOOKUP(#REF!,'[2]User all'!$M$2:$O$7,3,0)</f>
        <v>#REF!</v>
      </c>
      <c r="I79" s="35" t="e">
        <f>VLOOKUP(#REF!,$L$9:$M$10,2,0)</f>
        <v>#REF!</v>
      </c>
    </row>
    <row r="80" spans="2:9">
      <c r="B80" s="35" t="e">
        <f>LOWER(#REF!)</f>
        <v>#REF!</v>
      </c>
      <c r="C80" s="35" t="e">
        <f t="shared" si="1"/>
        <v>#REF!</v>
      </c>
      <c r="D80" s="35" t="e">
        <f>PROPER(#REF!)</f>
        <v>#REF!</v>
      </c>
      <c r="E80" s="35" t="e">
        <f>VALUE(LEFT(#REF!,3)&amp;"98")</f>
        <v>#REF!</v>
      </c>
      <c r="F80" s="36" t="s">
        <v>2067</v>
      </c>
      <c r="G80" s="35" t="e">
        <f>VLOOKUP(#REF!,Sheet_IT!$L$1:$N$5,3,0)</f>
        <v>#REF!</v>
      </c>
      <c r="H80" s="35" t="e">
        <f>VLOOKUP(#REF!,'[2]User all'!$M$2:$O$7,3,0)</f>
        <v>#REF!</v>
      </c>
      <c r="I80" s="35" t="e">
        <f>VLOOKUP(#REF!,$L$9:$M$10,2,0)</f>
        <v>#REF!</v>
      </c>
    </row>
    <row r="81" spans="2:9">
      <c r="B81" s="35" t="e">
        <f>LOWER(#REF!)</f>
        <v>#REF!</v>
      </c>
      <c r="C81" s="35" t="e">
        <f t="shared" si="1"/>
        <v>#REF!</v>
      </c>
      <c r="D81" s="35" t="e">
        <f>PROPER(#REF!)</f>
        <v>#REF!</v>
      </c>
      <c r="E81" s="35" t="e">
        <f>VALUE(LEFT(#REF!,3)&amp;"98")</f>
        <v>#REF!</v>
      </c>
      <c r="F81" s="36" t="s">
        <v>2067</v>
      </c>
      <c r="G81" s="35" t="e">
        <f>VLOOKUP(#REF!,Sheet_IT!$L$1:$N$5,3,0)</f>
        <v>#REF!</v>
      </c>
      <c r="H81" s="35" t="e">
        <f>VLOOKUP(#REF!,'[2]User all'!$M$2:$O$7,3,0)</f>
        <v>#REF!</v>
      </c>
      <c r="I81" s="35" t="e">
        <f>VLOOKUP(#REF!,$L$9:$M$10,2,0)</f>
        <v>#REF!</v>
      </c>
    </row>
    <row r="82" spans="2:9">
      <c r="B82" s="35" t="e">
        <f>LOWER(#REF!)</f>
        <v>#REF!</v>
      </c>
      <c r="C82" s="35" t="e">
        <f t="shared" si="1"/>
        <v>#REF!</v>
      </c>
      <c r="D82" s="35" t="e">
        <f>PROPER(#REF!)</f>
        <v>#REF!</v>
      </c>
      <c r="E82" s="35" t="e">
        <f>VALUE(LEFT(#REF!,3)&amp;"98")</f>
        <v>#REF!</v>
      </c>
      <c r="F82" s="36" t="s">
        <v>2067</v>
      </c>
      <c r="G82" s="35" t="e">
        <f>VLOOKUP(#REF!,Sheet_IT!$L$1:$N$5,3,0)</f>
        <v>#REF!</v>
      </c>
      <c r="H82" s="35" t="e">
        <f>VLOOKUP(#REF!,'[2]User all'!$M$2:$O$7,3,0)</f>
        <v>#REF!</v>
      </c>
      <c r="I82" s="35" t="e">
        <f>VLOOKUP(#REF!,$L$9:$M$10,2,0)</f>
        <v>#REF!</v>
      </c>
    </row>
    <row r="83" spans="2:9">
      <c r="B83" s="35" t="e">
        <f>LOWER(#REF!)</f>
        <v>#REF!</v>
      </c>
      <c r="C83" s="35" t="e">
        <f t="shared" si="1"/>
        <v>#REF!</v>
      </c>
      <c r="D83" s="35" t="e">
        <f>PROPER(#REF!)</f>
        <v>#REF!</v>
      </c>
      <c r="E83" s="35" t="e">
        <f>VALUE(LEFT(#REF!,3)&amp;"98")</f>
        <v>#REF!</v>
      </c>
      <c r="F83" s="36" t="s">
        <v>2067</v>
      </c>
      <c r="G83" s="35" t="e">
        <f>VLOOKUP(#REF!,Sheet_IT!$L$1:$N$5,3,0)</f>
        <v>#REF!</v>
      </c>
      <c r="H83" s="35" t="e">
        <f>VLOOKUP(#REF!,'[2]User all'!$M$2:$O$7,3,0)</f>
        <v>#REF!</v>
      </c>
      <c r="I83" s="35" t="e">
        <f>VLOOKUP(#REF!,$L$9:$M$10,2,0)</f>
        <v>#REF!</v>
      </c>
    </row>
    <row r="84" spans="2:9">
      <c r="B84" s="35" t="e">
        <f>LOWER(#REF!)</f>
        <v>#REF!</v>
      </c>
      <c r="C84" s="35" t="e">
        <f t="shared" si="1"/>
        <v>#REF!</v>
      </c>
      <c r="D84" s="35" t="e">
        <f>PROPER(#REF!)</f>
        <v>#REF!</v>
      </c>
      <c r="E84" s="35" t="e">
        <f>VALUE(LEFT(#REF!,3)&amp;"98")</f>
        <v>#REF!</v>
      </c>
      <c r="F84" s="36" t="s">
        <v>2067</v>
      </c>
      <c r="G84" s="35" t="e">
        <f>VLOOKUP(#REF!,Sheet_IT!$L$1:$N$5,3,0)</f>
        <v>#REF!</v>
      </c>
      <c r="H84" s="35" t="e">
        <f>VLOOKUP(#REF!,'[2]User all'!$M$2:$O$7,3,0)</f>
        <v>#REF!</v>
      </c>
      <c r="I84" s="35" t="e">
        <f>VLOOKUP(#REF!,$L$9:$M$10,2,0)</f>
        <v>#REF!</v>
      </c>
    </row>
    <row r="85" spans="2:9">
      <c r="B85" s="35" t="e">
        <f>LOWER(#REF!)</f>
        <v>#REF!</v>
      </c>
      <c r="C85" s="35" t="e">
        <f t="shared" si="1"/>
        <v>#REF!</v>
      </c>
      <c r="D85" s="35" t="e">
        <f>PROPER(#REF!)</f>
        <v>#REF!</v>
      </c>
      <c r="E85" s="35" t="e">
        <f>VALUE(LEFT(#REF!,3)&amp;"98")</f>
        <v>#REF!</v>
      </c>
      <c r="F85" s="36" t="s">
        <v>2067</v>
      </c>
      <c r="G85" s="35" t="e">
        <f>VLOOKUP(#REF!,Sheet_IT!$L$1:$N$5,3,0)</f>
        <v>#REF!</v>
      </c>
      <c r="H85" s="35" t="e">
        <f>VLOOKUP(#REF!,'[2]User all'!$M$2:$O$7,3,0)</f>
        <v>#REF!</v>
      </c>
      <c r="I85" s="35" t="e">
        <f>VLOOKUP(#REF!,$L$9:$M$10,2,0)</f>
        <v>#REF!</v>
      </c>
    </row>
    <row r="86" spans="2:9">
      <c r="B86" s="35" t="e">
        <f>LOWER(#REF!)</f>
        <v>#REF!</v>
      </c>
      <c r="C86" s="35" t="e">
        <f t="shared" si="1"/>
        <v>#REF!</v>
      </c>
      <c r="D86" s="35" t="e">
        <f>PROPER(#REF!)</f>
        <v>#REF!</v>
      </c>
      <c r="E86" s="35" t="e">
        <f>VALUE(LEFT(#REF!,3)&amp;"98")</f>
        <v>#REF!</v>
      </c>
      <c r="F86" s="36" t="s">
        <v>2067</v>
      </c>
      <c r="G86" s="35" t="e">
        <f>VLOOKUP(#REF!,Sheet_IT!$L$1:$N$5,3,0)</f>
        <v>#REF!</v>
      </c>
      <c r="H86" s="35" t="e">
        <f>VLOOKUP(#REF!,'[2]User all'!$M$2:$O$7,3,0)</f>
        <v>#REF!</v>
      </c>
      <c r="I86" s="35" t="e">
        <f>VLOOKUP(#REF!,$L$9:$M$10,2,0)</f>
        <v>#REF!</v>
      </c>
    </row>
    <row r="87" spans="2:9">
      <c r="B87" s="35" t="e">
        <f>LOWER(#REF!)</f>
        <v>#REF!</v>
      </c>
      <c r="C87" s="35" t="e">
        <f t="shared" si="1"/>
        <v>#REF!</v>
      </c>
      <c r="D87" s="35" t="e">
        <f>PROPER(#REF!)</f>
        <v>#REF!</v>
      </c>
      <c r="E87" s="35" t="e">
        <f>VALUE(LEFT(#REF!,3)&amp;"98")</f>
        <v>#REF!</v>
      </c>
      <c r="F87" s="36" t="s">
        <v>2067</v>
      </c>
      <c r="G87" s="35" t="e">
        <f>VLOOKUP(#REF!,Sheet_IT!$L$1:$N$5,3,0)</f>
        <v>#REF!</v>
      </c>
      <c r="H87" s="35" t="e">
        <f>VLOOKUP(#REF!,'[2]User all'!$M$2:$O$7,3,0)</f>
        <v>#REF!</v>
      </c>
      <c r="I87" s="35" t="e">
        <f>VLOOKUP(#REF!,$L$9:$M$10,2,0)</f>
        <v>#REF!</v>
      </c>
    </row>
    <row r="88" spans="2:9">
      <c r="B88" s="35" t="e">
        <f>LOWER(#REF!)</f>
        <v>#REF!</v>
      </c>
      <c r="C88" s="35" t="e">
        <f t="shared" si="1"/>
        <v>#REF!</v>
      </c>
      <c r="D88" s="35" t="e">
        <f>PROPER(#REF!)</f>
        <v>#REF!</v>
      </c>
      <c r="E88" s="35" t="e">
        <f>VALUE(LEFT(#REF!,3)&amp;"98")</f>
        <v>#REF!</v>
      </c>
      <c r="F88" s="36" t="s">
        <v>2067</v>
      </c>
      <c r="G88" s="35" t="e">
        <f>VLOOKUP(#REF!,Sheet_IT!$L$1:$N$5,3,0)</f>
        <v>#REF!</v>
      </c>
      <c r="H88" s="35" t="e">
        <f>VLOOKUP(#REF!,'[2]User all'!$M$2:$O$7,3,0)</f>
        <v>#REF!</v>
      </c>
      <c r="I88" s="35" t="e">
        <f>VLOOKUP(#REF!,$L$9:$M$10,2,0)</f>
        <v>#REF!</v>
      </c>
    </row>
    <row r="89" spans="2:9">
      <c r="B89" s="35" t="e">
        <f>LOWER(#REF!)</f>
        <v>#REF!</v>
      </c>
      <c r="C89" s="35" t="e">
        <f t="shared" si="1"/>
        <v>#REF!</v>
      </c>
      <c r="D89" s="35" t="e">
        <f>PROPER(#REF!)</f>
        <v>#REF!</v>
      </c>
      <c r="E89" s="35" t="e">
        <f>VALUE(LEFT(#REF!,3)&amp;"98")</f>
        <v>#REF!</v>
      </c>
      <c r="F89" s="36" t="s">
        <v>2067</v>
      </c>
      <c r="G89" s="35" t="e">
        <f>VLOOKUP(#REF!,Sheet_IT!$L$1:$N$5,3,0)</f>
        <v>#REF!</v>
      </c>
      <c r="H89" s="35" t="e">
        <f>VLOOKUP(#REF!,'[2]User all'!$M$2:$O$7,3,0)</f>
        <v>#REF!</v>
      </c>
      <c r="I89" s="35" t="e">
        <f>VLOOKUP(#REF!,$L$9:$M$10,2,0)</f>
        <v>#REF!</v>
      </c>
    </row>
    <row r="90" spans="2:9">
      <c r="B90" s="35" t="e">
        <f>LOWER(#REF!)</f>
        <v>#REF!</v>
      </c>
      <c r="C90" s="35" t="e">
        <f t="shared" si="1"/>
        <v>#REF!</v>
      </c>
      <c r="D90" s="35" t="e">
        <f>PROPER(#REF!)</f>
        <v>#REF!</v>
      </c>
      <c r="E90" s="35" t="e">
        <f>VALUE(LEFT(#REF!,3)&amp;"98")</f>
        <v>#REF!</v>
      </c>
      <c r="F90" s="36" t="s">
        <v>2067</v>
      </c>
      <c r="G90" s="35" t="e">
        <f>VLOOKUP(#REF!,Sheet_IT!$L$1:$N$5,3,0)</f>
        <v>#REF!</v>
      </c>
      <c r="H90" s="35" t="e">
        <f>VLOOKUP(#REF!,'[2]User all'!$M$2:$O$7,3,0)</f>
        <v>#REF!</v>
      </c>
      <c r="I90" s="35" t="e">
        <f>VLOOKUP(#REF!,$L$9:$M$10,2,0)</f>
        <v>#REF!</v>
      </c>
    </row>
    <row r="91" spans="2:9">
      <c r="B91" s="35" t="e">
        <f>LOWER(#REF!)</f>
        <v>#REF!</v>
      </c>
      <c r="C91" s="35" t="e">
        <f t="shared" si="1"/>
        <v>#REF!</v>
      </c>
      <c r="D91" s="35" t="e">
        <f>PROPER(#REF!)</f>
        <v>#REF!</v>
      </c>
      <c r="E91" s="35" t="e">
        <f>VALUE(LEFT(#REF!,3)&amp;"98")</f>
        <v>#REF!</v>
      </c>
      <c r="F91" s="36" t="s">
        <v>2067</v>
      </c>
      <c r="G91" s="35" t="e">
        <f>VLOOKUP(#REF!,Sheet_IT!$L$1:$N$5,3,0)</f>
        <v>#REF!</v>
      </c>
      <c r="H91" s="35" t="e">
        <f>VLOOKUP(#REF!,'[2]User all'!$M$2:$O$7,3,0)</f>
        <v>#REF!</v>
      </c>
      <c r="I91" s="35" t="e">
        <f>VLOOKUP(#REF!,$L$9:$M$10,2,0)</f>
        <v>#REF!</v>
      </c>
    </row>
    <row r="92" spans="2:9">
      <c r="B92" s="35" t="e">
        <f>LOWER(#REF!)</f>
        <v>#REF!</v>
      </c>
      <c r="C92" s="35" t="e">
        <f t="shared" si="1"/>
        <v>#REF!</v>
      </c>
      <c r="D92" s="35" t="e">
        <f>PROPER(#REF!)</f>
        <v>#REF!</v>
      </c>
      <c r="E92" s="35" t="e">
        <f>VALUE(LEFT(#REF!,3)&amp;"98")</f>
        <v>#REF!</v>
      </c>
      <c r="F92" s="36" t="s">
        <v>2067</v>
      </c>
      <c r="G92" s="35" t="e">
        <f>VLOOKUP(#REF!,Sheet_IT!$L$1:$N$5,3,0)</f>
        <v>#REF!</v>
      </c>
      <c r="H92" s="35" t="e">
        <f>VLOOKUP(#REF!,'[2]User all'!$M$2:$O$7,3,0)</f>
        <v>#REF!</v>
      </c>
      <c r="I92" s="35" t="e">
        <f>VLOOKUP(#REF!,$L$9:$M$10,2,0)</f>
        <v>#REF!</v>
      </c>
    </row>
    <row r="93" spans="2:9">
      <c r="B93" s="35" t="e">
        <f>LOWER(#REF!)</f>
        <v>#REF!</v>
      </c>
      <c r="C93" s="35" t="e">
        <f t="shared" si="1"/>
        <v>#REF!</v>
      </c>
      <c r="D93" s="35" t="e">
        <f>PROPER(#REF!)</f>
        <v>#REF!</v>
      </c>
      <c r="E93" s="35" t="e">
        <f>VALUE(LEFT(#REF!,3)&amp;"98")</f>
        <v>#REF!</v>
      </c>
      <c r="F93" s="36" t="s">
        <v>2067</v>
      </c>
      <c r="G93" s="35" t="e">
        <f>VLOOKUP(#REF!,Sheet_IT!$L$1:$N$5,3,0)</f>
        <v>#REF!</v>
      </c>
      <c r="H93" s="35" t="e">
        <f>VLOOKUP(#REF!,'[2]User all'!$M$2:$O$7,3,0)</f>
        <v>#REF!</v>
      </c>
      <c r="I93" s="35" t="e">
        <f>VLOOKUP(#REF!,$L$9:$M$10,2,0)</f>
        <v>#REF!</v>
      </c>
    </row>
    <row r="94" spans="2:9">
      <c r="B94" s="35" t="e">
        <f>LOWER(#REF!)</f>
        <v>#REF!</v>
      </c>
      <c r="C94" s="35" t="e">
        <f t="shared" si="1"/>
        <v>#REF!</v>
      </c>
      <c r="D94" s="35" t="e">
        <f>PROPER(#REF!)</f>
        <v>#REF!</v>
      </c>
      <c r="E94" s="35" t="e">
        <f>VALUE(LEFT(#REF!,3)&amp;"98")</f>
        <v>#REF!</v>
      </c>
      <c r="F94" s="36" t="s">
        <v>2067</v>
      </c>
      <c r="G94" s="35" t="e">
        <f>VLOOKUP(#REF!,Sheet_IT!$L$1:$N$5,3,0)</f>
        <v>#REF!</v>
      </c>
      <c r="H94" s="35" t="e">
        <f>VLOOKUP(#REF!,'[2]User all'!$M$2:$O$7,3,0)</f>
        <v>#REF!</v>
      </c>
      <c r="I94" s="35" t="e">
        <f>VLOOKUP(#REF!,$L$9:$M$10,2,0)</f>
        <v>#REF!</v>
      </c>
    </row>
    <row r="95" spans="2:9">
      <c r="B95" s="35" t="e">
        <f>LOWER(#REF!)</f>
        <v>#REF!</v>
      </c>
      <c r="C95" s="35" t="e">
        <f t="shared" si="1"/>
        <v>#REF!</v>
      </c>
      <c r="D95" s="35" t="e">
        <f>PROPER(#REF!)</f>
        <v>#REF!</v>
      </c>
      <c r="E95" s="35" t="e">
        <f>VALUE(LEFT(#REF!,3)&amp;"98")</f>
        <v>#REF!</v>
      </c>
      <c r="F95" s="36" t="s">
        <v>2067</v>
      </c>
      <c r="G95" s="35" t="e">
        <f>VLOOKUP(#REF!,Sheet_IT!$L$1:$N$5,3,0)</f>
        <v>#REF!</v>
      </c>
      <c r="H95" s="35" t="e">
        <f>VLOOKUP(#REF!,'[2]User all'!$M$2:$O$7,3,0)</f>
        <v>#REF!</v>
      </c>
      <c r="I95" s="35" t="e">
        <f>VLOOKUP(#REF!,$L$9:$M$10,2,0)</f>
        <v>#REF!</v>
      </c>
    </row>
    <row r="96" spans="2:9">
      <c r="B96" s="35" t="e">
        <f>LOWER(#REF!)</f>
        <v>#REF!</v>
      </c>
      <c r="C96" s="35" t="e">
        <f t="shared" si="1"/>
        <v>#REF!</v>
      </c>
      <c r="D96" s="35" t="e">
        <f>PROPER(#REF!)</f>
        <v>#REF!</v>
      </c>
      <c r="E96" s="35" t="e">
        <f>VALUE(LEFT(#REF!,3)&amp;"98")</f>
        <v>#REF!</v>
      </c>
      <c r="F96" s="36" t="s">
        <v>2067</v>
      </c>
      <c r="G96" s="35" t="e">
        <f>VLOOKUP(#REF!,Sheet_IT!$L$1:$N$5,3,0)</f>
        <v>#REF!</v>
      </c>
      <c r="H96" s="35" t="e">
        <f>VLOOKUP(#REF!,'[2]User all'!$M$2:$O$7,3,0)</f>
        <v>#REF!</v>
      </c>
      <c r="I96" s="35" t="e">
        <f>VLOOKUP(#REF!,$L$9:$M$10,2,0)</f>
        <v>#REF!</v>
      </c>
    </row>
    <row r="97" spans="2:9">
      <c r="B97" s="35" t="e">
        <f>LOWER(#REF!)</f>
        <v>#REF!</v>
      </c>
      <c r="C97" s="35" t="e">
        <f t="shared" si="1"/>
        <v>#REF!</v>
      </c>
      <c r="D97" s="35" t="e">
        <f>PROPER(#REF!)</f>
        <v>#REF!</v>
      </c>
      <c r="E97" s="35" t="e">
        <f>VALUE(LEFT(#REF!,3)&amp;"98")</f>
        <v>#REF!</v>
      </c>
      <c r="F97" s="36" t="s">
        <v>2067</v>
      </c>
      <c r="G97" s="35" t="e">
        <f>VLOOKUP(#REF!,Sheet_IT!$L$1:$N$5,3,0)</f>
        <v>#REF!</v>
      </c>
      <c r="H97" s="35" t="e">
        <f>VLOOKUP(#REF!,'[2]User all'!$M$2:$O$7,3,0)</f>
        <v>#REF!</v>
      </c>
      <c r="I97" s="35" t="e">
        <f>VLOOKUP(#REF!,$L$9:$M$10,2,0)</f>
        <v>#REF!</v>
      </c>
    </row>
    <row r="98" spans="2:9">
      <c r="B98" s="35" t="e">
        <f>LOWER(#REF!)</f>
        <v>#REF!</v>
      </c>
      <c r="C98" s="35" t="e">
        <f t="shared" si="1"/>
        <v>#REF!</v>
      </c>
      <c r="D98" s="35" t="e">
        <f>PROPER(#REF!)</f>
        <v>#REF!</v>
      </c>
      <c r="E98" s="35" t="e">
        <f>VALUE(LEFT(#REF!,3)&amp;"98")</f>
        <v>#REF!</v>
      </c>
      <c r="F98" s="36" t="s">
        <v>2067</v>
      </c>
      <c r="G98" s="35" t="e">
        <f>VLOOKUP(#REF!,Sheet_IT!$L$1:$N$5,3,0)</f>
        <v>#REF!</v>
      </c>
      <c r="H98" s="35" t="e">
        <f>VLOOKUP(#REF!,'[2]User all'!$M$2:$O$7,3,0)</f>
        <v>#REF!</v>
      </c>
      <c r="I98" s="35" t="e">
        <f>VLOOKUP(#REF!,$L$9:$M$10,2,0)</f>
        <v>#REF!</v>
      </c>
    </row>
    <row r="99" spans="2:9">
      <c r="B99" s="35" t="e">
        <f>LOWER(#REF!)</f>
        <v>#REF!</v>
      </c>
      <c r="C99" s="35" t="e">
        <f t="shared" si="1"/>
        <v>#REF!</v>
      </c>
      <c r="D99" s="35" t="e">
        <f>PROPER(#REF!)</f>
        <v>#REF!</v>
      </c>
      <c r="E99" s="35" t="e">
        <f>VALUE(LEFT(#REF!,3)&amp;"98")</f>
        <v>#REF!</v>
      </c>
      <c r="F99" s="36" t="s">
        <v>2067</v>
      </c>
      <c r="G99" s="35" t="e">
        <f>VLOOKUP(#REF!,Sheet_IT!$L$1:$N$5,3,0)</f>
        <v>#REF!</v>
      </c>
      <c r="H99" s="35" t="e">
        <f>VLOOKUP(#REF!,'[2]User all'!$M$2:$O$7,3,0)</f>
        <v>#REF!</v>
      </c>
      <c r="I99" s="35" t="e">
        <f>VLOOKUP(#REF!,$L$9:$M$10,2,0)</f>
        <v>#REF!</v>
      </c>
    </row>
    <row r="100" spans="2:9">
      <c r="B100" s="35" t="e">
        <f>LOWER(#REF!)</f>
        <v>#REF!</v>
      </c>
      <c r="C100" s="35" t="e">
        <f t="shared" si="1"/>
        <v>#REF!</v>
      </c>
      <c r="D100" s="35" t="e">
        <f>PROPER(#REF!)</f>
        <v>#REF!</v>
      </c>
      <c r="E100" s="35" t="e">
        <f>VALUE(LEFT(#REF!,3)&amp;"98")</f>
        <v>#REF!</v>
      </c>
      <c r="F100" s="36" t="s">
        <v>2067</v>
      </c>
      <c r="G100" s="35" t="e">
        <f>VLOOKUP(#REF!,Sheet_IT!$L$1:$N$5,3,0)</f>
        <v>#REF!</v>
      </c>
      <c r="H100" s="35" t="e">
        <f>VLOOKUP(#REF!,'[2]User all'!$M$2:$O$7,3,0)</f>
        <v>#REF!</v>
      </c>
      <c r="I100" s="35" t="e">
        <f>VLOOKUP(#REF!,$L$9:$M$10,2,0)</f>
        <v>#REF!</v>
      </c>
    </row>
    <row r="101" spans="2:9">
      <c r="B101" s="35" t="e">
        <f>LOWER(#REF!)</f>
        <v>#REF!</v>
      </c>
      <c r="C101" s="35" t="e">
        <f t="shared" si="1"/>
        <v>#REF!</v>
      </c>
      <c r="D101" s="35" t="e">
        <f>PROPER(#REF!)</f>
        <v>#REF!</v>
      </c>
      <c r="E101" s="35" t="e">
        <f>VALUE(LEFT(#REF!,3)&amp;"98")</f>
        <v>#REF!</v>
      </c>
      <c r="F101" s="36" t="s">
        <v>2067</v>
      </c>
      <c r="G101" s="35" t="e">
        <f>VLOOKUP(#REF!,Sheet_IT!$L$1:$N$5,3,0)</f>
        <v>#REF!</v>
      </c>
      <c r="H101" s="35" t="e">
        <f>VLOOKUP(#REF!,'[2]User all'!$M$2:$O$7,3,0)</f>
        <v>#REF!</v>
      </c>
      <c r="I101" s="35" t="e">
        <f>VLOOKUP(#REF!,$L$9:$M$10,2,0)</f>
        <v>#REF!</v>
      </c>
    </row>
    <row r="102" spans="2:9">
      <c r="B102" s="35" t="e">
        <f>LOWER(#REF!)</f>
        <v>#REF!</v>
      </c>
      <c r="C102" s="35" t="e">
        <f t="shared" si="1"/>
        <v>#REF!</v>
      </c>
      <c r="D102" s="35" t="e">
        <f>PROPER(#REF!)</f>
        <v>#REF!</v>
      </c>
      <c r="E102" s="35" t="e">
        <f>VALUE(LEFT(#REF!,3)&amp;"98")</f>
        <v>#REF!</v>
      </c>
      <c r="F102" s="36" t="s">
        <v>2067</v>
      </c>
      <c r="G102" s="35" t="e">
        <f>VLOOKUP(#REF!,Sheet_IT!$L$1:$N$5,3,0)</f>
        <v>#REF!</v>
      </c>
      <c r="H102" s="35" t="e">
        <f>VLOOKUP(#REF!,'[2]User all'!$M$2:$O$7,3,0)</f>
        <v>#REF!</v>
      </c>
      <c r="I102" s="35" t="e">
        <f>VLOOKUP(#REF!,$L$9:$M$10,2,0)</f>
        <v>#REF!</v>
      </c>
    </row>
    <row r="103" spans="2:9">
      <c r="B103" s="35" t="e">
        <f>LOWER(#REF!)</f>
        <v>#REF!</v>
      </c>
      <c r="C103" s="35" t="e">
        <f t="shared" si="1"/>
        <v>#REF!</v>
      </c>
      <c r="D103" s="35" t="e">
        <f>PROPER(#REF!)</f>
        <v>#REF!</v>
      </c>
      <c r="E103" s="35" t="e">
        <f>VALUE(LEFT(#REF!,3)&amp;"98")</f>
        <v>#REF!</v>
      </c>
      <c r="F103" s="36" t="s">
        <v>2067</v>
      </c>
      <c r="G103" s="35" t="e">
        <f>VLOOKUP(#REF!,Sheet_IT!$L$1:$N$5,3,0)</f>
        <v>#REF!</v>
      </c>
      <c r="H103" s="35" t="e">
        <f>VLOOKUP(#REF!,'[2]User all'!$M$2:$O$7,3,0)</f>
        <v>#REF!</v>
      </c>
      <c r="I103" s="35" t="e">
        <f>VLOOKUP(#REF!,$L$9:$M$10,2,0)</f>
        <v>#REF!</v>
      </c>
    </row>
    <row r="104" spans="2:9">
      <c r="B104" s="35" t="e">
        <f>LOWER(#REF!)</f>
        <v>#REF!</v>
      </c>
      <c r="C104" s="35" t="e">
        <f t="shared" si="1"/>
        <v>#REF!</v>
      </c>
      <c r="D104" s="35" t="e">
        <f>PROPER(#REF!)</f>
        <v>#REF!</v>
      </c>
      <c r="E104" s="35" t="e">
        <f>VALUE(LEFT(#REF!,3)&amp;"98")</f>
        <v>#REF!</v>
      </c>
      <c r="F104" s="36" t="s">
        <v>2067</v>
      </c>
      <c r="G104" s="35" t="e">
        <f>VLOOKUP(#REF!,Sheet_IT!$L$1:$N$5,3,0)</f>
        <v>#REF!</v>
      </c>
      <c r="H104" s="35" t="e">
        <f>VLOOKUP(#REF!,'[2]User all'!$M$2:$O$7,3,0)</f>
        <v>#REF!</v>
      </c>
      <c r="I104" s="35" t="e">
        <f>VLOOKUP(#REF!,$L$9:$M$10,2,0)</f>
        <v>#REF!</v>
      </c>
    </row>
    <row r="105" spans="2:9">
      <c r="B105" s="35" t="e">
        <f>LOWER(#REF!)</f>
        <v>#REF!</v>
      </c>
      <c r="C105" s="35" t="e">
        <f t="shared" si="1"/>
        <v>#REF!</v>
      </c>
      <c r="D105" s="35" t="e">
        <f>PROPER(#REF!)</f>
        <v>#REF!</v>
      </c>
      <c r="E105" s="35" t="e">
        <f>VALUE(LEFT(#REF!,3)&amp;"98")</f>
        <v>#REF!</v>
      </c>
      <c r="F105" s="36" t="s">
        <v>2067</v>
      </c>
      <c r="G105" s="35" t="e">
        <f>VLOOKUP(#REF!,Sheet_IT!$L$1:$N$5,3,0)</f>
        <v>#REF!</v>
      </c>
      <c r="H105" s="35" t="e">
        <f>VLOOKUP(#REF!,'[2]User all'!$M$2:$O$7,3,0)</f>
        <v>#REF!</v>
      </c>
      <c r="I105" s="35" t="e">
        <f>VLOOKUP(#REF!,$L$9:$M$10,2,0)</f>
        <v>#REF!</v>
      </c>
    </row>
    <row r="106" spans="2:9">
      <c r="B106" s="35" t="e">
        <f>LOWER(#REF!)</f>
        <v>#REF!</v>
      </c>
      <c r="C106" s="35" t="e">
        <f t="shared" si="1"/>
        <v>#REF!</v>
      </c>
      <c r="D106" s="35" t="e">
        <f>PROPER(#REF!)</f>
        <v>#REF!</v>
      </c>
      <c r="E106" s="35" t="e">
        <f>VALUE(LEFT(#REF!,3)&amp;"98")</f>
        <v>#REF!</v>
      </c>
      <c r="F106" s="36" t="s">
        <v>2067</v>
      </c>
      <c r="G106" s="35" t="e">
        <f>VLOOKUP(#REF!,Sheet_IT!$L$1:$N$5,3,0)</f>
        <v>#REF!</v>
      </c>
      <c r="H106" s="35" t="e">
        <f>VLOOKUP(#REF!,'[2]User all'!$M$2:$O$7,3,0)</f>
        <v>#REF!</v>
      </c>
      <c r="I106" s="35" t="e">
        <f>VLOOKUP(#REF!,$L$9:$M$10,2,0)</f>
        <v>#REF!</v>
      </c>
    </row>
    <row r="107" spans="2:9">
      <c r="B107" s="35" t="e">
        <f>LOWER(#REF!)</f>
        <v>#REF!</v>
      </c>
      <c r="C107" s="35" t="e">
        <f t="shared" si="1"/>
        <v>#REF!</v>
      </c>
      <c r="D107" s="35" t="e">
        <f>PROPER(#REF!)</f>
        <v>#REF!</v>
      </c>
      <c r="E107" s="35" t="e">
        <f>VALUE(LEFT(#REF!,3)&amp;"98")</f>
        <v>#REF!</v>
      </c>
      <c r="F107" s="36" t="s">
        <v>2067</v>
      </c>
      <c r="G107" s="35" t="e">
        <f>VLOOKUP(#REF!,Sheet_IT!$L$1:$N$5,3,0)</f>
        <v>#REF!</v>
      </c>
      <c r="H107" s="35" t="e">
        <f>VLOOKUP(#REF!,'[2]User all'!$M$2:$O$7,3,0)</f>
        <v>#REF!</v>
      </c>
      <c r="I107" s="35" t="e">
        <f>VLOOKUP(#REF!,$L$9:$M$10,2,0)</f>
        <v>#REF!</v>
      </c>
    </row>
    <row r="108" spans="2:9">
      <c r="B108" s="35" t="e">
        <f>LOWER(#REF!)</f>
        <v>#REF!</v>
      </c>
      <c r="C108" s="35" t="e">
        <f t="shared" si="1"/>
        <v>#REF!</v>
      </c>
      <c r="D108" s="35" t="e">
        <f>PROPER(#REF!)</f>
        <v>#REF!</v>
      </c>
      <c r="E108" s="35" t="e">
        <f>VALUE(LEFT(#REF!,3)&amp;"98")</f>
        <v>#REF!</v>
      </c>
      <c r="F108" s="36" t="s">
        <v>2067</v>
      </c>
      <c r="G108" s="35" t="e">
        <f>VLOOKUP(#REF!,Sheet_IT!$L$1:$N$5,3,0)</f>
        <v>#REF!</v>
      </c>
      <c r="H108" s="35" t="e">
        <f>VLOOKUP(#REF!,'[2]User all'!$M$2:$O$7,3,0)</f>
        <v>#REF!</v>
      </c>
      <c r="I108" s="35" t="e">
        <f>VLOOKUP(#REF!,$L$9:$M$10,2,0)</f>
        <v>#REF!</v>
      </c>
    </row>
    <row r="109" spans="2:9">
      <c r="B109" s="35" t="e">
        <f>LOWER(#REF!)</f>
        <v>#REF!</v>
      </c>
      <c r="C109" s="35" t="e">
        <f t="shared" si="1"/>
        <v>#REF!</v>
      </c>
      <c r="D109" s="35" t="e">
        <f>PROPER(#REF!)</f>
        <v>#REF!</v>
      </c>
      <c r="E109" s="35" t="e">
        <f>VALUE(LEFT(#REF!,3)&amp;"98")</f>
        <v>#REF!</v>
      </c>
      <c r="F109" s="36" t="s">
        <v>2067</v>
      </c>
      <c r="G109" s="35" t="e">
        <f>VLOOKUP(#REF!,Sheet_IT!$L$1:$N$5,3,0)</f>
        <v>#REF!</v>
      </c>
      <c r="H109" s="35" t="e">
        <f>VLOOKUP(#REF!,'[2]User all'!$M$2:$O$7,3,0)</f>
        <v>#REF!</v>
      </c>
      <c r="I109" s="35" t="e">
        <f>VLOOKUP(#REF!,$L$9:$M$10,2,0)</f>
        <v>#REF!</v>
      </c>
    </row>
    <row r="110" spans="2:9">
      <c r="B110" s="35" t="e">
        <f>LOWER(#REF!)</f>
        <v>#REF!</v>
      </c>
      <c r="C110" s="35" t="e">
        <f t="shared" si="1"/>
        <v>#REF!</v>
      </c>
      <c r="D110" s="35" t="e">
        <f>PROPER(#REF!)</f>
        <v>#REF!</v>
      </c>
      <c r="E110" s="35" t="e">
        <f>VALUE(LEFT(#REF!,3)&amp;"98")</f>
        <v>#REF!</v>
      </c>
      <c r="F110" s="36" t="s">
        <v>2067</v>
      </c>
      <c r="G110" s="35" t="e">
        <f>VLOOKUP(#REF!,Sheet_IT!$L$1:$N$5,3,0)</f>
        <v>#REF!</v>
      </c>
      <c r="H110" s="35" t="e">
        <f>VLOOKUP(#REF!,'[2]User all'!$M$2:$O$7,3,0)</f>
        <v>#REF!</v>
      </c>
      <c r="I110" s="35" t="e">
        <f>VLOOKUP(#REF!,$L$9:$M$10,2,0)</f>
        <v>#REF!</v>
      </c>
    </row>
    <row r="111" spans="2:9">
      <c r="B111" s="35" t="e">
        <f>LOWER(#REF!)</f>
        <v>#REF!</v>
      </c>
      <c r="C111" s="35" t="e">
        <f t="shared" si="1"/>
        <v>#REF!</v>
      </c>
      <c r="D111" s="35" t="e">
        <f>PROPER(#REF!)</f>
        <v>#REF!</v>
      </c>
      <c r="E111" s="35" t="e">
        <f>VALUE(LEFT(#REF!,3)&amp;"98")</f>
        <v>#REF!</v>
      </c>
      <c r="F111" s="36" t="s">
        <v>2067</v>
      </c>
      <c r="G111" s="35" t="e">
        <f>VLOOKUP(#REF!,Sheet_IT!$L$1:$N$5,3,0)</f>
        <v>#REF!</v>
      </c>
      <c r="H111" s="35" t="e">
        <f>VLOOKUP(#REF!,'[2]User all'!$M$2:$O$7,3,0)</f>
        <v>#REF!</v>
      </c>
      <c r="I111" s="35" t="e">
        <f>VLOOKUP(#REF!,$L$9:$M$10,2,0)</f>
        <v>#REF!</v>
      </c>
    </row>
    <row r="112" spans="2:9">
      <c r="B112" s="35" t="e">
        <f>LOWER(#REF!)</f>
        <v>#REF!</v>
      </c>
      <c r="C112" s="35" t="e">
        <f t="shared" si="1"/>
        <v>#REF!</v>
      </c>
      <c r="D112" s="35" t="e">
        <f>PROPER(#REF!)</f>
        <v>#REF!</v>
      </c>
      <c r="E112" s="35" t="e">
        <f>VALUE(LEFT(#REF!,3)&amp;"98")</f>
        <v>#REF!</v>
      </c>
      <c r="F112" s="36" t="s">
        <v>2067</v>
      </c>
      <c r="G112" s="35" t="e">
        <f>VLOOKUP(#REF!,Sheet_IT!$L$1:$N$5,3,0)</f>
        <v>#REF!</v>
      </c>
      <c r="H112" s="35" t="e">
        <f>VLOOKUP(#REF!,'[2]User all'!$M$2:$O$7,3,0)</f>
        <v>#REF!</v>
      </c>
      <c r="I112" s="35" t="e">
        <f>VLOOKUP(#REF!,$L$9:$M$10,2,0)</f>
        <v>#REF!</v>
      </c>
    </row>
    <row r="113" spans="2:9">
      <c r="B113" s="35" t="e">
        <f>LOWER(#REF!)</f>
        <v>#REF!</v>
      </c>
      <c r="C113" s="35" t="e">
        <f t="shared" si="1"/>
        <v>#REF!</v>
      </c>
      <c r="D113" s="35" t="e">
        <f>PROPER(#REF!)</f>
        <v>#REF!</v>
      </c>
      <c r="E113" s="35" t="e">
        <f>VALUE(LEFT(#REF!,3)&amp;"98")</f>
        <v>#REF!</v>
      </c>
      <c r="F113" s="36" t="s">
        <v>2067</v>
      </c>
      <c r="G113" s="35" t="e">
        <f>VLOOKUP(#REF!,Sheet_IT!$L$1:$N$5,3,0)</f>
        <v>#REF!</v>
      </c>
      <c r="H113" s="35" t="e">
        <f>VLOOKUP(#REF!,'[2]User all'!$M$2:$O$7,3,0)</f>
        <v>#REF!</v>
      </c>
      <c r="I113" s="35" t="e">
        <f>VLOOKUP(#REF!,$L$9:$M$10,2,0)</f>
        <v>#REF!</v>
      </c>
    </row>
    <row r="114" spans="2:9">
      <c r="B114" s="35" t="e">
        <f>LOWER(#REF!)</f>
        <v>#REF!</v>
      </c>
      <c r="C114" s="35" t="e">
        <f t="shared" si="1"/>
        <v>#REF!</v>
      </c>
      <c r="D114" s="35" t="e">
        <f>PROPER(#REF!)</f>
        <v>#REF!</v>
      </c>
      <c r="E114" s="35" t="e">
        <f>VALUE(LEFT(#REF!,3)&amp;"98")</f>
        <v>#REF!</v>
      </c>
      <c r="F114" s="36" t="s">
        <v>2067</v>
      </c>
      <c r="G114" s="35" t="e">
        <f>VLOOKUP(#REF!,Sheet_IT!$L$1:$N$5,3,0)</f>
        <v>#REF!</v>
      </c>
      <c r="H114" s="35" t="e">
        <f>VLOOKUP(#REF!,'[2]User all'!$M$2:$O$7,3,0)</f>
        <v>#REF!</v>
      </c>
      <c r="I114" s="35" t="e">
        <f>VLOOKUP(#REF!,$L$9:$M$10,2,0)</f>
        <v>#REF!</v>
      </c>
    </row>
    <row r="115" spans="2:9">
      <c r="B115" s="35" t="e">
        <f>LOWER(#REF!)</f>
        <v>#REF!</v>
      </c>
      <c r="C115" s="35" t="e">
        <f t="shared" si="1"/>
        <v>#REF!</v>
      </c>
      <c r="D115" s="35" t="e">
        <f>PROPER(#REF!)</f>
        <v>#REF!</v>
      </c>
      <c r="E115" s="35" t="e">
        <f>VALUE(LEFT(#REF!,3)&amp;"98")</f>
        <v>#REF!</v>
      </c>
      <c r="F115" s="36" t="s">
        <v>2067</v>
      </c>
      <c r="G115" s="35" t="e">
        <f>VLOOKUP(#REF!,Sheet_IT!$L$1:$N$5,3,0)</f>
        <v>#REF!</v>
      </c>
      <c r="H115" s="35" t="e">
        <f>VLOOKUP(#REF!,'[2]User all'!$M$2:$O$7,3,0)</f>
        <v>#REF!</v>
      </c>
      <c r="I115" s="35" t="e">
        <f>VLOOKUP(#REF!,$L$9:$M$10,2,0)</f>
        <v>#REF!</v>
      </c>
    </row>
    <row r="116" spans="2:9">
      <c r="B116" s="35" t="e">
        <f>LOWER(#REF!)</f>
        <v>#REF!</v>
      </c>
      <c r="C116" s="35" t="e">
        <f t="shared" si="1"/>
        <v>#REF!</v>
      </c>
      <c r="D116" s="35" t="e">
        <f>PROPER(#REF!)</f>
        <v>#REF!</v>
      </c>
      <c r="E116" s="35" t="e">
        <f>VALUE(LEFT(#REF!,3)&amp;"98")</f>
        <v>#REF!</v>
      </c>
      <c r="F116" s="36" t="s">
        <v>2067</v>
      </c>
      <c r="G116" s="35" t="e">
        <f>VLOOKUP(#REF!,Sheet_IT!$L$1:$N$5,3,0)</f>
        <v>#REF!</v>
      </c>
      <c r="H116" s="35" t="e">
        <f>VLOOKUP(#REF!,'[2]User all'!$M$2:$O$7,3,0)</f>
        <v>#REF!</v>
      </c>
      <c r="I116" s="35" t="e">
        <f>VLOOKUP(#REF!,$L$9:$M$10,2,0)</f>
        <v>#REF!</v>
      </c>
    </row>
    <row r="117" spans="2:9">
      <c r="B117" s="35" t="e">
        <f>LOWER(#REF!)</f>
        <v>#REF!</v>
      </c>
      <c r="C117" s="35" t="e">
        <f t="shared" si="1"/>
        <v>#REF!</v>
      </c>
      <c r="D117" s="35" t="e">
        <f>PROPER(#REF!)</f>
        <v>#REF!</v>
      </c>
      <c r="E117" s="35" t="e">
        <f>VALUE(LEFT(#REF!,3)&amp;"98")</f>
        <v>#REF!</v>
      </c>
      <c r="F117" s="36" t="s">
        <v>2067</v>
      </c>
      <c r="G117" s="35" t="e">
        <f>VLOOKUP(#REF!,Sheet_IT!$L$1:$N$5,3,0)</f>
        <v>#REF!</v>
      </c>
      <c r="H117" s="35" t="e">
        <f>VLOOKUP(#REF!,'[2]User all'!$M$2:$O$7,3,0)</f>
        <v>#REF!</v>
      </c>
      <c r="I117" s="35" t="e">
        <f>VLOOKUP(#REF!,$L$9:$M$10,2,0)</f>
        <v>#REF!</v>
      </c>
    </row>
    <row r="118" spans="2:9">
      <c r="B118" s="35" t="e">
        <f>LOWER(#REF!)</f>
        <v>#REF!</v>
      </c>
      <c r="C118" s="35" t="e">
        <f t="shared" si="1"/>
        <v>#REF!</v>
      </c>
      <c r="D118" s="35" t="e">
        <f>PROPER(#REF!)</f>
        <v>#REF!</v>
      </c>
      <c r="E118" s="35" t="e">
        <f>VALUE(LEFT(#REF!,3)&amp;"98")</f>
        <v>#REF!</v>
      </c>
      <c r="F118" s="36" t="s">
        <v>2067</v>
      </c>
      <c r="G118" s="35" t="e">
        <f>VLOOKUP(#REF!,Sheet_IT!$L$1:$N$5,3,0)</f>
        <v>#REF!</v>
      </c>
      <c r="H118" s="35" t="e">
        <f>VLOOKUP(#REF!,'[2]User all'!$M$2:$O$7,3,0)</f>
        <v>#REF!</v>
      </c>
      <c r="I118" s="35" t="e">
        <f>VLOOKUP(#REF!,$L$9:$M$10,2,0)</f>
        <v>#REF!</v>
      </c>
    </row>
    <row r="119" spans="2:9">
      <c r="B119" s="35" t="e">
        <f>LOWER(#REF!)</f>
        <v>#REF!</v>
      </c>
      <c r="C119" s="35" t="e">
        <f t="shared" si="1"/>
        <v>#REF!</v>
      </c>
      <c r="D119" s="35" t="e">
        <f>PROPER(#REF!)</f>
        <v>#REF!</v>
      </c>
      <c r="E119" s="35" t="e">
        <f>VALUE(LEFT(#REF!,3)&amp;"98")</f>
        <v>#REF!</v>
      </c>
      <c r="F119" s="36" t="s">
        <v>2067</v>
      </c>
      <c r="G119" s="35" t="e">
        <f>VLOOKUP(#REF!,Sheet_IT!$L$1:$N$5,3,0)</f>
        <v>#REF!</v>
      </c>
      <c r="H119" s="35" t="e">
        <f>VLOOKUP(#REF!,'[2]User all'!$M$2:$O$7,3,0)</f>
        <v>#REF!</v>
      </c>
      <c r="I119" s="35" t="e">
        <f>VLOOKUP(#REF!,$L$9:$M$10,2,0)</f>
        <v>#REF!</v>
      </c>
    </row>
    <row r="120" spans="2:9">
      <c r="B120" s="35" t="e">
        <f>LOWER(#REF!)</f>
        <v>#REF!</v>
      </c>
      <c r="C120" s="35" t="e">
        <f t="shared" si="1"/>
        <v>#REF!</v>
      </c>
      <c r="D120" s="35" t="e">
        <f>PROPER(#REF!)</f>
        <v>#REF!</v>
      </c>
      <c r="E120" s="35" t="e">
        <f>VALUE(LEFT(#REF!,3)&amp;"98")</f>
        <v>#REF!</v>
      </c>
      <c r="F120" s="36" t="s">
        <v>2067</v>
      </c>
      <c r="G120" s="35" t="e">
        <f>VLOOKUP(#REF!,Sheet_IT!$L$1:$N$5,3,0)</f>
        <v>#REF!</v>
      </c>
      <c r="H120" s="35" t="e">
        <f>VLOOKUP(#REF!,'[2]User all'!$M$2:$O$7,3,0)</f>
        <v>#REF!</v>
      </c>
      <c r="I120" s="35" t="e">
        <f>VLOOKUP(#REF!,$L$9:$M$10,2,0)</f>
        <v>#REF!</v>
      </c>
    </row>
    <row r="121" spans="2:9">
      <c r="B121" s="35" t="e">
        <f>LOWER(#REF!)</f>
        <v>#REF!</v>
      </c>
      <c r="C121" s="35" t="e">
        <f t="shared" si="1"/>
        <v>#REF!</v>
      </c>
      <c r="D121" s="35" t="e">
        <f>PROPER(#REF!)</f>
        <v>#REF!</v>
      </c>
      <c r="E121" s="35" t="e">
        <f>VALUE(LEFT(#REF!,3)&amp;"98")</f>
        <v>#REF!</v>
      </c>
      <c r="F121" s="36" t="s">
        <v>2067</v>
      </c>
      <c r="G121" s="35" t="e">
        <f>VLOOKUP(#REF!,Sheet_IT!$L$1:$N$5,3,0)</f>
        <v>#REF!</v>
      </c>
      <c r="H121" s="35" t="e">
        <f>VLOOKUP(#REF!,'[2]User all'!$M$2:$O$7,3,0)</f>
        <v>#REF!</v>
      </c>
      <c r="I121" s="35" t="e">
        <f>VLOOKUP(#REF!,$L$9:$M$10,2,0)</f>
        <v>#REF!</v>
      </c>
    </row>
    <row r="122" spans="2:9">
      <c r="B122" s="35" t="e">
        <f>LOWER(#REF!)</f>
        <v>#REF!</v>
      </c>
      <c r="C122" s="35" t="e">
        <f t="shared" si="1"/>
        <v>#REF!</v>
      </c>
      <c r="D122" s="35" t="e">
        <f>PROPER(#REF!)</f>
        <v>#REF!</v>
      </c>
      <c r="E122" s="35" t="e">
        <f>VALUE(LEFT(#REF!,3)&amp;"98")</f>
        <v>#REF!</v>
      </c>
      <c r="F122" s="36" t="s">
        <v>2067</v>
      </c>
      <c r="G122" s="35" t="e">
        <f>VLOOKUP(#REF!,Sheet_IT!$L$1:$N$5,3,0)</f>
        <v>#REF!</v>
      </c>
      <c r="H122" s="35" t="e">
        <f>VLOOKUP(#REF!,'[2]User all'!$M$2:$O$7,3,0)</f>
        <v>#REF!</v>
      </c>
      <c r="I122" s="35" t="e">
        <f>VLOOKUP(#REF!,$L$9:$M$10,2,0)</f>
        <v>#REF!</v>
      </c>
    </row>
    <row r="123" spans="2:9">
      <c r="B123" s="35" t="e">
        <f>LOWER(#REF!)</f>
        <v>#REF!</v>
      </c>
      <c r="C123" s="35" t="e">
        <f t="shared" si="1"/>
        <v>#REF!</v>
      </c>
      <c r="D123" s="35" t="e">
        <f>PROPER(#REF!)</f>
        <v>#REF!</v>
      </c>
      <c r="E123" s="35" t="e">
        <f>VALUE(LEFT(#REF!,3)&amp;"98")</f>
        <v>#REF!</v>
      </c>
      <c r="F123" s="36" t="s">
        <v>2067</v>
      </c>
      <c r="G123" s="35" t="e">
        <f>VLOOKUP(#REF!,Sheet_IT!$L$1:$N$5,3,0)</f>
        <v>#REF!</v>
      </c>
      <c r="H123" s="35" t="e">
        <f>VLOOKUP(#REF!,'[2]User all'!$M$2:$O$7,3,0)</f>
        <v>#REF!</v>
      </c>
      <c r="I123" s="35" t="e">
        <f>VLOOKUP(#REF!,$L$9:$M$10,2,0)</f>
        <v>#REF!</v>
      </c>
    </row>
    <row r="124" spans="2:9">
      <c r="B124" s="35" t="e">
        <f>LOWER(#REF!)</f>
        <v>#REF!</v>
      </c>
      <c r="C124" s="35" t="e">
        <f t="shared" si="1"/>
        <v>#REF!</v>
      </c>
      <c r="D124" s="35" t="e">
        <f>PROPER(#REF!)</f>
        <v>#REF!</v>
      </c>
      <c r="E124" s="35" t="e">
        <f>VALUE(LEFT(#REF!,3)&amp;"98")</f>
        <v>#REF!</v>
      </c>
      <c r="F124" s="36" t="s">
        <v>2067</v>
      </c>
      <c r="G124" s="35" t="e">
        <f>VLOOKUP(#REF!,Sheet_IT!$L$1:$N$5,3,0)</f>
        <v>#REF!</v>
      </c>
      <c r="H124" s="35" t="e">
        <f>VLOOKUP(#REF!,'[2]User all'!$M$2:$O$7,3,0)</f>
        <v>#REF!</v>
      </c>
      <c r="I124" s="35" t="e">
        <f>VLOOKUP(#REF!,$L$9:$M$10,2,0)</f>
        <v>#REF!</v>
      </c>
    </row>
    <row r="125" spans="2:9">
      <c r="B125" s="35" t="e">
        <f>LOWER(#REF!)</f>
        <v>#REF!</v>
      </c>
      <c r="C125" s="35" t="e">
        <f t="shared" si="1"/>
        <v>#REF!</v>
      </c>
      <c r="D125" s="35" t="e">
        <f>PROPER(#REF!)</f>
        <v>#REF!</v>
      </c>
      <c r="E125" s="35" t="e">
        <f>VALUE(LEFT(#REF!,3)&amp;"98")</f>
        <v>#REF!</v>
      </c>
      <c r="F125" s="36" t="s">
        <v>2067</v>
      </c>
      <c r="G125" s="35" t="e">
        <f>VLOOKUP(#REF!,Sheet_IT!$L$1:$N$5,3,0)</f>
        <v>#REF!</v>
      </c>
      <c r="H125" s="35" t="e">
        <f>VLOOKUP(#REF!,'[2]User all'!$M$2:$O$7,3,0)</f>
        <v>#REF!</v>
      </c>
      <c r="I125" s="35" t="e">
        <f>VLOOKUP(#REF!,$L$9:$M$10,2,0)</f>
        <v>#REF!</v>
      </c>
    </row>
    <row r="126" spans="2:9">
      <c r="B126" s="35" t="e">
        <f>LOWER(#REF!)</f>
        <v>#REF!</v>
      </c>
      <c r="C126" s="35" t="e">
        <f t="shared" si="1"/>
        <v>#REF!</v>
      </c>
      <c r="D126" s="35" t="e">
        <f>PROPER(#REF!)</f>
        <v>#REF!</v>
      </c>
      <c r="E126" s="35" t="e">
        <f>VALUE(LEFT(#REF!,3)&amp;"98")</f>
        <v>#REF!</v>
      </c>
      <c r="F126" s="36" t="s">
        <v>2067</v>
      </c>
      <c r="G126" s="35" t="e">
        <f>VLOOKUP(#REF!,Sheet_IT!$L$1:$N$5,3,0)</f>
        <v>#REF!</v>
      </c>
      <c r="H126" s="35" t="e">
        <f>VLOOKUP(#REF!,'[2]User all'!$M$2:$O$7,3,0)</f>
        <v>#REF!</v>
      </c>
      <c r="I126" s="35" t="e">
        <f>VLOOKUP(#REF!,$L$9:$M$10,2,0)</f>
        <v>#REF!</v>
      </c>
    </row>
    <row r="127" spans="2:9">
      <c r="B127" s="35" t="e">
        <f>LOWER(#REF!)</f>
        <v>#REF!</v>
      </c>
      <c r="C127" s="35" t="e">
        <f t="shared" si="1"/>
        <v>#REF!</v>
      </c>
      <c r="D127" s="35" t="e">
        <f>PROPER(#REF!)</f>
        <v>#REF!</v>
      </c>
      <c r="E127" s="35" t="e">
        <f>VALUE(LEFT(#REF!,3)&amp;"98")</f>
        <v>#REF!</v>
      </c>
      <c r="F127" s="36" t="s">
        <v>2067</v>
      </c>
      <c r="G127" s="35" t="e">
        <f>VLOOKUP(#REF!,Sheet_IT!$L$1:$N$5,3,0)</f>
        <v>#REF!</v>
      </c>
      <c r="H127" s="35" t="e">
        <f>VLOOKUP(#REF!,'[2]User all'!$M$2:$O$7,3,0)</f>
        <v>#REF!</v>
      </c>
      <c r="I127" s="35" t="e">
        <f>VLOOKUP(#REF!,$L$9:$M$10,2,0)</f>
        <v>#REF!</v>
      </c>
    </row>
    <row r="128" spans="2:9">
      <c r="B128" s="35" t="e">
        <f>LOWER(#REF!)</f>
        <v>#REF!</v>
      </c>
      <c r="C128" s="35" t="e">
        <f t="shared" si="1"/>
        <v>#REF!</v>
      </c>
      <c r="D128" s="35" t="e">
        <f>PROPER(#REF!)</f>
        <v>#REF!</v>
      </c>
      <c r="E128" s="35" t="e">
        <f>VALUE(LEFT(#REF!,3)&amp;"98")</f>
        <v>#REF!</v>
      </c>
      <c r="F128" s="36" t="s">
        <v>2067</v>
      </c>
      <c r="G128" s="35" t="e">
        <f>VLOOKUP(#REF!,Sheet_IT!$L$1:$N$5,3,0)</f>
        <v>#REF!</v>
      </c>
      <c r="H128" s="35" t="e">
        <f>VLOOKUP(#REF!,'[2]User all'!$M$2:$O$7,3,0)</f>
        <v>#REF!</v>
      </c>
      <c r="I128" s="35" t="e">
        <f>VLOOKUP(#REF!,$L$9:$M$10,2,0)</f>
        <v>#REF!</v>
      </c>
    </row>
    <row r="129" spans="2:9">
      <c r="B129" s="35" t="e">
        <f>LOWER(#REF!)</f>
        <v>#REF!</v>
      </c>
      <c r="C129" s="35" t="e">
        <f t="shared" si="1"/>
        <v>#REF!</v>
      </c>
      <c r="D129" s="35" t="e">
        <f>PROPER(#REF!)</f>
        <v>#REF!</v>
      </c>
      <c r="E129" s="35" t="e">
        <f>VALUE(LEFT(#REF!,3)&amp;"98")</f>
        <v>#REF!</v>
      </c>
      <c r="F129" s="36" t="s">
        <v>2067</v>
      </c>
      <c r="G129" s="35" t="e">
        <f>VLOOKUP(#REF!,Sheet_IT!$L$1:$N$5,3,0)</f>
        <v>#REF!</v>
      </c>
      <c r="H129" s="35" t="e">
        <f>VLOOKUP(#REF!,'[2]User all'!$M$2:$O$7,3,0)</f>
        <v>#REF!</v>
      </c>
      <c r="I129" s="35" t="e">
        <f>VLOOKUP(#REF!,$L$9:$M$10,2,0)</f>
        <v>#REF!</v>
      </c>
    </row>
    <row r="130" spans="2:9">
      <c r="B130" s="35" t="e">
        <f>LOWER(#REF!)</f>
        <v>#REF!</v>
      </c>
      <c r="C130" s="35" t="e">
        <f t="shared" ref="C130:C193" si="2">B130&amp;"@vietinbank.vn"</f>
        <v>#REF!</v>
      </c>
      <c r="D130" s="35" t="e">
        <f>PROPER(#REF!)</f>
        <v>#REF!</v>
      </c>
      <c r="E130" s="35" t="e">
        <f>VALUE(LEFT(#REF!,3)&amp;"98")</f>
        <v>#REF!</v>
      </c>
      <c r="F130" s="36" t="s">
        <v>2067</v>
      </c>
      <c r="G130" s="35" t="e">
        <f>VLOOKUP(#REF!,Sheet_IT!$L$1:$N$5,3,0)</f>
        <v>#REF!</v>
      </c>
      <c r="H130" s="35" t="e">
        <f>VLOOKUP(#REF!,'[2]User all'!$M$2:$O$7,3,0)</f>
        <v>#REF!</v>
      </c>
      <c r="I130" s="35" t="e">
        <f>VLOOKUP(#REF!,$L$9:$M$10,2,0)</f>
        <v>#REF!</v>
      </c>
    </row>
    <row r="131" spans="2:9">
      <c r="B131" s="35" t="e">
        <f>LOWER(#REF!)</f>
        <v>#REF!</v>
      </c>
      <c r="C131" s="35" t="e">
        <f t="shared" si="2"/>
        <v>#REF!</v>
      </c>
      <c r="D131" s="35" t="e">
        <f>PROPER(#REF!)</f>
        <v>#REF!</v>
      </c>
      <c r="E131" s="35" t="e">
        <f>VALUE(LEFT(#REF!,3)&amp;"98")</f>
        <v>#REF!</v>
      </c>
      <c r="F131" s="36" t="s">
        <v>2067</v>
      </c>
      <c r="G131" s="35" t="e">
        <f>VLOOKUP(#REF!,Sheet_IT!$L$1:$N$5,3,0)</f>
        <v>#REF!</v>
      </c>
      <c r="H131" s="35" t="e">
        <f>VLOOKUP(#REF!,'[2]User all'!$M$2:$O$7,3,0)</f>
        <v>#REF!</v>
      </c>
      <c r="I131" s="35" t="e">
        <f>VLOOKUP(#REF!,$L$9:$M$10,2,0)</f>
        <v>#REF!</v>
      </c>
    </row>
    <row r="132" spans="2:9">
      <c r="B132" s="35" t="e">
        <f>LOWER(#REF!)</f>
        <v>#REF!</v>
      </c>
      <c r="C132" s="35" t="e">
        <f t="shared" si="2"/>
        <v>#REF!</v>
      </c>
      <c r="D132" s="35" t="e">
        <f>PROPER(#REF!)</f>
        <v>#REF!</v>
      </c>
      <c r="E132" s="35" t="e">
        <f>VALUE(LEFT(#REF!,3)&amp;"98")</f>
        <v>#REF!</v>
      </c>
      <c r="F132" s="36" t="s">
        <v>2067</v>
      </c>
      <c r="G132" s="35" t="e">
        <f>VLOOKUP(#REF!,Sheet_IT!$L$1:$N$5,3,0)</f>
        <v>#REF!</v>
      </c>
      <c r="H132" s="35" t="e">
        <f>VLOOKUP(#REF!,'[2]User all'!$M$2:$O$7,3,0)</f>
        <v>#REF!</v>
      </c>
      <c r="I132" s="35" t="e">
        <f>VLOOKUP(#REF!,$L$9:$M$10,2,0)</f>
        <v>#REF!</v>
      </c>
    </row>
    <row r="133" spans="2:9">
      <c r="B133" s="35" t="e">
        <f>LOWER(#REF!)</f>
        <v>#REF!</v>
      </c>
      <c r="C133" s="35" t="e">
        <f t="shared" si="2"/>
        <v>#REF!</v>
      </c>
      <c r="D133" s="35" t="e">
        <f>PROPER(#REF!)</f>
        <v>#REF!</v>
      </c>
      <c r="E133" s="35" t="e">
        <f>VALUE(LEFT(#REF!,3)&amp;"98")</f>
        <v>#REF!</v>
      </c>
      <c r="F133" s="36" t="s">
        <v>2067</v>
      </c>
      <c r="G133" s="35" t="e">
        <f>VLOOKUP(#REF!,Sheet_IT!$L$1:$N$5,3,0)</f>
        <v>#REF!</v>
      </c>
      <c r="H133" s="35" t="e">
        <f>VLOOKUP(#REF!,'[2]User all'!$M$2:$O$7,3,0)</f>
        <v>#REF!</v>
      </c>
      <c r="I133" s="35" t="e">
        <f>VLOOKUP(#REF!,$L$9:$M$10,2,0)</f>
        <v>#REF!</v>
      </c>
    </row>
    <row r="134" spans="2:9">
      <c r="B134" s="35" t="e">
        <f>LOWER(#REF!)</f>
        <v>#REF!</v>
      </c>
      <c r="C134" s="35" t="e">
        <f t="shared" si="2"/>
        <v>#REF!</v>
      </c>
      <c r="D134" s="35" t="e">
        <f>PROPER(#REF!)</f>
        <v>#REF!</v>
      </c>
      <c r="E134" s="35" t="e">
        <f>VALUE(LEFT(#REF!,3)&amp;"98")</f>
        <v>#REF!</v>
      </c>
      <c r="F134" s="36" t="s">
        <v>2067</v>
      </c>
      <c r="G134" s="35" t="e">
        <f>VLOOKUP(#REF!,Sheet_IT!$L$1:$N$5,3,0)</f>
        <v>#REF!</v>
      </c>
      <c r="H134" s="35" t="e">
        <f>VLOOKUP(#REF!,'[2]User all'!$M$2:$O$7,3,0)</f>
        <v>#REF!</v>
      </c>
      <c r="I134" s="35" t="e">
        <f>VLOOKUP(#REF!,$L$9:$M$10,2,0)</f>
        <v>#REF!</v>
      </c>
    </row>
    <row r="135" spans="2:9">
      <c r="B135" s="35" t="e">
        <f>LOWER(#REF!)</f>
        <v>#REF!</v>
      </c>
      <c r="C135" s="35" t="e">
        <f t="shared" si="2"/>
        <v>#REF!</v>
      </c>
      <c r="D135" s="35" t="e">
        <f>PROPER(#REF!)</f>
        <v>#REF!</v>
      </c>
      <c r="E135" s="35" t="e">
        <f>VALUE(LEFT(#REF!,3)&amp;"98")</f>
        <v>#REF!</v>
      </c>
      <c r="F135" s="36" t="s">
        <v>2067</v>
      </c>
      <c r="G135" s="35" t="e">
        <f>VLOOKUP(#REF!,Sheet_IT!$L$1:$N$5,3,0)</f>
        <v>#REF!</v>
      </c>
      <c r="H135" s="35" t="e">
        <f>VLOOKUP(#REF!,'[2]User all'!$M$2:$O$7,3,0)</f>
        <v>#REF!</v>
      </c>
      <c r="I135" s="35" t="e">
        <f>VLOOKUP(#REF!,$L$9:$M$10,2,0)</f>
        <v>#REF!</v>
      </c>
    </row>
    <row r="136" spans="2:9">
      <c r="B136" s="35" t="e">
        <f>LOWER(#REF!)</f>
        <v>#REF!</v>
      </c>
      <c r="C136" s="35" t="e">
        <f t="shared" si="2"/>
        <v>#REF!</v>
      </c>
      <c r="D136" s="35" t="e">
        <f>PROPER(#REF!)</f>
        <v>#REF!</v>
      </c>
      <c r="E136" s="35" t="e">
        <f>VALUE(LEFT(#REF!,3)&amp;"98")</f>
        <v>#REF!</v>
      </c>
      <c r="F136" s="36" t="s">
        <v>2067</v>
      </c>
      <c r="G136" s="35" t="e">
        <f>VLOOKUP(#REF!,Sheet_IT!$L$1:$N$5,3,0)</f>
        <v>#REF!</v>
      </c>
      <c r="H136" s="35" t="e">
        <f>VLOOKUP(#REF!,'[2]User all'!$M$2:$O$7,3,0)</f>
        <v>#REF!</v>
      </c>
      <c r="I136" s="35" t="e">
        <f>VLOOKUP(#REF!,$L$9:$M$10,2,0)</f>
        <v>#REF!</v>
      </c>
    </row>
    <row r="137" spans="2:9">
      <c r="B137" s="35" t="e">
        <f>LOWER(#REF!)</f>
        <v>#REF!</v>
      </c>
      <c r="C137" s="35" t="e">
        <f t="shared" si="2"/>
        <v>#REF!</v>
      </c>
      <c r="D137" s="35" t="e">
        <f>PROPER(#REF!)</f>
        <v>#REF!</v>
      </c>
      <c r="E137" s="35" t="e">
        <f>VALUE(LEFT(#REF!,3)&amp;"98")</f>
        <v>#REF!</v>
      </c>
      <c r="F137" s="36" t="s">
        <v>2067</v>
      </c>
      <c r="G137" s="35" t="e">
        <f>VLOOKUP(#REF!,Sheet_IT!$L$1:$N$5,3,0)</f>
        <v>#REF!</v>
      </c>
      <c r="H137" s="35" t="e">
        <f>VLOOKUP(#REF!,'[2]User all'!$M$2:$O$7,3,0)</f>
        <v>#REF!</v>
      </c>
      <c r="I137" s="35" t="e">
        <f>VLOOKUP(#REF!,$L$9:$M$10,2,0)</f>
        <v>#REF!</v>
      </c>
    </row>
    <row r="138" spans="2:9">
      <c r="B138" s="35" t="e">
        <f>LOWER(#REF!)</f>
        <v>#REF!</v>
      </c>
      <c r="C138" s="35" t="e">
        <f t="shared" si="2"/>
        <v>#REF!</v>
      </c>
      <c r="D138" s="35" t="e">
        <f>PROPER(#REF!)</f>
        <v>#REF!</v>
      </c>
      <c r="E138" s="35" t="e">
        <f>VALUE(LEFT(#REF!,3)&amp;"98")</f>
        <v>#REF!</v>
      </c>
      <c r="F138" s="36" t="s">
        <v>2067</v>
      </c>
      <c r="G138" s="35" t="e">
        <f>VLOOKUP(#REF!,Sheet_IT!$L$1:$N$5,3,0)</f>
        <v>#REF!</v>
      </c>
      <c r="H138" s="35" t="e">
        <f>VLOOKUP(#REF!,'[2]User all'!$M$2:$O$7,3,0)</f>
        <v>#REF!</v>
      </c>
      <c r="I138" s="35" t="e">
        <f>VLOOKUP(#REF!,$L$9:$M$10,2,0)</f>
        <v>#REF!</v>
      </c>
    </row>
    <row r="139" spans="2:9">
      <c r="B139" s="35" t="e">
        <f>LOWER(#REF!)</f>
        <v>#REF!</v>
      </c>
      <c r="C139" s="35" t="e">
        <f t="shared" si="2"/>
        <v>#REF!</v>
      </c>
      <c r="D139" s="35" t="e">
        <f>PROPER(#REF!)</f>
        <v>#REF!</v>
      </c>
      <c r="E139" s="35" t="e">
        <f>VALUE(LEFT(#REF!,3)&amp;"98")</f>
        <v>#REF!</v>
      </c>
      <c r="F139" s="36" t="s">
        <v>2067</v>
      </c>
      <c r="G139" s="35" t="e">
        <f>VLOOKUP(#REF!,Sheet_IT!$L$1:$N$5,3,0)</f>
        <v>#REF!</v>
      </c>
      <c r="H139" s="35" t="e">
        <f>VLOOKUP(#REF!,'[2]User all'!$M$2:$O$7,3,0)</f>
        <v>#REF!</v>
      </c>
      <c r="I139" s="35" t="e">
        <f>VLOOKUP(#REF!,$L$9:$M$10,2,0)</f>
        <v>#REF!</v>
      </c>
    </row>
    <row r="140" spans="2:9">
      <c r="B140" s="35" t="e">
        <f>LOWER(#REF!)</f>
        <v>#REF!</v>
      </c>
      <c r="C140" s="35" t="e">
        <f t="shared" si="2"/>
        <v>#REF!</v>
      </c>
      <c r="D140" s="35" t="e">
        <f>PROPER(#REF!)</f>
        <v>#REF!</v>
      </c>
      <c r="E140" s="35" t="e">
        <f>VALUE(LEFT(#REF!,3)&amp;"98")</f>
        <v>#REF!</v>
      </c>
      <c r="F140" s="36" t="s">
        <v>2067</v>
      </c>
      <c r="G140" s="35" t="e">
        <f>VLOOKUP(#REF!,Sheet_IT!$L$1:$N$5,3,0)</f>
        <v>#REF!</v>
      </c>
      <c r="H140" s="35" t="e">
        <f>VLOOKUP(#REF!,'[2]User all'!$M$2:$O$7,3,0)</f>
        <v>#REF!</v>
      </c>
      <c r="I140" s="35" t="e">
        <f>VLOOKUP(#REF!,$L$9:$M$10,2,0)</f>
        <v>#REF!</v>
      </c>
    </row>
    <row r="141" spans="2:9">
      <c r="B141" s="35" t="e">
        <f>LOWER(#REF!)</f>
        <v>#REF!</v>
      </c>
      <c r="C141" s="35" t="e">
        <f t="shared" si="2"/>
        <v>#REF!</v>
      </c>
      <c r="D141" s="35" t="e">
        <f>PROPER(#REF!)</f>
        <v>#REF!</v>
      </c>
      <c r="E141" s="35" t="e">
        <f>VALUE(LEFT(#REF!,3)&amp;"98")</f>
        <v>#REF!</v>
      </c>
      <c r="F141" s="36" t="s">
        <v>2067</v>
      </c>
      <c r="G141" s="35" t="e">
        <f>VLOOKUP(#REF!,Sheet_IT!$L$1:$N$5,3,0)</f>
        <v>#REF!</v>
      </c>
      <c r="H141" s="35" t="e">
        <f>VLOOKUP(#REF!,'[2]User all'!$M$2:$O$7,3,0)</f>
        <v>#REF!</v>
      </c>
      <c r="I141" s="35" t="e">
        <f>VLOOKUP(#REF!,$L$9:$M$10,2,0)</f>
        <v>#REF!</v>
      </c>
    </row>
    <row r="142" spans="2:9">
      <c r="B142" s="35" t="e">
        <f>LOWER(#REF!)</f>
        <v>#REF!</v>
      </c>
      <c r="C142" s="35" t="e">
        <f t="shared" si="2"/>
        <v>#REF!</v>
      </c>
      <c r="D142" s="35" t="e">
        <f>PROPER(#REF!)</f>
        <v>#REF!</v>
      </c>
      <c r="E142" s="35" t="e">
        <f>VALUE(LEFT(#REF!,3)&amp;"98")</f>
        <v>#REF!</v>
      </c>
      <c r="F142" s="36" t="s">
        <v>2067</v>
      </c>
      <c r="G142" s="35" t="e">
        <f>VLOOKUP(#REF!,Sheet_IT!$L$1:$N$5,3,0)</f>
        <v>#REF!</v>
      </c>
      <c r="H142" s="35" t="e">
        <f>VLOOKUP(#REF!,'[2]User all'!$M$2:$O$7,3,0)</f>
        <v>#REF!</v>
      </c>
      <c r="I142" s="35" t="e">
        <f>VLOOKUP(#REF!,$L$9:$M$10,2,0)</f>
        <v>#REF!</v>
      </c>
    </row>
    <row r="143" spans="2:9">
      <c r="B143" s="35" t="e">
        <f>LOWER(#REF!)</f>
        <v>#REF!</v>
      </c>
      <c r="C143" s="35" t="e">
        <f t="shared" si="2"/>
        <v>#REF!</v>
      </c>
      <c r="D143" s="35" t="e">
        <f>PROPER(#REF!)</f>
        <v>#REF!</v>
      </c>
      <c r="E143" s="35" t="e">
        <f>VALUE(LEFT(#REF!,3)&amp;"98")</f>
        <v>#REF!</v>
      </c>
      <c r="F143" s="36" t="s">
        <v>2067</v>
      </c>
      <c r="G143" s="35" t="e">
        <f>VLOOKUP(#REF!,Sheet_IT!$L$1:$N$5,3,0)</f>
        <v>#REF!</v>
      </c>
      <c r="H143" s="35" t="e">
        <f>VLOOKUP(#REF!,'[2]User all'!$M$2:$O$7,3,0)</f>
        <v>#REF!</v>
      </c>
      <c r="I143" s="35" t="e">
        <f>VLOOKUP(#REF!,$L$9:$M$10,2,0)</f>
        <v>#REF!</v>
      </c>
    </row>
    <row r="144" spans="2:9">
      <c r="B144" s="35" t="e">
        <f>LOWER(#REF!)</f>
        <v>#REF!</v>
      </c>
      <c r="C144" s="35" t="e">
        <f t="shared" si="2"/>
        <v>#REF!</v>
      </c>
      <c r="D144" s="35" t="e">
        <f>PROPER(#REF!)</f>
        <v>#REF!</v>
      </c>
      <c r="E144" s="35" t="e">
        <f>VALUE(LEFT(#REF!,3)&amp;"98")</f>
        <v>#REF!</v>
      </c>
      <c r="F144" s="36" t="s">
        <v>2067</v>
      </c>
      <c r="G144" s="35" t="e">
        <f>VLOOKUP(#REF!,Sheet_IT!$L$1:$N$5,3,0)</f>
        <v>#REF!</v>
      </c>
      <c r="H144" s="35" t="e">
        <f>VLOOKUP(#REF!,'[2]User all'!$M$2:$O$7,3,0)</f>
        <v>#REF!</v>
      </c>
      <c r="I144" s="35" t="e">
        <f>VLOOKUP(#REF!,$L$9:$M$10,2,0)</f>
        <v>#REF!</v>
      </c>
    </row>
    <row r="145" spans="2:9">
      <c r="B145" s="35" t="e">
        <f>LOWER(#REF!)</f>
        <v>#REF!</v>
      </c>
      <c r="C145" s="35" t="e">
        <f t="shared" si="2"/>
        <v>#REF!</v>
      </c>
      <c r="D145" s="35" t="e">
        <f>PROPER(#REF!)</f>
        <v>#REF!</v>
      </c>
      <c r="E145" s="35" t="e">
        <f>VALUE(LEFT(#REF!,3)&amp;"98")</f>
        <v>#REF!</v>
      </c>
      <c r="F145" s="36" t="s">
        <v>2067</v>
      </c>
      <c r="G145" s="35" t="e">
        <f>VLOOKUP(#REF!,Sheet_IT!$L$1:$N$5,3,0)</f>
        <v>#REF!</v>
      </c>
      <c r="H145" s="35" t="e">
        <f>VLOOKUP(#REF!,'[2]User all'!$M$2:$O$7,3,0)</f>
        <v>#REF!</v>
      </c>
      <c r="I145" s="35" t="e">
        <f>VLOOKUP(#REF!,$L$9:$M$10,2,0)</f>
        <v>#REF!</v>
      </c>
    </row>
    <row r="146" spans="2:9">
      <c r="B146" s="35" t="e">
        <f>LOWER(#REF!)</f>
        <v>#REF!</v>
      </c>
      <c r="C146" s="35" t="e">
        <f t="shared" si="2"/>
        <v>#REF!</v>
      </c>
      <c r="D146" s="35" t="e">
        <f>PROPER(#REF!)</f>
        <v>#REF!</v>
      </c>
      <c r="E146" s="35" t="e">
        <f>VALUE(LEFT(#REF!,3)&amp;"98")</f>
        <v>#REF!</v>
      </c>
      <c r="F146" s="36" t="s">
        <v>2067</v>
      </c>
      <c r="G146" s="35" t="e">
        <f>VLOOKUP(#REF!,Sheet_IT!$L$1:$N$5,3,0)</f>
        <v>#REF!</v>
      </c>
      <c r="H146" s="35" t="e">
        <f>VLOOKUP(#REF!,'[2]User all'!$M$2:$O$7,3,0)</f>
        <v>#REF!</v>
      </c>
      <c r="I146" s="35" t="e">
        <f>VLOOKUP(#REF!,$L$9:$M$10,2,0)</f>
        <v>#REF!</v>
      </c>
    </row>
    <row r="147" spans="2:9">
      <c r="B147" s="35" t="e">
        <f>LOWER(#REF!)</f>
        <v>#REF!</v>
      </c>
      <c r="C147" s="35" t="e">
        <f t="shared" si="2"/>
        <v>#REF!</v>
      </c>
      <c r="D147" s="35" t="e">
        <f>PROPER(#REF!)</f>
        <v>#REF!</v>
      </c>
      <c r="E147" s="35" t="e">
        <f>VALUE(LEFT(#REF!,3)&amp;"98")</f>
        <v>#REF!</v>
      </c>
      <c r="F147" s="36" t="s">
        <v>2067</v>
      </c>
      <c r="G147" s="35" t="e">
        <f>VLOOKUP(#REF!,Sheet_IT!$L$1:$N$5,3,0)</f>
        <v>#REF!</v>
      </c>
      <c r="H147" s="35" t="e">
        <f>VLOOKUP(#REF!,'[2]User all'!$M$2:$O$7,3,0)</f>
        <v>#REF!</v>
      </c>
      <c r="I147" s="35" t="e">
        <f>VLOOKUP(#REF!,$L$9:$M$10,2,0)</f>
        <v>#REF!</v>
      </c>
    </row>
    <row r="148" spans="2:9">
      <c r="B148" s="35" t="e">
        <f>LOWER(#REF!)</f>
        <v>#REF!</v>
      </c>
      <c r="C148" s="35" t="e">
        <f t="shared" si="2"/>
        <v>#REF!</v>
      </c>
      <c r="D148" s="35" t="e">
        <f>PROPER(#REF!)</f>
        <v>#REF!</v>
      </c>
      <c r="E148" s="35" t="e">
        <f>VALUE(LEFT(#REF!,3)&amp;"98")</f>
        <v>#REF!</v>
      </c>
      <c r="F148" s="36" t="s">
        <v>2067</v>
      </c>
      <c r="G148" s="35" t="e">
        <f>VLOOKUP(#REF!,Sheet_IT!$L$1:$N$5,3,0)</f>
        <v>#REF!</v>
      </c>
      <c r="H148" s="35" t="e">
        <f>VLOOKUP(#REF!,'[2]User all'!$M$2:$O$7,3,0)</f>
        <v>#REF!</v>
      </c>
      <c r="I148" s="35" t="e">
        <f>VLOOKUP(#REF!,$L$9:$M$10,2,0)</f>
        <v>#REF!</v>
      </c>
    </row>
    <row r="149" spans="2:9">
      <c r="B149" s="35" t="e">
        <f>LOWER(#REF!)</f>
        <v>#REF!</v>
      </c>
      <c r="C149" s="35" t="e">
        <f t="shared" si="2"/>
        <v>#REF!</v>
      </c>
      <c r="D149" s="35" t="e">
        <f>PROPER(#REF!)</f>
        <v>#REF!</v>
      </c>
      <c r="E149" s="35" t="e">
        <f>VALUE(LEFT(#REF!,3)&amp;"98")</f>
        <v>#REF!</v>
      </c>
      <c r="F149" s="36" t="s">
        <v>2067</v>
      </c>
      <c r="G149" s="35" t="e">
        <f>VLOOKUP(#REF!,Sheet_IT!$L$1:$N$5,3,0)</f>
        <v>#REF!</v>
      </c>
      <c r="H149" s="35" t="e">
        <f>VLOOKUP(#REF!,'[2]User all'!$M$2:$O$7,3,0)</f>
        <v>#REF!</v>
      </c>
      <c r="I149" s="35" t="e">
        <f>VLOOKUP(#REF!,$L$9:$M$10,2,0)</f>
        <v>#REF!</v>
      </c>
    </row>
    <row r="150" spans="2:9">
      <c r="B150" s="35" t="e">
        <f>LOWER(#REF!)</f>
        <v>#REF!</v>
      </c>
      <c r="C150" s="35" t="e">
        <f t="shared" si="2"/>
        <v>#REF!</v>
      </c>
      <c r="D150" s="35" t="e">
        <f>PROPER(#REF!)</f>
        <v>#REF!</v>
      </c>
      <c r="E150" s="35" t="e">
        <f>VALUE(LEFT(#REF!,3)&amp;"98")</f>
        <v>#REF!</v>
      </c>
      <c r="F150" s="36" t="s">
        <v>2067</v>
      </c>
      <c r="G150" s="35" t="e">
        <f>VLOOKUP(#REF!,Sheet_IT!$L$1:$N$5,3,0)</f>
        <v>#REF!</v>
      </c>
      <c r="H150" s="35" t="e">
        <f>VLOOKUP(#REF!,'[2]User all'!$M$2:$O$7,3,0)</f>
        <v>#REF!</v>
      </c>
      <c r="I150" s="35" t="e">
        <f>VLOOKUP(#REF!,$L$9:$M$10,2,0)</f>
        <v>#REF!</v>
      </c>
    </row>
    <row r="151" spans="2:9">
      <c r="B151" s="35" t="e">
        <f>LOWER(#REF!)</f>
        <v>#REF!</v>
      </c>
      <c r="C151" s="35" t="e">
        <f t="shared" si="2"/>
        <v>#REF!</v>
      </c>
      <c r="D151" s="35" t="e">
        <f>PROPER(#REF!)</f>
        <v>#REF!</v>
      </c>
      <c r="E151" s="35" t="e">
        <f>VALUE(LEFT(#REF!,3)&amp;"98")</f>
        <v>#REF!</v>
      </c>
      <c r="F151" s="36" t="s">
        <v>2067</v>
      </c>
      <c r="G151" s="35" t="e">
        <f>VLOOKUP(#REF!,Sheet_IT!$L$1:$N$5,3,0)</f>
        <v>#REF!</v>
      </c>
      <c r="H151" s="35" t="e">
        <f>VLOOKUP(#REF!,'[2]User all'!$M$2:$O$7,3,0)</f>
        <v>#REF!</v>
      </c>
      <c r="I151" s="35" t="e">
        <f>VLOOKUP(#REF!,$L$9:$M$10,2,0)</f>
        <v>#REF!</v>
      </c>
    </row>
    <row r="152" spans="2:9">
      <c r="B152" s="35" t="e">
        <f>LOWER(#REF!)</f>
        <v>#REF!</v>
      </c>
      <c r="C152" s="35" t="e">
        <f t="shared" si="2"/>
        <v>#REF!</v>
      </c>
      <c r="D152" s="35" t="e">
        <f>PROPER(#REF!)</f>
        <v>#REF!</v>
      </c>
      <c r="E152" s="35" t="e">
        <f>VALUE(LEFT(#REF!,3)&amp;"98")</f>
        <v>#REF!</v>
      </c>
      <c r="F152" s="36" t="s">
        <v>2067</v>
      </c>
      <c r="G152" s="35" t="e">
        <f>VLOOKUP(#REF!,Sheet_IT!$L$1:$N$5,3,0)</f>
        <v>#REF!</v>
      </c>
      <c r="H152" s="35" t="e">
        <f>VLOOKUP(#REF!,'[2]User all'!$M$2:$O$7,3,0)</f>
        <v>#REF!</v>
      </c>
      <c r="I152" s="35" t="e">
        <f>VLOOKUP(#REF!,$L$9:$M$10,2,0)</f>
        <v>#REF!</v>
      </c>
    </row>
    <row r="153" spans="2:9">
      <c r="B153" s="35" t="e">
        <f>LOWER(#REF!)</f>
        <v>#REF!</v>
      </c>
      <c r="C153" s="35" t="e">
        <f t="shared" si="2"/>
        <v>#REF!</v>
      </c>
      <c r="D153" s="35" t="e">
        <f>PROPER(#REF!)</f>
        <v>#REF!</v>
      </c>
      <c r="E153" s="35" t="e">
        <f>VALUE(LEFT(#REF!,3)&amp;"98")</f>
        <v>#REF!</v>
      </c>
      <c r="F153" s="36" t="s">
        <v>2067</v>
      </c>
      <c r="G153" s="35" t="e">
        <f>VLOOKUP(#REF!,Sheet_IT!$L$1:$N$5,3,0)</f>
        <v>#REF!</v>
      </c>
      <c r="H153" s="35" t="e">
        <f>VLOOKUP(#REF!,'[2]User all'!$M$2:$O$7,3,0)</f>
        <v>#REF!</v>
      </c>
      <c r="I153" s="35" t="e">
        <f>VLOOKUP(#REF!,$L$9:$M$10,2,0)</f>
        <v>#REF!</v>
      </c>
    </row>
    <row r="154" spans="2:9">
      <c r="B154" s="35" t="e">
        <f>LOWER(#REF!)</f>
        <v>#REF!</v>
      </c>
      <c r="C154" s="35" t="e">
        <f t="shared" si="2"/>
        <v>#REF!</v>
      </c>
      <c r="D154" s="35" t="e">
        <f>PROPER(#REF!)</f>
        <v>#REF!</v>
      </c>
      <c r="E154" s="35" t="e">
        <f>VALUE(LEFT(#REF!,3)&amp;"98")</f>
        <v>#REF!</v>
      </c>
      <c r="F154" s="36" t="s">
        <v>2067</v>
      </c>
      <c r="G154" s="35" t="e">
        <f>VLOOKUP(#REF!,Sheet_IT!$L$1:$N$5,3,0)</f>
        <v>#REF!</v>
      </c>
      <c r="H154" s="35" t="e">
        <f>VLOOKUP(#REF!,'[2]User all'!$M$2:$O$7,3,0)</f>
        <v>#REF!</v>
      </c>
      <c r="I154" s="35" t="e">
        <f>VLOOKUP(#REF!,$L$9:$M$10,2,0)</f>
        <v>#REF!</v>
      </c>
    </row>
    <row r="155" spans="2:9">
      <c r="B155" s="35" t="e">
        <f>LOWER(#REF!)</f>
        <v>#REF!</v>
      </c>
      <c r="C155" s="35" t="e">
        <f t="shared" si="2"/>
        <v>#REF!</v>
      </c>
      <c r="D155" s="35" t="e">
        <f>PROPER(#REF!)</f>
        <v>#REF!</v>
      </c>
      <c r="E155" s="35" t="e">
        <f>VALUE(LEFT(#REF!,3)&amp;"98")</f>
        <v>#REF!</v>
      </c>
      <c r="F155" s="36" t="s">
        <v>2067</v>
      </c>
      <c r="G155" s="35" t="e">
        <f>VLOOKUP(#REF!,Sheet_IT!$L$1:$N$5,3,0)</f>
        <v>#REF!</v>
      </c>
      <c r="H155" s="35" t="e">
        <f>VLOOKUP(#REF!,'[2]User all'!$M$2:$O$7,3,0)</f>
        <v>#REF!</v>
      </c>
      <c r="I155" s="35" t="e">
        <f>VLOOKUP(#REF!,$L$9:$M$10,2,0)</f>
        <v>#REF!</v>
      </c>
    </row>
    <row r="156" spans="2:9">
      <c r="B156" s="35" t="e">
        <f>LOWER(#REF!)</f>
        <v>#REF!</v>
      </c>
      <c r="C156" s="35" t="e">
        <f t="shared" si="2"/>
        <v>#REF!</v>
      </c>
      <c r="D156" s="35" t="e">
        <f>PROPER(#REF!)</f>
        <v>#REF!</v>
      </c>
      <c r="E156" s="35" t="e">
        <f>VALUE(LEFT(#REF!,3)&amp;"98")</f>
        <v>#REF!</v>
      </c>
      <c r="F156" s="36" t="s">
        <v>2067</v>
      </c>
      <c r="G156" s="35" t="e">
        <f>VLOOKUP(#REF!,Sheet_IT!$L$1:$N$5,3,0)</f>
        <v>#REF!</v>
      </c>
      <c r="H156" s="35" t="e">
        <f>VLOOKUP(#REF!,'[2]User all'!$M$2:$O$7,3,0)</f>
        <v>#REF!</v>
      </c>
      <c r="I156" s="35" t="e">
        <f>VLOOKUP(#REF!,$L$9:$M$10,2,0)</f>
        <v>#REF!</v>
      </c>
    </row>
    <row r="157" spans="2:9">
      <c r="B157" s="35" t="e">
        <f>LOWER(#REF!)</f>
        <v>#REF!</v>
      </c>
      <c r="C157" s="35" t="e">
        <f t="shared" si="2"/>
        <v>#REF!</v>
      </c>
      <c r="D157" s="35" t="e">
        <f>PROPER(#REF!)</f>
        <v>#REF!</v>
      </c>
      <c r="E157" s="35" t="e">
        <f>VALUE(LEFT(#REF!,3)&amp;"98")</f>
        <v>#REF!</v>
      </c>
      <c r="F157" s="36" t="s">
        <v>2067</v>
      </c>
      <c r="G157" s="35" t="e">
        <f>VLOOKUP(#REF!,Sheet_IT!$L$1:$N$5,3,0)</f>
        <v>#REF!</v>
      </c>
      <c r="H157" s="35" t="e">
        <f>VLOOKUP(#REF!,'[2]User all'!$M$2:$O$7,3,0)</f>
        <v>#REF!</v>
      </c>
      <c r="I157" s="35" t="e">
        <f>VLOOKUP(#REF!,$L$9:$M$10,2,0)</f>
        <v>#REF!</v>
      </c>
    </row>
    <row r="158" spans="2:9">
      <c r="B158" s="35" t="e">
        <f>LOWER(#REF!)</f>
        <v>#REF!</v>
      </c>
      <c r="C158" s="35" t="e">
        <f t="shared" si="2"/>
        <v>#REF!</v>
      </c>
      <c r="D158" s="35" t="e">
        <f>PROPER(#REF!)</f>
        <v>#REF!</v>
      </c>
      <c r="E158" s="35" t="e">
        <f>VALUE(LEFT(#REF!,3)&amp;"98")</f>
        <v>#REF!</v>
      </c>
      <c r="F158" s="36" t="s">
        <v>2067</v>
      </c>
      <c r="G158" s="35" t="e">
        <f>VLOOKUP(#REF!,Sheet_IT!$L$1:$N$5,3,0)</f>
        <v>#REF!</v>
      </c>
      <c r="H158" s="35" t="e">
        <f>VLOOKUP(#REF!,'[2]User all'!$M$2:$O$7,3,0)</f>
        <v>#REF!</v>
      </c>
      <c r="I158" s="35" t="e">
        <f>VLOOKUP(#REF!,$L$9:$M$10,2,0)</f>
        <v>#REF!</v>
      </c>
    </row>
    <row r="159" spans="2:9">
      <c r="B159" s="35" t="e">
        <f>LOWER(#REF!)</f>
        <v>#REF!</v>
      </c>
      <c r="C159" s="35" t="e">
        <f t="shared" si="2"/>
        <v>#REF!</v>
      </c>
      <c r="D159" s="35" t="e">
        <f>PROPER(#REF!)</f>
        <v>#REF!</v>
      </c>
      <c r="E159" s="35" t="e">
        <f>VALUE(LEFT(#REF!,3)&amp;"98")</f>
        <v>#REF!</v>
      </c>
      <c r="F159" s="36" t="s">
        <v>2067</v>
      </c>
      <c r="G159" s="35" t="e">
        <f>VLOOKUP(#REF!,Sheet_IT!$L$1:$N$5,3,0)</f>
        <v>#REF!</v>
      </c>
      <c r="H159" s="35" t="e">
        <f>VLOOKUP(#REF!,'[2]User all'!$M$2:$O$7,3,0)</f>
        <v>#REF!</v>
      </c>
      <c r="I159" s="35" t="e">
        <f>VLOOKUP(#REF!,$L$9:$M$10,2,0)</f>
        <v>#REF!</v>
      </c>
    </row>
    <row r="160" spans="2:9">
      <c r="B160" s="35" t="e">
        <f>LOWER(#REF!)</f>
        <v>#REF!</v>
      </c>
      <c r="C160" s="35" t="e">
        <f t="shared" si="2"/>
        <v>#REF!</v>
      </c>
      <c r="D160" s="35" t="e">
        <f>PROPER(#REF!)</f>
        <v>#REF!</v>
      </c>
      <c r="E160" s="35" t="e">
        <f>VALUE(LEFT(#REF!,3)&amp;"98")</f>
        <v>#REF!</v>
      </c>
      <c r="F160" s="36" t="s">
        <v>2067</v>
      </c>
      <c r="G160" s="35" t="e">
        <f>VLOOKUP(#REF!,Sheet_IT!$L$1:$N$5,3,0)</f>
        <v>#REF!</v>
      </c>
      <c r="H160" s="35" t="e">
        <f>VLOOKUP(#REF!,'[2]User all'!$M$2:$O$7,3,0)</f>
        <v>#REF!</v>
      </c>
      <c r="I160" s="35" t="e">
        <f>VLOOKUP(#REF!,$L$9:$M$10,2,0)</f>
        <v>#REF!</v>
      </c>
    </row>
    <row r="161" spans="2:9">
      <c r="B161" s="35" t="e">
        <f>LOWER(#REF!)</f>
        <v>#REF!</v>
      </c>
      <c r="C161" s="35" t="e">
        <f t="shared" si="2"/>
        <v>#REF!</v>
      </c>
      <c r="D161" s="35" t="e">
        <f>PROPER(#REF!)</f>
        <v>#REF!</v>
      </c>
      <c r="E161" s="35" t="e">
        <f>VALUE(LEFT(#REF!,3)&amp;"98")</f>
        <v>#REF!</v>
      </c>
      <c r="F161" s="36" t="s">
        <v>2067</v>
      </c>
      <c r="G161" s="35" t="e">
        <f>VLOOKUP(#REF!,Sheet_IT!$L$1:$N$5,3,0)</f>
        <v>#REF!</v>
      </c>
      <c r="H161" s="35" t="e">
        <f>VLOOKUP(#REF!,'[2]User all'!$M$2:$O$7,3,0)</f>
        <v>#REF!</v>
      </c>
      <c r="I161" s="35" t="e">
        <f>VLOOKUP(#REF!,$L$9:$M$10,2,0)</f>
        <v>#REF!</v>
      </c>
    </row>
    <row r="162" spans="2:9">
      <c r="B162" s="35" t="e">
        <f>LOWER(#REF!)</f>
        <v>#REF!</v>
      </c>
      <c r="C162" s="35" t="e">
        <f t="shared" si="2"/>
        <v>#REF!</v>
      </c>
      <c r="D162" s="35" t="e">
        <f>PROPER(#REF!)</f>
        <v>#REF!</v>
      </c>
      <c r="E162" s="35" t="e">
        <f>VALUE(LEFT(#REF!,3)&amp;"98")</f>
        <v>#REF!</v>
      </c>
      <c r="F162" s="36" t="s">
        <v>2067</v>
      </c>
      <c r="G162" s="35" t="e">
        <f>VLOOKUP(#REF!,Sheet_IT!$L$1:$N$5,3,0)</f>
        <v>#REF!</v>
      </c>
      <c r="H162" s="35" t="e">
        <f>VLOOKUP(#REF!,'[2]User all'!$M$2:$O$7,3,0)</f>
        <v>#REF!</v>
      </c>
      <c r="I162" s="35" t="e">
        <f>VLOOKUP(#REF!,$L$9:$M$10,2,0)</f>
        <v>#REF!</v>
      </c>
    </row>
    <row r="163" spans="2:9">
      <c r="B163" s="35" t="e">
        <f>LOWER(#REF!)</f>
        <v>#REF!</v>
      </c>
      <c r="C163" s="35" t="e">
        <f t="shared" si="2"/>
        <v>#REF!</v>
      </c>
      <c r="D163" s="35" t="e">
        <f>PROPER(#REF!)</f>
        <v>#REF!</v>
      </c>
      <c r="E163" s="35" t="e">
        <f>VALUE(LEFT(#REF!,3)&amp;"98")</f>
        <v>#REF!</v>
      </c>
      <c r="F163" s="36" t="s">
        <v>2067</v>
      </c>
      <c r="G163" s="35" t="e">
        <f>VLOOKUP(#REF!,Sheet_IT!$L$1:$N$5,3,0)</f>
        <v>#REF!</v>
      </c>
      <c r="H163" s="35" t="e">
        <f>VLOOKUP(#REF!,'[2]User all'!$M$2:$O$7,3,0)</f>
        <v>#REF!</v>
      </c>
      <c r="I163" s="35" t="e">
        <f>VLOOKUP(#REF!,$L$9:$M$10,2,0)</f>
        <v>#REF!</v>
      </c>
    </row>
    <row r="164" spans="2:9">
      <c r="B164" s="35" t="e">
        <f>LOWER(#REF!)</f>
        <v>#REF!</v>
      </c>
      <c r="C164" s="35" t="e">
        <f t="shared" si="2"/>
        <v>#REF!</v>
      </c>
      <c r="D164" s="35" t="e">
        <f>PROPER(#REF!)</f>
        <v>#REF!</v>
      </c>
      <c r="E164" s="35" t="e">
        <f>VALUE(LEFT(#REF!,3)&amp;"98")</f>
        <v>#REF!</v>
      </c>
      <c r="F164" s="36" t="s">
        <v>2067</v>
      </c>
      <c r="G164" s="35" t="e">
        <f>VLOOKUP(#REF!,Sheet_IT!$L$1:$N$5,3,0)</f>
        <v>#REF!</v>
      </c>
      <c r="H164" s="35" t="e">
        <f>VLOOKUP(#REF!,'[2]User all'!$M$2:$O$7,3,0)</f>
        <v>#REF!</v>
      </c>
      <c r="I164" s="35" t="e">
        <f>VLOOKUP(#REF!,$L$9:$M$10,2,0)</f>
        <v>#REF!</v>
      </c>
    </row>
    <row r="165" spans="2:9">
      <c r="B165" s="35" t="e">
        <f>LOWER(#REF!)</f>
        <v>#REF!</v>
      </c>
      <c r="C165" s="35" t="e">
        <f t="shared" si="2"/>
        <v>#REF!</v>
      </c>
      <c r="D165" s="35" t="e">
        <f>PROPER(#REF!)</f>
        <v>#REF!</v>
      </c>
      <c r="E165" s="35" t="e">
        <f>VALUE(LEFT(#REF!,3)&amp;"98")</f>
        <v>#REF!</v>
      </c>
      <c r="F165" s="36" t="s">
        <v>2067</v>
      </c>
      <c r="G165" s="35" t="e">
        <f>VLOOKUP(#REF!,Sheet_IT!$L$1:$N$5,3,0)</f>
        <v>#REF!</v>
      </c>
      <c r="H165" s="35" t="e">
        <f>VLOOKUP(#REF!,'[2]User all'!$M$2:$O$7,3,0)</f>
        <v>#REF!</v>
      </c>
      <c r="I165" s="35" t="e">
        <f>VLOOKUP(#REF!,$L$9:$M$10,2,0)</f>
        <v>#REF!</v>
      </c>
    </row>
    <row r="166" spans="2:9">
      <c r="B166" s="35" t="e">
        <f>LOWER(#REF!)</f>
        <v>#REF!</v>
      </c>
      <c r="C166" s="35" t="e">
        <f t="shared" si="2"/>
        <v>#REF!</v>
      </c>
      <c r="D166" s="35" t="e">
        <f>PROPER(#REF!)</f>
        <v>#REF!</v>
      </c>
      <c r="E166" s="35" t="e">
        <f>VALUE(LEFT(#REF!,3)&amp;"98")</f>
        <v>#REF!</v>
      </c>
      <c r="F166" s="36" t="s">
        <v>2067</v>
      </c>
      <c r="G166" s="35" t="e">
        <f>VLOOKUP(#REF!,Sheet_IT!$L$1:$N$5,3,0)</f>
        <v>#REF!</v>
      </c>
      <c r="H166" s="35" t="e">
        <f>VLOOKUP(#REF!,'[2]User all'!$M$2:$O$7,3,0)</f>
        <v>#REF!</v>
      </c>
      <c r="I166" s="35" t="e">
        <f>VLOOKUP(#REF!,$L$9:$M$10,2,0)</f>
        <v>#REF!</v>
      </c>
    </row>
    <row r="167" spans="2:9">
      <c r="B167" s="35" t="e">
        <f>LOWER(#REF!)</f>
        <v>#REF!</v>
      </c>
      <c r="C167" s="35" t="e">
        <f t="shared" si="2"/>
        <v>#REF!</v>
      </c>
      <c r="D167" s="35" t="e">
        <f>PROPER(#REF!)</f>
        <v>#REF!</v>
      </c>
      <c r="E167" s="35" t="e">
        <f>VALUE(LEFT(#REF!,3)&amp;"98")</f>
        <v>#REF!</v>
      </c>
      <c r="F167" s="36" t="s">
        <v>2067</v>
      </c>
      <c r="G167" s="35" t="e">
        <f>VLOOKUP(#REF!,Sheet_IT!$L$1:$N$5,3,0)</f>
        <v>#REF!</v>
      </c>
      <c r="H167" s="35" t="e">
        <f>VLOOKUP(#REF!,'[2]User all'!$M$2:$O$7,3,0)</f>
        <v>#REF!</v>
      </c>
      <c r="I167" s="35" t="e">
        <f>VLOOKUP(#REF!,$L$9:$M$10,2,0)</f>
        <v>#REF!</v>
      </c>
    </row>
    <row r="168" spans="2:9">
      <c r="B168" s="35" t="e">
        <f>LOWER(#REF!)</f>
        <v>#REF!</v>
      </c>
      <c r="C168" s="35" t="e">
        <f t="shared" si="2"/>
        <v>#REF!</v>
      </c>
      <c r="D168" s="35" t="e">
        <f>PROPER(#REF!)</f>
        <v>#REF!</v>
      </c>
      <c r="E168" s="35" t="e">
        <f>VALUE(LEFT(#REF!,3)&amp;"98")</f>
        <v>#REF!</v>
      </c>
      <c r="F168" s="36" t="s">
        <v>2067</v>
      </c>
      <c r="G168" s="35" t="e">
        <f>VLOOKUP(#REF!,Sheet_IT!$L$1:$N$5,3,0)</f>
        <v>#REF!</v>
      </c>
      <c r="H168" s="35" t="e">
        <f>VLOOKUP(#REF!,'[2]User all'!$M$2:$O$7,3,0)</f>
        <v>#REF!</v>
      </c>
      <c r="I168" s="35" t="e">
        <f>VLOOKUP(#REF!,$L$9:$M$10,2,0)</f>
        <v>#REF!</v>
      </c>
    </row>
    <row r="169" spans="2:9">
      <c r="B169" s="35" t="e">
        <f>LOWER(#REF!)</f>
        <v>#REF!</v>
      </c>
      <c r="C169" s="35" t="e">
        <f t="shared" si="2"/>
        <v>#REF!</v>
      </c>
      <c r="D169" s="35" t="e">
        <f>PROPER(#REF!)</f>
        <v>#REF!</v>
      </c>
      <c r="E169" s="35" t="e">
        <f>VALUE(LEFT(#REF!,3)&amp;"98")</f>
        <v>#REF!</v>
      </c>
      <c r="F169" s="36" t="s">
        <v>2067</v>
      </c>
      <c r="G169" s="35" t="e">
        <f>VLOOKUP(#REF!,Sheet_IT!$L$1:$N$5,3,0)</f>
        <v>#REF!</v>
      </c>
      <c r="H169" s="35" t="e">
        <f>VLOOKUP(#REF!,'[2]User all'!$M$2:$O$7,3,0)</f>
        <v>#REF!</v>
      </c>
      <c r="I169" s="35" t="e">
        <f>VLOOKUP(#REF!,$L$9:$M$10,2,0)</f>
        <v>#REF!</v>
      </c>
    </row>
    <row r="170" spans="2:9">
      <c r="B170" s="35" t="e">
        <f>LOWER(#REF!)</f>
        <v>#REF!</v>
      </c>
      <c r="C170" s="35" t="e">
        <f t="shared" si="2"/>
        <v>#REF!</v>
      </c>
      <c r="D170" s="35" t="e">
        <f>PROPER(#REF!)</f>
        <v>#REF!</v>
      </c>
      <c r="E170" s="35" t="e">
        <f>VALUE(LEFT(#REF!,3)&amp;"98")</f>
        <v>#REF!</v>
      </c>
      <c r="F170" s="36" t="s">
        <v>2067</v>
      </c>
      <c r="G170" s="35" t="e">
        <f>VLOOKUP(#REF!,Sheet_IT!$L$1:$N$5,3,0)</f>
        <v>#REF!</v>
      </c>
      <c r="H170" s="35" t="e">
        <f>VLOOKUP(#REF!,'[2]User all'!$M$2:$O$7,3,0)</f>
        <v>#REF!</v>
      </c>
      <c r="I170" s="35" t="e">
        <f>VLOOKUP(#REF!,$L$9:$M$10,2,0)</f>
        <v>#REF!</v>
      </c>
    </row>
    <row r="171" spans="2:9">
      <c r="B171" s="35" t="e">
        <f>LOWER(#REF!)</f>
        <v>#REF!</v>
      </c>
      <c r="C171" s="35" t="e">
        <f t="shared" si="2"/>
        <v>#REF!</v>
      </c>
      <c r="D171" s="35" t="e">
        <f>PROPER(#REF!)</f>
        <v>#REF!</v>
      </c>
      <c r="E171" s="35" t="e">
        <f>VALUE(LEFT(#REF!,3)&amp;"98")</f>
        <v>#REF!</v>
      </c>
      <c r="F171" s="36" t="s">
        <v>2067</v>
      </c>
      <c r="G171" s="35" t="e">
        <f>VLOOKUP(#REF!,Sheet_IT!$L$1:$N$5,3,0)</f>
        <v>#REF!</v>
      </c>
      <c r="H171" s="35" t="e">
        <f>VLOOKUP(#REF!,'[2]User all'!$M$2:$O$7,3,0)</f>
        <v>#REF!</v>
      </c>
      <c r="I171" s="35" t="e">
        <f>VLOOKUP(#REF!,$L$9:$M$10,2,0)</f>
        <v>#REF!</v>
      </c>
    </row>
    <row r="172" spans="2:9">
      <c r="B172" s="35" t="e">
        <f>LOWER(#REF!)</f>
        <v>#REF!</v>
      </c>
      <c r="C172" s="35" t="e">
        <f t="shared" si="2"/>
        <v>#REF!</v>
      </c>
      <c r="D172" s="35" t="e">
        <f>PROPER(#REF!)</f>
        <v>#REF!</v>
      </c>
      <c r="E172" s="35" t="e">
        <f>VALUE(LEFT(#REF!,3)&amp;"98")</f>
        <v>#REF!</v>
      </c>
      <c r="F172" s="36" t="s">
        <v>2067</v>
      </c>
      <c r="G172" s="35" t="e">
        <f>VLOOKUP(#REF!,Sheet_IT!$L$1:$N$5,3,0)</f>
        <v>#REF!</v>
      </c>
      <c r="H172" s="35" t="e">
        <f>VLOOKUP(#REF!,'[2]User all'!$M$2:$O$7,3,0)</f>
        <v>#REF!</v>
      </c>
      <c r="I172" s="35" t="e">
        <f>VLOOKUP(#REF!,$L$9:$M$10,2,0)</f>
        <v>#REF!</v>
      </c>
    </row>
    <row r="173" spans="2:9">
      <c r="B173" s="35" t="e">
        <f>LOWER(#REF!)</f>
        <v>#REF!</v>
      </c>
      <c r="C173" s="35" t="e">
        <f t="shared" si="2"/>
        <v>#REF!</v>
      </c>
      <c r="D173" s="35" t="e">
        <f>PROPER(#REF!)</f>
        <v>#REF!</v>
      </c>
      <c r="E173" s="35" t="e">
        <f>VALUE(LEFT(#REF!,3)&amp;"98")</f>
        <v>#REF!</v>
      </c>
      <c r="F173" s="36" t="s">
        <v>2067</v>
      </c>
      <c r="G173" s="35" t="e">
        <f>VLOOKUP(#REF!,Sheet_IT!$L$1:$N$5,3,0)</f>
        <v>#REF!</v>
      </c>
      <c r="H173" s="35" t="e">
        <f>VLOOKUP(#REF!,'[2]User all'!$M$2:$O$7,3,0)</f>
        <v>#REF!</v>
      </c>
      <c r="I173" s="35" t="e">
        <f>VLOOKUP(#REF!,$L$9:$M$10,2,0)</f>
        <v>#REF!</v>
      </c>
    </row>
    <row r="174" spans="2:9">
      <c r="B174" s="35" t="e">
        <f>LOWER(#REF!)</f>
        <v>#REF!</v>
      </c>
      <c r="C174" s="35" t="e">
        <f t="shared" si="2"/>
        <v>#REF!</v>
      </c>
      <c r="D174" s="35" t="e">
        <f>PROPER(#REF!)</f>
        <v>#REF!</v>
      </c>
      <c r="E174" s="35" t="e">
        <f>VALUE(LEFT(#REF!,3)&amp;"98")</f>
        <v>#REF!</v>
      </c>
      <c r="F174" s="36" t="s">
        <v>2067</v>
      </c>
      <c r="G174" s="35" t="e">
        <f>VLOOKUP(#REF!,Sheet_IT!$L$1:$N$5,3,0)</f>
        <v>#REF!</v>
      </c>
      <c r="H174" s="35" t="e">
        <f>VLOOKUP(#REF!,'[2]User all'!$M$2:$O$7,3,0)</f>
        <v>#REF!</v>
      </c>
      <c r="I174" s="35" t="e">
        <f>VLOOKUP(#REF!,$L$9:$M$10,2,0)</f>
        <v>#REF!</v>
      </c>
    </row>
    <row r="175" spans="2:9">
      <c r="B175" s="35" t="e">
        <f>LOWER(#REF!)</f>
        <v>#REF!</v>
      </c>
      <c r="C175" s="35" t="e">
        <f t="shared" si="2"/>
        <v>#REF!</v>
      </c>
      <c r="D175" s="35" t="e">
        <f>PROPER(#REF!)</f>
        <v>#REF!</v>
      </c>
      <c r="E175" s="35" t="e">
        <f>VALUE(LEFT(#REF!,3)&amp;"98")</f>
        <v>#REF!</v>
      </c>
      <c r="F175" s="36" t="s">
        <v>2067</v>
      </c>
      <c r="G175" s="35" t="e">
        <f>VLOOKUP(#REF!,Sheet_IT!$L$1:$N$5,3,0)</f>
        <v>#REF!</v>
      </c>
      <c r="H175" s="35" t="e">
        <f>VLOOKUP(#REF!,'[2]User all'!$M$2:$O$7,3,0)</f>
        <v>#REF!</v>
      </c>
      <c r="I175" s="35" t="e">
        <f>VLOOKUP(#REF!,$L$9:$M$10,2,0)</f>
        <v>#REF!</v>
      </c>
    </row>
    <row r="176" spans="2:9">
      <c r="B176" s="35" t="e">
        <f>LOWER(#REF!)</f>
        <v>#REF!</v>
      </c>
      <c r="C176" s="35" t="e">
        <f t="shared" si="2"/>
        <v>#REF!</v>
      </c>
      <c r="D176" s="35" t="e">
        <f>PROPER(#REF!)</f>
        <v>#REF!</v>
      </c>
      <c r="E176" s="35" t="e">
        <f>VALUE(LEFT(#REF!,3)&amp;"98")</f>
        <v>#REF!</v>
      </c>
      <c r="F176" s="36" t="s">
        <v>2067</v>
      </c>
      <c r="G176" s="35" t="e">
        <f>VLOOKUP(#REF!,Sheet_IT!$L$1:$N$5,3,0)</f>
        <v>#REF!</v>
      </c>
      <c r="H176" s="35" t="e">
        <f>VLOOKUP(#REF!,'[2]User all'!$M$2:$O$7,3,0)</f>
        <v>#REF!</v>
      </c>
      <c r="I176" s="35" t="e">
        <f>VLOOKUP(#REF!,$L$9:$M$10,2,0)</f>
        <v>#REF!</v>
      </c>
    </row>
    <row r="177" spans="2:9">
      <c r="B177" s="35" t="e">
        <f>LOWER(#REF!)</f>
        <v>#REF!</v>
      </c>
      <c r="C177" s="35" t="e">
        <f t="shared" si="2"/>
        <v>#REF!</v>
      </c>
      <c r="D177" s="35" t="e">
        <f>PROPER(#REF!)</f>
        <v>#REF!</v>
      </c>
      <c r="E177" s="35" t="e">
        <f>VALUE(LEFT(#REF!,3)&amp;"98")</f>
        <v>#REF!</v>
      </c>
      <c r="F177" s="36" t="s">
        <v>2067</v>
      </c>
      <c r="G177" s="35" t="e">
        <f>VLOOKUP(#REF!,Sheet_IT!$L$1:$N$5,3,0)</f>
        <v>#REF!</v>
      </c>
      <c r="H177" s="35" t="e">
        <f>VLOOKUP(#REF!,'[2]User all'!$M$2:$O$7,3,0)</f>
        <v>#REF!</v>
      </c>
      <c r="I177" s="35" t="e">
        <f>VLOOKUP(#REF!,$L$9:$M$10,2,0)</f>
        <v>#REF!</v>
      </c>
    </row>
    <row r="178" spans="2:9">
      <c r="B178" s="35" t="e">
        <f>LOWER(#REF!)</f>
        <v>#REF!</v>
      </c>
      <c r="C178" s="35" t="e">
        <f t="shared" si="2"/>
        <v>#REF!</v>
      </c>
      <c r="D178" s="35" t="e">
        <f>PROPER(#REF!)</f>
        <v>#REF!</v>
      </c>
      <c r="E178" s="35" t="e">
        <f>VALUE(LEFT(#REF!,3)&amp;"98")</f>
        <v>#REF!</v>
      </c>
      <c r="F178" s="36" t="s">
        <v>2067</v>
      </c>
      <c r="G178" s="35" t="e">
        <f>VLOOKUP(#REF!,Sheet_IT!$L$1:$N$5,3,0)</f>
        <v>#REF!</v>
      </c>
      <c r="H178" s="35" t="e">
        <f>VLOOKUP(#REF!,'[2]User all'!$M$2:$O$7,3,0)</f>
        <v>#REF!</v>
      </c>
      <c r="I178" s="35" t="e">
        <f>VLOOKUP(#REF!,$L$9:$M$10,2,0)</f>
        <v>#REF!</v>
      </c>
    </row>
    <row r="179" spans="2:9">
      <c r="B179" s="35" t="e">
        <f>LOWER(#REF!)</f>
        <v>#REF!</v>
      </c>
      <c r="C179" s="35" t="e">
        <f t="shared" si="2"/>
        <v>#REF!</v>
      </c>
      <c r="D179" s="35" t="e">
        <f>PROPER(#REF!)</f>
        <v>#REF!</v>
      </c>
      <c r="E179" s="35" t="e">
        <f>VALUE(LEFT(#REF!,3)&amp;"98")</f>
        <v>#REF!</v>
      </c>
      <c r="F179" s="36" t="s">
        <v>2067</v>
      </c>
      <c r="G179" s="35" t="e">
        <f>VLOOKUP(#REF!,Sheet_IT!$L$1:$N$5,3,0)</f>
        <v>#REF!</v>
      </c>
      <c r="H179" s="35" t="e">
        <f>VLOOKUP(#REF!,'[2]User all'!$M$2:$O$7,3,0)</f>
        <v>#REF!</v>
      </c>
      <c r="I179" s="35" t="e">
        <f>VLOOKUP(#REF!,$L$9:$M$10,2,0)</f>
        <v>#REF!</v>
      </c>
    </row>
    <row r="180" spans="2:9">
      <c r="B180" s="35" t="e">
        <f>LOWER(#REF!)</f>
        <v>#REF!</v>
      </c>
      <c r="C180" s="35" t="e">
        <f t="shared" si="2"/>
        <v>#REF!</v>
      </c>
      <c r="D180" s="35" t="e">
        <f>PROPER(#REF!)</f>
        <v>#REF!</v>
      </c>
      <c r="E180" s="35" t="e">
        <f>VALUE(LEFT(#REF!,3)&amp;"98")</f>
        <v>#REF!</v>
      </c>
      <c r="F180" s="36" t="s">
        <v>2067</v>
      </c>
      <c r="G180" s="35" t="e">
        <f>VLOOKUP(#REF!,Sheet_IT!$L$1:$N$5,3,0)</f>
        <v>#REF!</v>
      </c>
      <c r="H180" s="35" t="e">
        <f>VLOOKUP(#REF!,'[2]User all'!$M$2:$O$7,3,0)</f>
        <v>#REF!</v>
      </c>
      <c r="I180" s="35" t="e">
        <f>VLOOKUP(#REF!,$L$9:$M$10,2,0)</f>
        <v>#REF!</v>
      </c>
    </row>
    <row r="181" spans="2:9">
      <c r="B181" s="35" t="e">
        <f>LOWER(#REF!)</f>
        <v>#REF!</v>
      </c>
      <c r="C181" s="35" t="e">
        <f t="shared" si="2"/>
        <v>#REF!</v>
      </c>
      <c r="D181" s="35" t="e">
        <f>PROPER(#REF!)</f>
        <v>#REF!</v>
      </c>
      <c r="E181" s="35" t="e">
        <f>VALUE(LEFT(#REF!,3)&amp;"98")</f>
        <v>#REF!</v>
      </c>
      <c r="F181" s="36" t="s">
        <v>2067</v>
      </c>
      <c r="G181" s="35" t="e">
        <f>VLOOKUP(#REF!,Sheet_IT!$L$1:$N$5,3,0)</f>
        <v>#REF!</v>
      </c>
      <c r="H181" s="35" t="e">
        <f>VLOOKUP(#REF!,'[2]User all'!$M$2:$O$7,3,0)</f>
        <v>#REF!</v>
      </c>
      <c r="I181" s="35" t="e">
        <f>VLOOKUP(#REF!,$L$9:$M$10,2,0)</f>
        <v>#REF!</v>
      </c>
    </row>
    <row r="182" spans="2:9">
      <c r="B182" s="35" t="e">
        <f>LOWER(#REF!)</f>
        <v>#REF!</v>
      </c>
      <c r="C182" s="35" t="e">
        <f t="shared" si="2"/>
        <v>#REF!</v>
      </c>
      <c r="D182" s="35" t="e">
        <f>PROPER(#REF!)</f>
        <v>#REF!</v>
      </c>
      <c r="E182" s="35" t="e">
        <f>VALUE(LEFT(#REF!,3)&amp;"98")</f>
        <v>#REF!</v>
      </c>
      <c r="F182" s="36" t="s">
        <v>2067</v>
      </c>
      <c r="G182" s="35" t="e">
        <f>VLOOKUP(#REF!,Sheet_IT!$L$1:$N$5,3,0)</f>
        <v>#REF!</v>
      </c>
      <c r="H182" s="35" t="e">
        <f>VLOOKUP(#REF!,'[2]User all'!$M$2:$O$7,3,0)</f>
        <v>#REF!</v>
      </c>
      <c r="I182" s="35" t="e">
        <f>VLOOKUP(#REF!,$L$9:$M$10,2,0)</f>
        <v>#REF!</v>
      </c>
    </row>
    <row r="183" spans="2:9">
      <c r="B183" s="35" t="e">
        <f>LOWER(#REF!)</f>
        <v>#REF!</v>
      </c>
      <c r="C183" s="35" t="e">
        <f t="shared" si="2"/>
        <v>#REF!</v>
      </c>
      <c r="D183" s="35" t="e">
        <f>PROPER(#REF!)</f>
        <v>#REF!</v>
      </c>
      <c r="E183" s="35" t="e">
        <f>VALUE(LEFT(#REF!,3)&amp;"98")</f>
        <v>#REF!</v>
      </c>
      <c r="F183" s="36" t="s">
        <v>2067</v>
      </c>
      <c r="G183" s="35" t="e">
        <f>VLOOKUP(#REF!,Sheet_IT!$L$1:$N$5,3,0)</f>
        <v>#REF!</v>
      </c>
      <c r="H183" s="35" t="e">
        <f>VLOOKUP(#REF!,'[2]User all'!$M$2:$O$7,3,0)</f>
        <v>#REF!</v>
      </c>
      <c r="I183" s="35" t="e">
        <f>VLOOKUP(#REF!,$L$9:$M$10,2,0)</f>
        <v>#REF!</v>
      </c>
    </row>
    <row r="184" spans="2:9">
      <c r="B184" s="35" t="e">
        <f>LOWER(#REF!)</f>
        <v>#REF!</v>
      </c>
      <c r="C184" s="35" t="e">
        <f t="shared" si="2"/>
        <v>#REF!</v>
      </c>
      <c r="D184" s="35" t="e">
        <f>PROPER(#REF!)</f>
        <v>#REF!</v>
      </c>
      <c r="E184" s="35" t="e">
        <f>VALUE(LEFT(#REF!,3)&amp;"98")</f>
        <v>#REF!</v>
      </c>
      <c r="F184" s="36" t="s">
        <v>2067</v>
      </c>
      <c r="G184" s="35" t="e">
        <f>VLOOKUP(#REF!,Sheet_IT!$L$1:$N$5,3,0)</f>
        <v>#REF!</v>
      </c>
      <c r="H184" s="35" t="e">
        <f>VLOOKUP(#REF!,'[2]User all'!$M$2:$O$7,3,0)</f>
        <v>#REF!</v>
      </c>
      <c r="I184" s="35" t="e">
        <f>VLOOKUP(#REF!,$L$9:$M$10,2,0)</f>
        <v>#REF!</v>
      </c>
    </row>
    <row r="185" spans="2:9">
      <c r="B185" s="35" t="e">
        <f>LOWER(#REF!)</f>
        <v>#REF!</v>
      </c>
      <c r="C185" s="35" t="e">
        <f t="shared" si="2"/>
        <v>#REF!</v>
      </c>
      <c r="D185" s="35" t="e">
        <f>PROPER(#REF!)</f>
        <v>#REF!</v>
      </c>
      <c r="E185" s="35" t="e">
        <f>VALUE(LEFT(#REF!,3)&amp;"98")</f>
        <v>#REF!</v>
      </c>
      <c r="F185" s="36" t="s">
        <v>2067</v>
      </c>
      <c r="G185" s="35" t="e">
        <f>VLOOKUP(#REF!,Sheet_IT!$L$1:$N$5,3,0)</f>
        <v>#REF!</v>
      </c>
      <c r="H185" s="35" t="e">
        <f>VLOOKUP(#REF!,'[2]User all'!$M$2:$O$7,3,0)</f>
        <v>#REF!</v>
      </c>
      <c r="I185" s="35" t="e">
        <f>VLOOKUP(#REF!,$L$9:$M$10,2,0)</f>
        <v>#REF!</v>
      </c>
    </row>
    <row r="186" spans="2:9">
      <c r="B186" s="35" t="e">
        <f>LOWER(#REF!)</f>
        <v>#REF!</v>
      </c>
      <c r="C186" s="35" t="e">
        <f t="shared" si="2"/>
        <v>#REF!</v>
      </c>
      <c r="D186" s="35" t="e">
        <f>PROPER(#REF!)</f>
        <v>#REF!</v>
      </c>
      <c r="E186" s="35" t="e">
        <f>VALUE(LEFT(#REF!,3)&amp;"98")</f>
        <v>#REF!</v>
      </c>
      <c r="F186" s="36" t="s">
        <v>2067</v>
      </c>
      <c r="G186" s="35" t="e">
        <f>VLOOKUP(#REF!,Sheet_IT!$L$1:$N$5,3,0)</f>
        <v>#REF!</v>
      </c>
      <c r="H186" s="35" t="e">
        <f>VLOOKUP(#REF!,'[2]User all'!$M$2:$O$7,3,0)</f>
        <v>#REF!</v>
      </c>
      <c r="I186" s="35" t="e">
        <f>VLOOKUP(#REF!,$L$9:$M$10,2,0)</f>
        <v>#REF!</v>
      </c>
    </row>
    <row r="187" spans="2:9">
      <c r="B187" s="35" t="e">
        <f>LOWER(#REF!)</f>
        <v>#REF!</v>
      </c>
      <c r="C187" s="35" t="e">
        <f t="shared" si="2"/>
        <v>#REF!</v>
      </c>
      <c r="D187" s="35" t="e">
        <f>PROPER(#REF!)</f>
        <v>#REF!</v>
      </c>
      <c r="E187" s="35" t="e">
        <f>VALUE(LEFT(#REF!,3)&amp;"98")</f>
        <v>#REF!</v>
      </c>
      <c r="F187" s="36" t="s">
        <v>2067</v>
      </c>
      <c r="G187" s="35" t="e">
        <f>VLOOKUP(#REF!,Sheet_IT!$L$1:$N$5,3,0)</f>
        <v>#REF!</v>
      </c>
      <c r="H187" s="35" t="e">
        <f>VLOOKUP(#REF!,'[2]User all'!$M$2:$O$7,3,0)</f>
        <v>#REF!</v>
      </c>
      <c r="I187" s="35" t="e">
        <f>VLOOKUP(#REF!,$L$9:$M$10,2,0)</f>
        <v>#REF!</v>
      </c>
    </row>
    <row r="188" spans="2:9">
      <c r="B188" s="35" t="e">
        <f>LOWER(#REF!)</f>
        <v>#REF!</v>
      </c>
      <c r="C188" s="35" t="e">
        <f t="shared" si="2"/>
        <v>#REF!</v>
      </c>
      <c r="D188" s="35" t="e">
        <f>PROPER(#REF!)</f>
        <v>#REF!</v>
      </c>
      <c r="E188" s="35" t="e">
        <f>VALUE(LEFT(#REF!,3)&amp;"98")</f>
        <v>#REF!</v>
      </c>
      <c r="F188" s="36" t="s">
        <v>2067</v>
      </c>
      <c r="G188" s="35" t="e">
        <f>VLOOKUP(#REF!,Sheet_IT!$L$1:$N$5,3,0)</f>
        <v>#REF!</v>
      </c>
      <c r="H188" s="35" t="e">
        <f>VLOOKUP(#REF!,'[2]User all'!$M$2:$O$7,3,0)</f>
        <v>#REF!</v>
      </c>
      <c r="I188" s="35" t="e">
        <f>VLOOKUP(#REF!,$L$9:$M$10,2,0)</f>
        <v>#REF!</v>
      </c>
    </row>
    <row r="189" spans="2:9">
      <c r="B189" s="35" t="e">
        <f>LOWER(#REF!)</f>
        <v>#REF!</v>
      </c>
      <c r="C189" s="35" t="e">
        <f t="shared" si="2"/>
        <v>#REF!</v>
      </c>
      <c r="D189" s="35" t="e">
        <f>PROPER(#REF!)</f>
        <v>#REF!</v>
      </c>
      <c r="E189" s="35" t="e">
        <f>VALUE(LEFT(#REF!,3)&amp;"98")</f>
        <v>#REF!</v>
      </c>
      <c r="F189" s="36" t="s">
        <v>2067</v>
      </c>
      <c r="G189" s="35" t="e">
        <f>VLOOKUP(#REF!,Sheet_IT!$L$1:$N$5,3,0)</f>
        <v>#REF!</v>
      </c>
      <c r="H189" s="35" t="e">
        <f>VLOOKUP(#REF!,'[2]User all'!$M$2:$O$7,3,0)</f>
        <v>#REF!</v>
      </c>
      <c r="I189" s="35" t="e">
        <f>VLOOKUP(#REF!,$L$9:$M$10,2,0)</f>
        <v>#REF!</v>
      </c>
    </row>
    <row r="190" spans="2:9">
      <c r="B190" s="35" t="e">
        <f>LOWER(#REF!)</f>
        <v>#REF!</v>
      </c>
      <c r="C190" s="35" t="e">
        <f t="shared" si="2"/>
        <v>#REF!</v>
      </c>
      <c r="D190" s="35" t="e">
        <f>PROPER(#REF!)</f>
        <v>#REF!</v>
      </c>
      <c r="E190" s="35" t="e">
        <f>VALUE(LEFT(#REF!,3)&amp;"98")</f>
        <v>#REF!</v>
      </c>
      <c r="F190" s="36" t="s">
        <v>2067</v>
      </c>
      <c r="G190" s="35" t="e">
        <f>VLOOKUP(#REF!,Sheet_IT!$L$1:$N$5,3,0)</f>
        <v>#REF!</v>
      </c>
      <c r="H190" s="35" t="e">
        <f>VLOOKUP(#REF!,'[2]User all'!$M$2:$O$7,3,0)</f>
        <v>#REF!</v>
      </c>
      <c r="I190" s="35" t="e">
        <f>VLOOKUP(#REF!,$L$9:$M$10,2,0)</f>
        <v>#REF!</v>
      </c>
    </row>
    <row r="191" spans="2:9">
      <c r="B191" s="35" t="e">
        <f>LOWER(#REF!)</f>
        <v>#REF!</v>
      </c>
      <c r="C191" s="35" t="e">
        <f t="shared" si="2"/>
        <v>#REF!</v>
      </c>
      <c r="D191" s="35" t="e">
        <f>PROPER(#REF!)</f>
        <v>#REF!</v>
      </c>
      <c r="E191" s="35" t="e">
        <f>VALUE(LEFT(#REF!,3)&amp;"98")</f>
        <v>#REF!</v>
      </c>
      <c r="F191" s="36" t="s">
        <v>2067</v>
      </c>
      <c r="G191" s="35" t="e">
        <f>VLOOKUP(#REF!,Sheet_IT!$L$1:$N$5,3,0)</f>
        <v>#REF!</v>
      </c>
      <c r="H191" s="35" t="e">
        <f>VLOOKUP(#REF!,'[2]User all'!$M$2:$O$7,3,0)</f>
        <v>#REF!</v>
      </c>
      <c r="I191" s="35" t="e">
        <f>VLOOKUP(#REF!,$L$9:$M$10,2,0)</f>
        <v>#REF!</v>
      </c>
    </row>
    <row r="192" spans="2:9">
      <c r="B192" s="35" t="e">
        <f>LOWER(#REF!)</f>
        <v>#REF!</v>
      </c>
      <c r="C192" s="35" t="e">
        <f t="shared" si="2"/>
        <v>#REF!</v>
      </c>
      <c r="D192" s="35" t="e">
        <f>PROPER(#REF!)</f>
        <v>#REF!</v>
      </c>
      <c r="E192" s="35" t="e">
        <f>VALUE(LEFT(#REF!,3)&amp;"98")</f>
        <v>#REF!</v>
      </c>
      <c r="F192" s="36" t="s">
        <v>2067</v>
      </c>
      <c r="G192" s="35" t="e">
        <f>VLOOKUP(#REF!,Sheet_IT!$L$1:$N$5,3,0)</f>
        <v>#REF!</v>
      </c>
      <c r="H192" s="35" t="e">
        <f>VLOOKUP(#REF!,'[2]User all'!$M$2:$O$7,3,0)</f>
        <v>#REF!</v>
      </c>
      <c r="I192" s="35" t="e">
        <f>VLOOKUP(#REF!,$L$9:$M$10,2,0)</f>
        <v>#REF!</v>
      </c>
    </row>
    <row r="193" spans="2:9">
      <c r="B193" s="35" t="e">
        <f>LOWER(#REF!)</f>
        <v>#REF!</v>
      </c>
      <c r="C193" s="35" t="e">
        <f t="shared" si="2"/>
        <v>#REF!</v>
      </c>
      <c r="D193" s="35" t="e">
        <f>PROPER(#REF!)</f>
        <v>#REF!</v>
      </c>
      <c r="E193" s="35" t="e">
        <f>VALUE(LEFT(#REF!,3)&amp;"98")</f>
        <v>#REF!</v>
      </c>
      <c r="F193" s="36" t="s">
        <v>2067</v>
      </c>
      <c r="G193" s="35" t="e">
        <f>VLOOKUP(#REF!,Sheet_IT!$L$1:$N$5,3,0)</f>
        <v>#REF!</v>
      </c>
      <c r="H193" s="35" t="e">
        <f>VLOOKUP(#REF!,'[2]User all'!$M$2:$O$7,3,0)</f>
        <v>#REF!</v>
      </c>
      <c r="I193" s="35" t="e">
        <f>VLOOKUP(#REF!,$L$9:$M$10,2,0)</f>
        <v>#REF!</v>
      </c>
    </row>
    <row r="194" spans="2:9">
      <c r="B194" s="35" t="e">
        <f>LOWER(#REF!)</f>
        <v>#REF!</v>
      </c>
      <c r="C194" s="35" t="e">
        <f t="shared" ref="C194:C257" si="3">B194&amp;"@vietinbank.vn"</f>
        <v>#REF!</v>
      </c>
      <c r="D194" s="35" t="e">
        <f>PROPER(#REF!)</f>
        <v>#REF!</v>
      </c>
      <c r="E194" s="35" t="e">
        <f>VALUE(LEFT(#REF!,3)&amp;"98")</f>
        <v>#REF!</v>
      </c>
      <c r="F194" s="36" t="s">
        <v>2067</v>
      </c>
      <c r="G194" s="35" t="e">
        <f>VLOOKUP(#REF!,Sheet_IT!$L$1:$N$5,3,0)</f>
        <v>#REF!</v>
      </c>
      <c r="H194" s="35" t="e">
        <f>VLOOKUP(#REF!,'[2]User all'!$M$2:$O$7,3,0)</f>
        <v>#REF!</v>
      </c>
      <c r="I194" s="35" t="e">
        <f>VLOOKUP(#REF!,$L$9:$M$10,2,0)</f>
        <v>#REF!</v>
      </c>
    </row>
    <row r="195" spans="2:9">
      <c r="B195" s="35" t="e">
        <f>LOWER(#REF!)</f>
        <v>#REF!</v>
      </c>
      <c r="C195" s="35" t="e">
        <f t="shared" si="3"/>
        <v>#REF!</v>
      </c>
      <c r="D195" s="35" t="e">
        <f>PROPER(#REF!)</f>
        <v>#REF!</v>
      </c>
      <c r="E195" s="35" t="e">
        <f>VALUE(LEFT(#REF!,3)&amp;"98")</f>
        <v>#REF!</v>
      </c>
      <c r="F195" s="36" t="s">
        <v>2067</v>
      </c>
      <c r="G195" s="35" t="e">
        <f>VLOOKUP(#REF!,Sheet_IT!$L$1:$N$5,3,0)</f>
        <v>#REF!</v>
      </c>
      <c r="H195" s="35" t="e">
        <f>VLOOKUP(#REF!,'[2]User all'!$M$2:$O$7,3,0)</f>
        <v>#REF!</v>
      </c>
      <c r="I195" s="35" t="e">
        <f>VLOOKUP(#REF!,$L$9:$M$10,2,0)</f>
        <v>#REF!</v>
      </c>
    </row>
    <row r="196" spans="2:9">
      <c r="B196" s="35" t="e">
        <f>LOWER(#REF!)</f>
        <v>#REF!</v>
      </c>
      <c r="C196" s="35" t="e">
        <f t="shared" si="3"/>
        <v>#REF!</v>
      </c>
      <c r="D196" s="35" t="e">
        <f>PROPER(#REF!)</f>
        <v>#REF!</v>
      </c>
      <c r="E196" s="35" t="e">
        <f>VALUE(LEFT(#REF!,3)&amp;"98")</f>
        <v>#REF!</v>
      </c>
      <c r="F196" s="36" t="s">
        <v>2067</v>
      </c>
      <c r="G196" s="35" t="e">
        <f>VLOOKUP(#REF!,Sheet_IT!$L$1:$N$5,3,0)</f>
        <v>#REF!</v>
      </c>
      <c r="H196" s="35" t="e">
        <f>VLOOKUP(#REF!,'[2]User all'!$M$2:$O$7,3,0)</f>
        <v>#REF!</v>
      </c>
      <c r="I196" s="35" t="e">
        <f>VLOOKUP(#REF!,$L$9:$M$10,2,0)</f>
        <v>#REF!</v>
      </c>
    </row>
    <row r="197" spans="2:9">
      <c r="B197" s="35" t="e">
        <f>LOWER(#REF!)</f>
        <v>#REF!</v>
      </c>
      <c r="C197" s="35" t="e">
        <f t="shared" si="3"/>
        <v>#REF!</v>
      </c>
      <c r="D197" s="35" t="e">
        <f>PROPER(#REF!)</f>
        <v>#REF!</v>
      </c>
      <c r="E197" s="35" t="e">
        <f>VALUE(LEFT(#REF!,3)&amp;"98")</f>
        <v>#REF!</v>
      </c>
      <c r="F197" s="36" t="s">
        <v>2067</v>
      </c>
      <c r="G197" s="35" t="e">
        <f>VLOOKUP(#REF!,Sheet_IT!$L$1:$N$5,3,0)</f>
        <v>#REF!</v>
      </c>
      <c r="H197" s="35" t="e">
        <f>VLOOKUP(#REF!,'[2]User all'!$M$2:$O$7,3,0)</f>
        <v>#REF!</v>
      </c>
      <c r="I197" s="35" t="e">
        <f>VLOOKUP(#REF!,$L$9:$M$10,2,0)</f>
        <v>#REF!</v>
      </c>
    </row>
    <row r="198" spans="2:9">
      <c r="B198" s="35" t="e">
        <f>LOWER(#REF!)</f>
        <v>#REF!</v>
      </c>
      <c r="C198" s="35" t="e">
        <f t="shared" si="3"/>
        <v>#REF!</v>
      </c>
      <c r="D198" s="35" t="e">
        <f>PROPER(#REF!)</f>
        <v>#REF!</v>
      </c>
      <c r="E198" s="35" t="e">
        <f>VALUE(LEFT(#REF!,3)&amp;"98")</f>
        <v>#REF!</v>
      </c>
      <c r="F198" s="36" t="s">
        <v>2067</v>
      </c>
      <c r="G198" s="35" t="e">
        <f>VLOOKUP(#REF!,Sheet_IT!$L$1:$N$5,3,0)</f>
        <v>#REF!</v>
      </c>
      <c r="H198" s="35" t="e">
        <f>VLOOKUP(#REF!,'[2]User all'!$M$2:$O$7,3,0)</f>
        <v>#REF!</v>
      </c>
      <c r="I198" s="35" t="e">
        <f>VLOOKUP(#REF!,$L$9:$M$10,2,0)</f>
        <v>#REF!</v>
      </c>
    </row>
    <row r="199" spans="2:9">
      <c r="B199" s="35" t="e">
        <f>LOWER(#REF!)</f>
        <v>#REF!</v>
      </c>
      <c r="C199" s="35" t="e">
        <f t="shared" si="3"/>
        <v>#REF!</v>
      </c>
      <c r="D199" s="35" t="e">
        <f>PROPER(#REF!)</f>
        <v>#REF!</v>
      </c>
      <c r="E199" s="35" t="e">
        <f>VALUE(LEFT(#REF!,3)&amp;"98")</f>
        <v>#REF!</v>
      </c>
      <c r="F199" s="36" t="s">
        <v>2067</v>
      </c>
      <c r="G199" s="35" t="e">
        <f>VLOOKUP(#REF!,Sheet_IT!$L$1:$N$5,3,0)</f>
        <v>#REF!</v>
      </c>
      <c r="H199" s="35" t="e">
        <f>VLOOKUP(#REF!,'[2]User all'!$M$2:$O$7,3,0)</f>
        <v>#REF!</v>
      </c>
      <c r="I199" s="35" t="e">
        <f>VLOOKUP(#REF!,$L$9:$M$10,2,0)</f>
        <v>#REF!</v>
      </c>
    </row>
    <row r="200" spans="2:9">
      <c r="B200" s="35" t="e">
        <f>LOWER(#REF!)</f>
        <v>#REF!</v>
      </c>
      <c r="C200" s="35" t="e">
        <f t="shared" si="3"/>
        <v>#REF!</v>
      </c>
      <c r="D200" s="35" t="e">
        <f>PROPER(#REF!)</f>
        <v>#REF!</v>
      </c>
      <c r="E200" s="35" t="e">
        <f>VALUE(LEFT(#REF!,3)&amp;"98")</f>
        <v>#REF!</v>
      </c>
      <c r="F200" s="36" t="s">
        <v>2067</v>
      </c>
      <c r="G200" s="35" t="e">
        <f>VLOOKUP(#REF!,Sheet_IT!$L$1:$N$5,3,0)</f>
        <v>#REF!</v>
      </c>
      <c r="H200" s="35" t="e">
        <f>VLOOKUP(#REF!,'[2]User all'!$M$2:$O$7,3,0)</f>
        <v>#REF!</v>
      </c>
      <c r="I200" s="35" t="e">
        <f>VLOOKUP(#REF!,$L$9:$M$10,2,0)</f>
        <v>#REF!</v>
      </c>
    </row>
    <row r="201" spans="2:9">
      <c r="B201" s="35" t="e">
        <f>LOWER(#REF!)</f>
        <v>#REF!</v>
      </c>
      <c r="C201" s="35" t="e">
        <f t="shared" si="3"/>
        <v>#REF!</v>
      </c>
      <c r="D201" s="35" t="e">
        <f>PROPER(#REF!)</f>
        <v>#REF!</v>
      </c>
      <c r="E201" s="35" t="e">
        <f>VALUE(LEFT(#REF!,3)&amp;"98")</f>
        <v>#REF!</v>
      </c>
      <c r="F201" s="36" t="s">
        <v>2067</v>
      </c>
      <c r="G201" s="35" t="e">
        <f>VLOOKUP(#REF!,Sheet_IT!$L$1:$N$5,3,0)</f>
        <v>#REF!</v>
      </c>
      <c r="H201" s="35" t="e">
        <f>VLOOKUP(#REF!,'[2]User all'!$M$2:$O$7,3,0)</f>
        <v>#REF!</v>
      </c>
      <c r="I201" s="35" t="e">
        <f>VLOOKUP(#REF!,$L$9:$M$10,2,0)</f>
        <v>#REF!</v>
      </c>
    </row>
    <row r="202" spans="2:9">
      <c r="B202" s="35" t="e">
        <f>LOWER(#REF!)</f>
        <v>#REF!</v>
      </c>
      <c r="C202" s="35" t="e">
        <f t="shared" si="3"/>
        <v>#REF!</v>
      </c>
      <c r="D202" s="35" t="e">
        <f>PROPER(#REF!)</f>
        <v>#REF!</v>
      </c>
      <c r="E202" s="35" t="e">
        <f>VALUE(LEFT(#REF!,3)&amp;"98")</f>
        <v>#REF!</v>
      </c>
      <c r="F202" s="36" t="s">
        <v>2067</v>
      </c>
      <c r="G202" s="35" t="e">
        <f>VLOOKUP(#REF!,Sheet_IT!$L$1:$N$5,3,0)</f>
        <v>#REF!</v>
      </c>
      <c r="H202" s="35" t="e">
        <f>VLOOKUP(#REF!,'[2]User all'!$M$2:$O$7,3,0)</f>
        <v>#REF!</v>
      </c>
      <c r="I202" s="35" t="e">
        <f>VLOOKUP(#REF!,$L$9:$M$10,2,0)</f>
        <v>#REF!</v>
      </c>
    </row>
    <row r="203" spans="2:9">
      <c r="B203" s="35" t="e">
        <f>LOWER(#REF!)</f>
        <v>#REF!</v>
      </c>
      <c r="C203" s="35" t="e">
        <f t="shared" si="3"/>
        <v>#REF!</v>
      </c>
      <c r="D203" s="35" t="e">
        <f>PROPER(#REF!)</f>
        <v>#REF!</v>
      </c>
      <c r="E203" s="35" t="e">
        <f>VALUE(LEFT(#REF!,3)&amp;"98")</f>
        <v>#REF!</v>
      </c>
      <c r="F203" s="36" t="s">
        <v>2067</v>
      </c>
      <c r="G203" s="35" t="e">
        <f>VLOOKUP(#REF!,Sheet_IT!$L$1:$N$5,3,0)</f>
        <v>#REF!</v>
      </c>
      <c r="H203" s="35" t="e">
        <f>VLOOKUP(#REF!,'[2]User all'!$M$2:$O$7,3,0)</f>
        <v>#REF!</v>
      </c>
      <c r="I203" s="35" t="e">
        <f>VLOOKUP(#REF!,$L$9:$M$10,2,0)</f>
        <v>#REF!</v>
      </c>
    </row>
    <row r="204" spans="2:9">
      <c r="B204" s="35" t="e">
        <f>LOWER(#REF!)</f>
        <v>#REF!</v>
      </c>
      <c r="C204" s="35" t="e">
        <f t="shared" si="3"/>
        <v>#REF!</v>
      </c>
      <c r="D204" s="35" t="e">
        <f>PROPER(#REF!)</f>
        <v>#REF!</v>
      </c>
      <c r="E204" s="35" t="e">
        <f>VALUE(LEFT(#REF!,3)&amp;"98")</f>
        <v>#REF!</v>
      </c>
      <c r="F204" s="36" t="s">
        <v>2067</v>
      </c>
      <c r="G204" s="35" t="e">
        <f>VLOOKUP(#REF!,Sheet_IT!$L$1:$N$5,3,0)</f>
        <v>#REF!</v>
      </c>
      <c r="H204" s="35" t="e">
        <f>VLOOKUP(#REF!,'[2]User all'!$M$2:$O$7,3,0)</f>
        <v>#REF!</v>
      </c>
      <c r="I204" s="35" t="e">
        <f>VLOOKUP(#REF!,$L$9:$M$10,2,0)</f>
        <v>#REF!</v>
      </c>
    </row>
    <row r="205" spans="2:9">
      <c r="B205" s="35" t="e">
        <f>LOWER(#REF!)</f>
        <v>#REF!</v>
      </c>
      <c r="C205" s="35" t="e">
        <f t="shared" si="3"/>
        <v>#REF!</v>
      </c>
      <c r="D205" s="35" t="e">
        <f>PROPER(#REF!)</f>
        <v>#REF!</v>
      </c>
      <c r="E205" s="35" t="e">
        <f>VALUE(LEFT(#REF!,3)&amp;"98")</f>
        <v>#REF!</v>
      </c>
      <c r="F205" s="36" t="s">
        <v>2067</v>
      </c>
      <c r="G205" s="35" t="e">
        <f>VLOOKUP(#REF!,Sheet_IT!$L$1:$N$5,3,0)</f>
        <v>#REF!</v>
      </c>
      <c r="H205" s="35" t="e">
        <f>VLOOKUP(#REF!,'[2]User all'!$M$2:$O$7,3,0)</f>
        <v>#REF!</v>
      </c>
      <c r="I205" s="35" t="e">
        <f>VLOOKUP(#REF!,$L$9:$M$10,2,0)</f>
        <v>#REF!</v>
      </c>
    </row>
    <row r="206" spans="2:9">
      <c r="B206" s="35" t="e">
        <f>LOWER(#REF!)</f>
        <v>#REF!</v>
      </c>
      <c r="C206" s="35" t="e">
        <f t="shared" si="3"/>
        <v>#REF!</v>
      </c>
      <c r="D206" s="35" t="e">
        <f>PROPER(#REF!)</f>
        <v>#REF!</v>
      </c>
      <c r="E206" s="35" t="e">
        <f>VALUE(LEFT(#REF!,3)&amp;"98")</f>
        <v>#REF!</v>
      </c>
      <c r="F206" s="36" t="s">
        <v>2067</v>
      </c>
      <c r="G206" s="35" t="e">
        <f>VLOOKUP(#REF!,Sheet_IT!$L$1:$N$5,3,0)</f>
        <v>#REF!</v>
      </c>
      <c r="H206" s="35" t="e">
        <f>VLOOKUP(#REF!,'[2]User all'!$M$2:$O$7,3,0)</f>
        <v>#REF!</v>
      </c>
      <c r="I206" s="35" t="e">
        <f>VLOOKUP(#REF!,$L$9:$M$10,2,0)</f>
        <v>#REF!</v>
      </c>
    </row>
    <row r="207" spans="2:9">
      <c r="B207" s="35" t="e">
        <f>LOWER(#REF!)</f>
        <v>#REF!</v>
      </c>
      <c r="C207" s="35" t="e">
        <f t="shared" si="3"/>
        <v>#REF!</v>
      </c>
      <c r="D207" s="35" t="e">
        <f>PROPER(#REF!)</f>
        <v>#REF!</v>
      </c>
      <c r="E207" s="35" t="e">
        <f>VALUE(LEFT(#REF!,3)&amp;"98")</f>
        <v>#REF!</v>
      </c>
      <c r="F207" s="36" t="s">
        <v>2067</v>
      </c>
      <c r="G207" s="35" t="e">
        <f>VLOOKUP(#REF!,Sheet_IT!$L$1:$N$5,3,0)</f>
        <v>#REF!</v>
      </c>
      <c r="H207" s="35" t="e">
        <f>VLOOKUP(#REF!,'[2]User all'!$M$2:$O$7,3,0)</f>
        <v>#REF!</v>
      </c>
      <c r="I207" s="35" t="e">
        <f>VLOOKUP(#REF!,$L$9:$M$10,2,0)</f>
        <v>#REF!</v>
      </c>
    </row>
    <row r="208" spans="2:9">
      <c r="B208" s="35" t="e">
        <f>LOWER(#REF!)</f>
        <v>#REF!</v>
      </c>
      <c r="C208" s="35" t="e">
        <f t="shared" si="3"/>
        <v>#REF!</v>
      </c>
      <c r="D208" s="35" t="e">
        <f>PROPER(#REF!)</f>
        <v>#REF!</v>
      </c>
      <c r="E208" s="35" t="e">
        <f>VALUE(LEFT(#REF!,3)&amp;"98")</f>
        <v>#REF!</v>
      </c>
      <c r="F208" s="36" t="s">
        <v>2067</v>
      </c>
      <c r="G208" s="35" t="e">
        <f>VLOOKUP(#REF!,Sheet_IT!$L$1:$N$5,3,0)</f>
        <v>#REF!</v>
      </c>
      <c r="H208" s="35" t="e">
        <f>VLOOKUP(#REF!,'[2]User all'!$M$2:$O$7,3,0)</f>
        <v>#REF!</v>
      </c>
      <c r="I208" s="35" t="e">
        <f>VLOOKUP(#REF!,$L$9:$M$10,2,0)</f>
        <v>#REF!</v>
      </c>
    </row>
    <row r="209" spans="2:9">
      <c r="B209" s="35" t="e">
        <f>LOWER(#REF!)</f>
        <v>#REF!</v>
      </c>
      <c r="C209" s="35" t="e">
        <f t="shared" si="3"/>
        <v>#REF!</v>
      </c>
      <c r="D209" s="35" t="e">
        <f>PROPER(#REF!)</f>
        <v>#REF!</v>
      </c>
      <c r="E209" s="35" t="e">
        <f>VALUE(LEFT(#REF!,3)&amp;"98")</f>
        <v>#REF!</v>
      </c>
      <c r="F209" s="36" t="s">
        <v>2067</v>
      </c>
      <c r="G209" s="35" t="e">
        <f>VLOOKUP(#REF!,Sheet_IT!$L$1:$N$5,3,0)</f>
        <v>#REF!</v>
      </c>
      <c r="H209" s="35" t="e">
        <f>VLOOKUP(#REF!,'[2]User all'!$M$2:$O$7,3,0)</f>
        <v>#REF!</v>
      </c>
      <c r="I209" s="35" t="e">
        <f>VLOOKUP(#REF!,$L$9:$M$10,2,0)</f>
        <v>#REF!</v>
      </c>
    </row>
    <row r="210" spans="2:9">
      <c r="B210" s="35" t="e">
        <f>LOWER(#REF!)</f>
        <v>#REF!</v>
      </c>
      <c r="C210" s="35" t="e">
        <f t="shared" si="3"/>
        <v>#REF!</v>
      </c>
      <c r="D210" s="35" t="e">
        <f>PROPER(#REF!)</f>
        <v>#REF!</v>
      </c>
      <c r="E210" s="35" t="e">
        <f>VALUE(LEFT(#REF!,3)&amp;"98")</f>
        <v>#REF!</v>
      </c>
      <c r="F210" s="36" t="s">
        <v>2067</v>
      </c>
      <c r="G210" s="35" t="e">
        <f>VLOOKUP(#REF!,Sheet_IT!$L$1:$N$5,3,0)</f>
        <v>#REF!</v>
      </c>
      <c r="H210" s="35" t="e">
        <f>VLOOKUP(#REF!,'[2]User all'!$M$2:$O$7,3,0)</f>
        <v>#REF!</v>
      </c>
      <c r="I210" s="35" t="e">
        <f>VLOOKUP(#REF!,$L$9:$M$10,2,0)</f>
        <v>#REF!</v>
      </c>
    </row>
    <row r="211" spans="2:9">
      <c r="B211" s="35" t="e">
        <f>LOWER(#REF!)</f>
        <v>#REF!</v>
      </c>
      <c r="C211" s="35" t="e">
        <f t="shared" si="3"/>
        <v>#REF!</v>
      </c>
      <c r="D211" s="35" t="e">
        <f>PROPER(#REF!)</f>
        <v>#REF!</v>
      </c>
      <c r="E211" s="35" t="e">
        <f>VALUE(LEFT(#REF!,3)&amp;"98")</f>
        <v>#REF!</v>
      </c>
      <c r="F211" s="36" t="s">
        <v>2067</v>
      </c>
      <c r="G211" s="35" t="e">
        <f>VLOOKUP(#REF!,Sheet_IT!$L$1:$N$5,3,0)</f>
        <v>#REF!</v>
      </c>
      <c r="H211" s="35" t="e">
        <f>VLOOKUP(#REF!,'[2]User all'!$M$2:$O$7,3,0)</f>
        <v>#REF!</v>
      </c>
      <c r="I211" s="35" t="e">
        <f>VLOOKUP(#REF!,$L$9:$M$10,2,0)</f>
        <v>#REF!</v>
      </c>
    </row>
    <row r="212" spans="2:9">
      <c r="B212" s="35" t="e">
        <f>LOWER(#REF!)</f>
        <v>#REF!</v>
      </c>
      <c r="C212" s="35" t="e">
        <f t="shared" si="3"/>
        <v>#REF!</v>
      </c>
      <c r="D212" s="35" t="e">
        <f>PROPER(#REF!)</f>
        <v>#REF!</v>
      </c>
      <c r="E212" s="35" t="e">
        <f>VALUE(LEFT(#REF!,3)&amp;"98")</f>
        <v>#REF!</v>
      </c>
      <c r="F212" s="36" t="s">
        <v>2067</v>
      </c>
      <c r="G212" s="35" t="e">
        <f>VLOOKUP(#REF!,Sheet_IT!$L$1:$N$5,3,0)</f>
        <v>#REF!</v>
      </c>
      <c r="H212" s="35" t="e">
        <f>VLOOKUP(#REF!,'[2]User all'!$M$2:$O$7,3,0)</f>
        <v>#REF!</v>
      </c>
      <c r="I212" s="35" t="e">
        <f>VLOOKUP(#REF!,$L$9:$M$10,2,0)</f>
        <v>#REF!</v>
      </c>
    </row>
    <row r="213" spans="2:9">
      <c r="B213" s="35" t="e">
        <f>LOWER(#REF!)</f>
        <v>#REF!</v>
      </c>
      <c r="C213" s="35" t="e">
        <f t="shared" si="3"/>
        <v>#REF!</v>
      </c>
      <c r="D213" s="35" t="e">
        <f>PROPER(#REF!)</f>
        <v>#REF!</v>
      </c>
      <c r="E213" s="35" t="e">
        <f>VALUE(LEFT(#REF!,3)&amp;"98")</f>
        <v>#REF!</v>
      </c>
      <c r="F213" s="36" t="s">
        <v>2067</v>
      </c>
      <c r="G213" s="35" t="e">
        <f>VLOOKUP(#REF!,Sheet_IT!$L$1:$N$5,3,0)</f>
        <v>#REF!</v>
      </c>
      <c r="H213" s="35" t="e">
        <f>VLOOKUP(#REF!,'[2]User all'!$M$2:$O$7,3,0)</f>
        <v>#REF!</v>
      </c>
      <c r="I213" s="35" t="e">
        <f>VLOOKUP(#REF!,$L$9:$M$10,2,0)</f>
        <v>#REF!</v>
      </c>
    </row>
    <row r="214" spans="2:9">
      <c r="B214" s="35" t="e">
        <f>LOWER(#REF!)</f>
        <v>#REF!</v>
      </c>
      <c r="C214" s="35" t="e">
        <f t="shared" si="3"/>
        <v>#REF!</v>
      </c>
      <c r="D214" s="35" t="e">
        <f>PROPER(#REF!)</f>
        <v>#REF!</v>
      </c>
      <c r="E214" s="35" t="e">
        <f>VALUE(LEFT(#REF!,3)&amp;"98")</f>
        <v>#REF!</v>
      </c>
      <c r="F214" s="36" t="s">
        <v>2067</v>
      </c>
      <c r="G214" s="35" t="e">
        <f>VLOOKUP(#REF!,Sheet_IT!$L$1:$N$5,3,0)</f>
        <v>#REF!</v>
      </c>
      <c r="H214" s="35" t="e">
        <f>VLOOKUP(#REF!,'[2]User all'!$M$2:$O$7,3,0)</f>
        <v>#REF!</v>
      </c>
      <c r="I214" s="35" t="e">
        <f>VLOOKUP(#REF!,$L$9:$M$10,2,0)</f>
        <v>#REF!</v>
      </c>
    </row>
    <row r="215" spans="2:9">
      <c r="B215" s="35" t="e">
        <f>LOWER(#REF!)</f>
        <v>#REF!</v>
      </c>
      <c r="C215" s="35" t="e">
        <f t="shared" si="3"/>
        <v>#REF!</v>
      </c>
      <c r="D215" s="35" t="e">
        <f>PROPER(#REF!)</f>
        <v>#REF!</v>
      </c>
      <c r="E215" s="35" t="e">
        <f>VALUE(LEFT(#REF!,3)&amp;"98")</f>
        <v>#REF!</v>
      </c>
      <c r="F215" s="36" t="s">
        <v>2067</v>
      </c>
      <c r="G215" s="35" t="e">
        <f>VLOOKUP(#REF!,Sheet_IT!$L$1:$N$5,3,0)</f>
        <v>#REF!</v>
      </c>
      <c r="H215" s="35" t="e">
        <f>VLOOKUP(#REF!,'[2]User all'!$M$2:$O$7,3,0)</f>
        <v>#REF!</v>
      </c>
      <c r="I215" s="35" t="e">
        <f>VLOOKUP(#REF!,$L$9:$M$10,2,0)</f>
        <v>#REF!</v>
      </c>
    </row>
    <row r="216" spans="2:9">
      <c r="B216" s="35" t="e">
        <f>LOWER(#REF!)</f>
        <v>#REF!</v>
      </c>
      <c r="C216" s="35" t="e">
        <f t="shared" si="3"/>
        <v>#REF!</v>
      </c>
      <c r="D216" s="35" t="e">
        <f>PROPER(#REF!)</f>
        <v>#REF!</v>
      </c>
      <c r="E216" s="35" t="e">
        <f>VALUE(LEFT(#REF!,3)&amp;"98")</f>
        <v>#REF!</v>
      </c>
      <c r="F216" s="36" t="s">
        <v>2067</v>
      </c>
      <c r="G216" s="35" t="e">
        <f>VLOOKUP(#REF!,Sheet_IT!$L$1:$N$5,3,0)</f>
        <v>#REF!</v>
      </c>
      <c r="H216" s="35" t="e">
        <f>VLOOKUP(#REF!,'[2]User all'!$M$2:$O$7,3,0)</f>
        <v>#REF!</v>
      </c>
      <c r="I216" s="35" t="e">
        <f>VLOOKUP(#REF!,$L$9:$M$10,2,0)</f>
        <v>#REF!</v>
      </c>
    </row>
    <row r="217" spans="2:9">
      <c r="B217" s="35" t="e">
        <f>LOWER(#REF!)</f>
        <v>#REF!</v>
      </c>
      <c r="C217" s="35" t="e">
        <f t="shared" si="3"/>
        <v>#REF!</v>
      </c>
      <c r="D217" s="35" t="e">
        <f>PROPER(#REF!)</f>
        <v>#REF!</v>
      </c>
      <c r="E217" s="35" t="e">
        <f>VALUE(LEFT(#REF!,3)&amp;"98")</f>
        <v>#REF!</v>
      </c>
      <c r="F217" s="36" t="s">
        <v>2067</v>
      </c>
      <c r="G217" s="35" t="e">
        <f>VLOOKUP(#REF!,Sheet_IT!$L$1:$N$5,3,0)</f>
        <v>#REF!</v>
      </c>
      <c r="H217" s="35" t="e">
        <f>VLOOKUP(#REF!,'[2]User all'!$M$2:$O$7,3,0)</f>
        <v>#REF!</v>
      </c>
      <c r="I217" s="35" t="e">
        <f>VLOOKUP(#REF!,$L$9:$M$10,2,0)</f>
        <v>#REF!</v>
      </c>
    </row>
    <row r="218" spans="2:9">
      <c r="B218" s="35" t="e">
        <f>LOWER(#REF!)</f>
        <v>#REF!</v>
      </c>
      <c r="C218" s="35" t="e">
        <f t="shared" si="3"/>
        <v>#REF!</v>
      </c>
      <c r="D218" s="35" t="e">
        <f>PROPER(#REF!)</f>
        <v>#REF!</v>
      </c>
      <c r="E218" s="35" t="e">
        <f>VALUE(LEFT(#REF!,3)&amp;"98")</f>
        <v>#REF!</v>
      </c>
      <c r="F218" s="36" t="s">
        <v>2067</v>
      </c>
      <c r="G218" s="35" t="e">
        <f>VLOOKUP(#REF!,Sheet_IT!$L$1:$N$5,3,0)</f>
        <v>#REF!</v>
      </c>
      <c r="H218" s="35" t="e">
        <f>VLOOKUP(#REF!,'[2]User all'!$M$2:$O$7,3,0)</f>
        <v>#REF!</v>
      </c>
      <c r="I218" s="35" t="e">
        <f>VLOOKUP(#REF!,$L$9:$M$10,2,0)</f>
        <v>#REF!</v>
      </c>
    </row>
    <row r="219" spans="2:9">
      <c r="B219" s="35" t="e">
        <f>LOWER(#REF!)</f>
        <v>#REF!</v>
      </c>
      <c r="C219" s="35" t="e">
        <f t="shared" si="3"/>
        <v>#REF!</v>
      </c>
      <c r="D219" s="35" t="e">
        <f>PROPER(#REF!)</f>
        <v>#REF!</v>
      </c>
      <c r="E219" s="35" t="e">
        <f>VALUE(LEFT(#REF!,3)&amp;"98")</f>
        <v>#REF!</v>
      </c>
      <c r="F219" s="36" t="s">
        <v>2067</v>
      </c>
      <c r="G219" s="35" t="e">
        <f>VLOOKUP(#REF!,Sheet_IT!$L$1:$N$5,3,0)</f>
        <v>#REF!</v>
      </c>
      <c r="H219" s="35" t="e">
        <f>VLOOKUP(#REF!,'[2]User all'!$M$2:$O$7,3,0)</f>
        <v>#REF!</v>
      </c>
      <c r="I219" s="35" t="e">
        <f>VLOOKUP(#REF!,$L$9:$M$10,2,0)</f>
        <v>#REF!</v>
      </c>
    </row>
    <row r="220" spans="2:9">
      <c r="B220" s="35" t="e">
        <f>LOWER(#REF!)</f>
        <v>#REF!</v>
      </c>
      <c r="C220" s="35" t="e">
        <f t="shared" si="3"/>
        <v>#REF!</v>
      </c>
      <c r="D220" s="35" t="e">
        <f>PROPER(#REF!)</f>
        <v>#REF!</v>
      </c>
      <c r="E220" s="35" t="e">
        <f>VALUE(LEFT(#REF!,3)&amp;"98")</f>
        <v>#REF!</v>
      </c>
      <c r="F220" s="36" t="s">
        <v>2067</v>
      </c>
      <c r="G220" s="35" t="e">
        <f>VLOOKUP(#REF!,Sheet_IT!$L$1:$N$5,3,0)</f>
        <v>#REF!</v>
      </c>
      <c r="H220" s="35" t="e">
        <f>VLOOKUP(#REF!,'[2]User all'!$M$2:$O$7,3,0)</f>
        <v>#REF!</v>
      </c>
      <c r="I220" s="35" t="e">
        <f>VLOOKUP(#REF!,$L$9:$M$10,2,0)</f>
        <v>#REF!</v>
      </c>
    </row>
    <row r="221" spans="2:9">
      <c r="B221" s="35" t="e">
        <f>LOWER(#REF!)</f>
        <v>#REF!</v>
      </c>
      <c r="C221" s="35" t="e">
        <f t="shared" si="3"/>
        <v>#REF!</v>
      </c>
      <c r="D221" s="35" t="e">
        <f>PROPER(#REF!)</f>
        <v>#REF!</v>
      </c>
      <c r="E221" s="35" t="e">
        <f>VALUE(LEFT(#REF!,3)&amp;"98")</f>
        <v>#REF!</v>
      </c>
      <c r="F221" s="36" t="s">
        <v>2067</v>
      </c>
      <c r="G221" s="35" t="e">
        <f>VLOOKUP(#REF!,Sheet_IT!$L$1:$N$5,3,0)</f>
        <v>#REF!</v>
      </c>
      <c r="H221" s="35" t="e">
        <f>VLOOKUP(#REF!,'[2]User all'!$M$2:$O$7,3,0)</f>
        <v>#REF!</v>
      </c>
      <c r="I221" s="35" t="e">
        <f>VLOOKUP(#REF!,$L$9:$M$10,2,0)</f>
        <v>#REF!</v>
      </c>
    </row>
    <row r="222" spans="2:9">
      <c r="B222" s="35" t="e">
        <f>LOWER(#REF!)</f>
        <v>#REF!</v>
      </c>
      <c r="C222" s="35" t="e">
        <f t="shared" si="3"/>
        <v>#REF!</v>
      </c>
      <c r="D222" s="35" t="e">
        <f>PROPER(#REF!)</f>
        <v>#REF!</v>
      </c>
      <c r="E222" s="35" t="e">
        <f>VALUE(LEFT(#REF!,3)&amp;"98")</f>
        <v>#REF!</v>
      </c>
      <c r="F222" s="36" t="s">
        <v>2067</v>
      </c>
      <c r="G222" s="35" t="e">
        <f>VLOOKUP(#REF!,Sheet_IT!$L$1:$N$5,3,0)</f>
        <v>#REF!</v>
      </c>
      <c r="H222" s="35" t="e">
        <f>VLOOKUP(#REF!,'[2]User all'!$M$2:$O$7,3,0)</f>
        <v>#REF!</v>
      </c>
      <c r="I222" s="35" t="e">
        <f>VLOOKUP(#REF!,$L$9:$M$10,2,0)</f>
        <v>#REF!</v>
      </c>
    </row>
    <row r="223" spans="2:9">
      <c r="B223" s="35" t="e">
        <f>LOWER(#REF!)</f>
        <v>#REF!</v>
      </c>
      <c r="C223" s="35" t="e">
        <f t="shared" si="3"/>
        <v>#REF!</v>
      </c>
      <c r="D223" s="35" t="e">
        <f>PROPER(#REF!)</f>
        <v>#REF!</v>
      </c>
      <c r="E223" s="35" t="e">
        <f>VALUE(LEFT(#REF!,3)&amp;"98")</f>
        <v>#REF!</v>
      </c>
      <c r="F223" s="36" t="s">
        <v>2067</v>
      </c>
      <c r="G223" s="35" t="e">
        <f>VLOOKUP(#REF!,Sheet_IT!$L$1:$N$5,3,0)</f>
        <v>#REF!</v>
      </c>
      <c r="H223" s="35" t="e">
        <f>VLOOKUP(#REF!,'[2]User all'!$M$2:$O$7,3,0)</f>
        <v>#REF!</v>
      </c>
      <c r="I223" s="35" t="e">
        <f>VLOOKUP(#REF!,$L$9:$M$10,2,0)</f>
        <v>#REF!</v>
      </c>
    </row>
    <row r="224" spans="2:9">
      <c r="B224" s="35" t="e">
        <f>LOWER(#REF!)</f>
        <v>#REF!</v>
      </c>
      <c r="C224" s="35" t="e">
        <f t="shared" si="3"/>
        <v>#REF!</v>
      </c>
      <c r="D224" s="35" t="e">
        <f>PROPER(#REF!)</f>
        <v>#REF!</v>
      </c>
      <c r="E224" s="35" t="e">
        <f>VALUE(LEFT(#REF!,3)&amp;"98")</f>
        <v>#REF!</v>
      </c>
      <c r="F224" s="36" t="s">
        <v>2067</v>
      </c>
      <c r="G224" s="35" t="e">
        <f>VLOOKUP(#REF!,Sheet_IT!$L$1:$N$5,3,0)</f>
        <v>#REF!</v>
      </c>
      <c r="H224" s="35" t="e">
        <f>VLOOKUP(#REF!,'[2]User all'!$M$2:$O$7,3,0)</f>
        <v>#REF!</v>
      </c>
      <c r="I224" s="35" t="e">
        <f>VLOOKUP(#REF!,$L$9:$M$10,2,0)</f>
        <v>#REF!</v>
      </c>
    </row>
    <row r="225" spans="2:9">
      <c r="B225" s="35" t="e">
        <f>LOWER(#REF!)</f>
        <v>#REF!</v>
      </c>
      <c r="C225" s="35" t="e">
        <f t="shared" si="3"/>
        <v>#REF!</v>
      </c>
      <c r="D225" s="35" t="e">
        <f>PROPER(#REF!)</f>
        <v>#REF!</v>
      </c>
      <c r="E225" s="35" t="e">
        <f>VALUE(LEFT(#REF!,3)&amp;"98")</f>
        <v>#REF!</v>
      </c>
      <c r="F225" s="36" t="s">
        <v>2067</v>
      </c>
      <c r="G225" s="35" t="e">
        <f>VLOOKUP(#REF!,Sheet_IT!$L$1:$N$5,3,0)</f>
        <v>#REF!</v>
      </c>
      <c r="H225" s="35" t="e">
        <f>VLOOKUP(#REF!,'[2]User all'!$M$2:$O$7,3,0)</f>
        <v>#REF!</v>
      </c>
      <c r="I225" s="35" t="e">
        <f>VLOOKUP(#REF!,$L$9:$M$10,2,0)</f>
        <v>#REF!</v>
      </c>
    </row>
    <row r="226" spans="2:9">
      <c r="B226" s="35" t="e">
        <f>LOWER(#REF!)</f>
        <v>#REF!</v>
      </c>
      <c r="C226" s="35" t="e">
        <f t="shared" si="3"/>
        <v>#REF!</v>
      </c>
      <c r="D226" s="35" t="e">
        <f>PROPER(#REF!)</f>
        <v>#REF!</v>
      </c>
      <c r="E226" s="35" t="e">
        <f>VALUE(LEFT(#REF!,3)&amp;"98")</f>
        <v>#REF!</v>
      </c>
      <c r="F226" s="36" t="s">
        <v>2067</v>
      </c>
      <c r="G226" s="35" t="e">
        <f>VLOOKUP(#REF!,Sheet_IT!$L$1:$N$5,3,0)</f>
        <v>#REF!</v>
      </c>
      <c r="H226" s="35" t="e">
        <f>VLOOKUP(#REF!,'[2]User all'!$M$2:$O$7,3,0)</f>
        <v>#REF!</v>
      </c>
      <c r="I226" s="35" t="e">
        <f>VLOOKUP(#REF!,$L$9:$M$10,2,0)</f>
        <v>#REF!</v>
      </c>
    </row>
    <row r="227" spans="2:9">
      <c r="B227" s="35" t="e">
        <f>LOWER(#REF!)</f>
        <v>#REF!</v>
      </c>
      <c r="C227" s="35" t="e">
        <f t="shared" si="3"/>
        <v>#REF!</v>
      </c>
      <c r="D227" s="35" t="e">
        <f>PROPER(#REF!)</f>
        <v>#REF!</v>
      </c>
      <c r="E227" s="35" t="e">
        <f>VALUE(LEFT(#REF!,3)&amp;"98")</f>
        <v>#REF!</v>
      </c>
      <c r="F227" s="36" t="s">
        <v>2067</v>
      </c>
      <c r="G227" s="35" t="e">
        <f>VLOOKUP(#REF!,Sheet_IT!$L$1:$N$5,3,0)</f>
        <v>#REF!</v>
      </c>
      <c r="H227" s="35" t="e">
        <f>VLOOKUP(#REF!,'[2]User all'!$M$2:$O$7,3,0)</f>
        <v>#REF!</v>
      </c>
      <c r="I227" s="35" t="e">
        <f>VLOOKUP(#REF!,$L$9:$M$10,2,0)</f>
        <v>#REF!</v>
      </c>
    </row>
    <row r="228" spans="2:9">
      <c r="B228" s="35" t="e">
        <f>LOWER(#REF!)</f>
        <v>#REF!</v>
      </c>
      <c r="C228" s="35" t="e">
        <f t="shared" si="3"/>
        <v>#REF!</v>
      </c>
      <c r="D228" s="35" t="e">
        <f>PROPER(#REF!)</f>
        <v>#REF!</v>
      </c>
      <c r="E228" s="35" t="e">
        <f>VALUE(LEFT(#REF!,3)&amp;"98")</f>
        <v>#REF!</v>
      </c>
      <c r="F228" s="36" t="s">
        <v>2067</v>
      </c>
      <c r="G228" s="35" t="e">
        <f>VLOOKUP(#REF!,Sheet_IT!$L$1:$N$5,3,0)</f>
        <v>#REF!</v>
      </c>
      <c r="H228" s="35" t="e">
        <f>VLOOKUP(#REF!,'[2]User all'!$M$2:$O$7,3,0)</f>
        <v>#REF!</v>
      </c>
      <c r="I228" s="35" t="e">
        <f>VLOOKUP(#REF!,$L$9:$M$10,2,0)</f>
        <v>#REF!</v>
      </c>
    </row>
    <row r="229" spans="2:9">
      <c r="B229" s="35" t="e">
        <f>LOWER(#REF!)</f>
        <v>#REF!</v>
      </c>
      <c r="C229" s="35" t="e">
        <f t="shared" si="3"/>
        <v>#REF!</v>
      </c>
      <c r="D229" s="35" t="e">
        <f>PROPER(#REF!)</f>
        <v>#REF!</v>
      </c>
      <c r="E229" s="35" t="e">
        <f>VALUE(LEFT(#REF!,3)&amp;"98")</f>
        <v>#REF!</v>
      </c>
      <c r="F229" s="36" t="s">
        <v>2067</v>
      </c>
      <c r="G229" s="35" t="e">
        <f>VLOOKUP(#REF!,Sheet_IT!$L$1:$N$5,3,0)</f>
        <v>#REF!</v>
      </c>
      <c r="H229" s="35" t="e">
        <f>VLOOKUP(#REF!,'[2]User all'!$M$2:$O$7,3,0)</f>
        <v>#REF!</v>
      </c>
      <c r="I229" s="35" t="e">
        <f>VLOOKUP(#REF!,$L$9:$M$10,2,0)</f>
        <v>#REF!</v>
      </c>
    </row>
    <row r="230" spans="2:9">
      <c r="B230" s="35" t="e">
        <f>LOWER(#REF!)</f>
        <v>#REF!</v>
      </c>
      <c r="C230" s="35" t="e">
        <f t="shared" si="3"/>
        <v>#REF!</v>
      </c>
      <c r="D230" s="35" t="e">
        <f>PROPER(#REF!)</f>
        <v>#REF!</v>
      </c>
      <c r="E230" s="35" t="e">
        <f>VALUE(LEFT(#REF!,3)&amp;"98")</f>
        <v>#REF!</v>
      </c>
      <c r="F230" s="36" t="s">
        <v>2067</v>
      </c>
      <c r="G230" s="35" t="e">
        <f>VLOOKUP(#REF!,Sheet_IT!$L$1:$N$5,3,0)</f>
        <v>#REF!</v>
      </c>
      <c r="H230" s="35" t="e">
        <f>VLOOKUP(#REF!,'[2]User all'!$M$2:$O$7,3,0)</f>
        <v>#REF!</v>
      </c>
      <c r="I230" s="35" t="e">
        <f>VLOOKUP(#REF!,$L$9:$M$10,2,0)</f>
        <v>#REF!</v>
      </c>
    </row>
    <row r="231" spans="2:9">
      <c r="B231" s="35" t="e">
        <f>LOWER(#REF!)</f>
        <v>#REF!</v>
      </c>
      <c r="C231" s="35" t="e">
        <f t="shared" si="3"/>
        <v>#REF!</v>
      </c>
      <c r="D231" s="35" t="e">
        <f>PROPER(#REF!)</f>
        <v>#REF!</v>
      </c>
      <c r="E231" s="35" t="e">
        <f>VALUE(LEFT(#REF!,3)&amp;"98")</f>
        <v>#REF!</v>
      </c>
      <c r="F231" s="36" t="s">
        <v>2067</v>
      </c>
      <c r="G231" s="35" t="e">
        <f>VLOOKUP(#REF!,Sheet_IT!$L$1:$N$5,3,0)</f>
        <v>#REF!</v>
      </c>
      <c r="H231" s="35" t="e">
        <f>VLOOKUP(#REF!,'[2]User all'!$M$2:$O$7,3,0)</f>
        <v>#REF!</v>
      </c>
      <c r="I231" s="35" t="e">
        <f>VLOOKUP(#REF!,$L$9:$M$10,2,0)</f>
        <v>#REF!</v>
      </c>
    </row>
    <row r="232" spans="2:9">
      <c r="B232" s="35" t="e">
        <f>LOWER(#REF!)</f>
        <v>#REF!</v>
      </c>
      <c r="C232" s="35" t="e">
        <f t="shared" si="3"/>
        <v>#REF!</v>
      </c>
      <c r="D232" s="35" t="e">
        <f>PROPER(#REF!)</f>
        <v>#REF!</v>
      </c>
      <c r="E232" s="35" t="e">
        <f>VALUE(LEFT(#REF!,3)&amp;"98")</f>
        <v>#REF!</v>
      </c>
      <c r="F232" s="36" t="s">
        <v>2067</v>
      </c>
      <c r="G232" s="35" t="e">
        <f>VLOOKUP(#REF!,Sheet_IT!$L$1:$N$5,3,0)</f>
        <v>#REF!</v>
      </c>
      <c r="H232" s="35" t="e">
        <f>VLOOKUP(#REF!,'[2]User all'!$M$2:$O$7,3,0)</f>
        <v>#REF!</v>
      </c>
      <c r="I232" s="35" t="e">
        <f>VLOOKUP(#REF!,$L$9:$M$10,2,0)</f>
        <v>#REF!</v>
      </c>
    </row>
    <row r="233" spans="2:9">
      <c r="B233" s="35" t="e">
        <f>LOWER(#REF!)</f>
        <v>#REF!</v>
      </c>
      <c r="C233" s="35" t="e">
        <f t="shared" si="3"/>
        <v>#REF!</v>
      </c>
      <c r="D233" s="35" t="e">
        <f>PROPER(#REF!)</f>
        <v>#REF!</v>
      </c>
      <c r="E233" s="35" t="e">
        <f>VALUE(LEFT(#REF!,3)&amp;"98")</f>
        <v>#REF!</v>
      </c>
      <c r="F233" s="36" t="s">
        <v>2067</v>
      </c>
      <c r="G233" s="35" t="e">
        <f>VLOOKUP(#REF!,Sheet_IT!$L$1:$N$5,3,0)</f>
        <v>#REF!</v>
      </c>
      <c r="H233" s="35" t="e">
        <f>VLOOKUP(#REF!,'[2]User all'!$M$2:$O$7,3,0)</f>
        <v>#REF!</v>
      </c>
      <c r="I233" s="35" t="e">
        <f>VLOOKUP(#REF!,$L$9:$M$10,2,0)</f>
        <v>#REF!</v>
      </c>
    </row>
    <row r="234" spans="2:9">
      <c r="B234" s="35" t="e">
        <f>LOWER(#REF!)</f>
        <v>#REF!</v>
      </c>
      <c r="C234" s="35" t="e">
        <f t="shared" si="3"/>
        <v>#REF!</v>
      </c>
      <c r="D234" s="35" t="e">
        <f>PROPER(#REF!)</f>
        <v>#REF!</v>
      </c>
      <c r="E234" s="35" t="e">
        <f>VALUE(LEFT(#REF!,3)&amp;"98")</f>
        <v>#REF!</v>
      </c>
      <c r="F234" s="36" t="s">
        <v>2067</v>
      </c>
      <c r="G234" s="35" t="e">
        <f>VLOOKUP(#REF!,Sheet_IT!$L$1:$N$5,3,0)</f>
        <v>#REF!</v>
      </c>
      <c r="H234" s="35" t="e">
        <f>VLOOKUP(#REF!,'[2]User all'!$M$2:$O$7,3,0)</f>
        <v>#REF!</v>
      </c>
      <c r="I234" s="35" t="e">
        <f>VLOOKUP(#REF!,$L$9:$M$10,2,0)</f>
        <v>#REF!</v>
      </c>
    </row>
    <row r="235" spans="2:9">
      <c r="B235" s="35" t="e">
        <f>LOWER(#REF!)</f>
        <v>#REF!</v>
      </c>
      <c r="C235" s="35" t="e">
        <f t="shared" si="3"/>
        <v>#REF!</v>
      </c>
      <c r="D235" s="35" t="e">
        <f>PROPER(#REF!)</f>
        <v>#REF!</v>
      </c>
      <c r="E235" s="35" t="e">
        <f>VALUE(LEFT(#REF!,3)&amp;"98")</f>
        <v>#REF!</v>
      </c>
      <c r="F235" s="36" t="s">
        <v>2067</v>
      </c>
      <c r="G235" s="35" t="e">
        <f>VLOOKUP(#REF!,Sheet_IT!$L$1:$N$5,3,0)</f>
        <v>#REF!</v>
      </c>
      <c r="H235" s="35" t="e">
        <f>VLOOKUP(#REF!,'[2]User all'!$M$2:$O$7,3,0)</f>
        <v>#REF!</v>
      </c>
      <c r="I235" s="35" t="e">
        <f>VLOOKUP(#REF!,$L$9:$M$10,2,0)</f>
        <v>#REF!</v>
      </c>
    </row>
    <row r="236" spans="2:9">
      <c r="B236" s="35" t="e">
        <f>LOWER(#REF!)</f>
        <v>#REF!</v>
      </c>
      <c r="C236" s="35" t="e">
        <f t="shared" si="3"/>
        <v>#REF!</v>
      </c>
      <c r="D236" s="35" t="e">
        <f>PROPER(#REF!)</f>
        <v>#REF!</v>
      </c>
      <c r="E236" s="35" t="e">
        <f>VALUE(LEFT(#REF!,3)&amp;"98")</f>
        <v>#REF!</v>
      </c>
      <c r="F236" s="36" t="s">
        <v>2067</v>
      </c>
      <c r="G236" s="35" t="e">
        <f>VLOOKUP(#REF!,Sheet_IT!$L$1:$N$5,3,0)</f>
        <v>#REF!</v>
      </c>
      <c r="H236" s="35" t="e">
        <f>VLOOKUP(#REF!,'[2]User all'!$M$2:$O$7,3,0)</f>
        <v>#REF!</v>
      </c>
      <c r="I236" s="35" t="e">
        <f>VLOOKUP(#REF!,$L$9:$M$10,2,0)</f>
        <v>#REF!</v>
      </c>
    </row>
    <row r="237" spans="2:9">
      <c r="B237" s="35" t="e">
        <f>LOWER(#REF!)</f>
        <v>#REF!</v>
      </c>
      <c r="C237" s="35" t="e">
        <f t="shared" si="3"/>
        <v>#REF!</v>
      </c>
      <c r="D237" s="35" t="e">
        <f>PROPER(#REF!)</f>
        <v>#REF!</v>
      </c>
      <c r="E237" s="35" t="e">
        <f>VALUE(LEFT(#REF!,3)&amp;"98")</f>
        <v>#REF!</v>
      </c>
      <c r="F237" s="36" t="s">
        <v>2067</v>
      </c>
      <c r="G237" s="35" t="e">
        <f>VLOOKUP(#REF!,Sheet_IT!$L$1:$N$5,3,0)</f>
        <v>#REF!</v>
      </c>
      <c r="H237" s="35" t="e">
        <f>VLOOKUP(#REF!,'[2]User all'!$M$2:$O$7,3,0)</f>
        <v>#REF!</v>
      </c>
      <c r="I237" s="35" t="e">
        <f>VLOOKUP(#REF!,$L$9:$M$10,2,0)</f>
        <v>#REF!</v>
      </c>
    </row>
    <row r="238" spans="2:9">
      <c r="B238" s="35" t="e">
        <f>LOWER(#REF!)</f>
        <v>#REF!</v>
      </c>
      <c r="C238" s="35" t="e">
        <f t="shared" si="3"/>
        <v>#REF!</v>
      </c>
      <c r="D238" s="35" t="e">
        <f>PROPER(#REF!)</f>
        <v>#REF!</v>
      </c>
      <c r="E238" s="35" t="e">
        <f>VALUE(LEFT(#REF!,3)&amp;"98")</f>
        <v>#REF!</v>
      </c>
      <c r="F238" s="36" t="s">
        <v>2067</v>
      </c>
      <c r="G238" s="35" t="e">
        <f>VLOOKUP(#REF!,Sheet_IT!$L$1:$N$5,3,0)</f>
        <v>#REF!</v>
      </c>
      <c r="H238" s="35" t="e">
        <f>VLOOKUP(#REF!,'[2]User all'!$M$2:$O$7,3,0)</f>
        <v>#REF!</v>
      </c>
      <c r="I238" s="35" t="e">
        <f>VLOOKUP(#REF!,$L$9:$M$10,2,0)</f>
        <v>#REF!</v>
      </c>
    </row>
    <row r="239" spans="2:9">
      <c r="B239" s="35" t="e">
        <f>LOWER(#REF!)</f>
        <v>#REF!</v>
      </c>
      <c r="C239" s="35" t="e">
        <f t="shared" si="3"/>
        <v>#REF!</v>
      </c>
      <c r="D239" s="35" t="e">
        <f>PROPER(#REF!)</f>
        <v>#REF!</v>
      </c>
      <c r="E239" s="35" t="e">
        <f>VALUE(LEFT(#REF!,3)&amp;"98")</f>
        <v>#REF!</v>
      </c>
      <c r="F239" s="36" t="s">
        <v>2067</v>
      </c>
      <c r="G239" s="35" t="e">
        <f>VLOOKUP(#REF!,Sheet_IT!$L$1:$N$5,3,0)</f>
        <v>#REF!</v>
      </c>
      <c r="H239" s="35" t="e">
        <f>VLOOKUP(#REF!,'[2]User all'!$M$2:$O$7,3,0)</f>
        <v>#REF!</v>
      </c>
      <c r="I239" s="35" t="e">
        <f>VLOOKUP(#REF!,$L$9:$M$10,2,0)</f>
        <v>#REF!</v>
      </c>
    </row>
    <row r="240" spans="2:9">
      <c r="B240" s="35" t="e">
        <f>LOWER(#REF!)</f>
        <v>#REF!</v>
      </c>
      <c r="C240" s="35" t="e">
        <f t="shared" si="3"/>
        <v>#REF!</v>
      </c>
      <c r="D240" s="35" t="e">
        <f>PROPER(#REF!)</f>
        <v>#REF!</v>
      </c>
      <c r="E240" s="35" t="e">
        <f>VALUE(LEFT(#REF!,3)&amp;"98")</f>
        <v>#REF!</v>
      </c>
      <c r="F240" s="36" t="s">
        <v>2067</v>
      </c>
      <c r="G240" s="35" t="e">
        <f>VLOOKUP(#REF!,Sheet_IT!$L$1:$N$5,3,0)</f>
        <v>#REF!</v>
      </c>
      <c r="H240" s="35" t="e">
        <f>VLOOKUP(#REF!,'[2]User all'!$M$2:$O$7,3,0)</f>
        <v>#REF!</v>
      </c>
      <c r="I240" s="35" t="e">
        <f>VLOOKUP(#REF!,$L$9:$M$10,2,0)</f>
        <v>#REF!</v>
      </c>
    </row>
    <row r="241" spans="2:9">
      <c r="B241" s="35" t="e">
        <f>LOWER(#REF!)</f>
        <v>#REF!</v>
      </c>
      <c r="C241" s="35" t="e">
        <f t="shared" si="3"/>
        <v>#REF!</v>
      </c>
      <c r="D241" s="35" t="e">
        <f>PROPER(#REF!)</f>
        <v>#REF!</v>
      </c>
      <c r="E241" s="35" t="e">
        <f>VALUE(LEFT(#REF!,3)&amp;"98")</f>
        <v>#REF!</v>
      </c>
      <c r="F241" s="36" t="s">
        <v>2067</v>
      </c>
      <c r="G241" s="35" t="e">
        <f>VLOOKUP(#REF!,Sheet_IT!$L$1:$N$5,3,0)</f>
        <v>#REF!</v>
      </c>
      <c r="H241" s="35" t="e">
        <f>VLOOKUP(#REF!,'[2]User all'!$M$2:$O$7,3,0)</f>
        <v>#REF!</v>
      </c>
      <c r="I241" s="35" t="e">
        <f>VLOOKUP(#REF!,$L$9:$M$10,2,0)</f>
        <v>#REF!</v>
      </c>
    </row>
    <row r="242" spans="2:9">
      <c r="B242" s="35" t="e">
        <f>LOWER(#REF!)</f>
        <v>#REF!</v>
      </c>
      <c r="C242" s="35" t="e">
        <f t="shared" si="3"/>
        <v>#REF!</v>
      </c>
      <c r="D242" s="35" t="e">
        <f>PROPER(#REF!)</f>
        <v>#REF!</v>
      </c>
      <c r="E242" s="35" t="e">
        <f>VALUE(LEFT(#REF!,3)&amp;"98")</f>
        <v>#REF!</v>
      </c>
      <c r="F242" s="36" t="s">
        <v>2067</v>
      </c>
      <c r="G242" s="35" t="e">
        <f>VLOOKUP(#REF!,Sheet_IT!$L$1:$N$5,3,0)</f>
        <v>#REF!</v>
      </c>
      <c r="H242" s="35" t="e">
        <f>VLOOKUP(#REF!,'[2]User all'!$M$2:$O$7,3,0)</f>
        <v>#REF!</v>
      </c>
      <c r="I242" s="35" t="e">
        <f>VLOOKUP(#REF!,$L$9:$M$10,2,0)</f>
        <v>#REF!</v>
      </c>
    </row>
    <row r="243" spans="2:9">
      <c r="B243" s="35" t="e">
        <f>LOWER(#REF!)</f>
        <v>#REF!</v>
      </c>
      <c r="C243" s="35" t="e">
        <f t="shared" si="3"/>
        <v>#REF!</v>
      </c>
      <c r="D243" s="35" t="e">
        <f>PROPER(#REF!)</f>
        <v>#REF!</v>
      </c>
      <c r="E243" s="35" t="e">
        <f>VALUE(LEFT(#REF!,3)&amp;"98")</f>
        <v>#REF!</v>
      </c>
      <c r="F243" s="36" t="s">
        <v>2067</v>
      </c>
      <c r="G243" s="35" t="e">
        <f>VLOOKUP(#REF!,Sheet_IT!$L$1:$N$5,3,0)</f>
        <v>#REF!</v>
      </c>
      <c r="H243" s="35" t="e">
        <f>VLOOKUP(#REF!,'[2]User all'!$M$2:$O$7,3,0)</f>
        <v>#REF!</v>
      </c>
      <c r="I243" s="35" t="e">
        <f>VLOOKUP(#REF!,$L$9:$M$10,2,0)</f>
        <v>#REF!</v>
      </c>
    </row>
    <row r="244" spans="2:9">
      <c r="B244" s="35" t="e">
        <f>LOWER(#REF!)</f>
        <v>#REF!</v>
      </c>
      <c r="C244" s="35" t="e">
        <f t="shared" si="3"/>
        <v>#REF!</v>
      </c>
      <c r="D244" s="35" t="e">
        <f>PROPER(#REF!)</f>
        <v>#REF!</v>
      </c>
      <c r="E244" s="35" t="e">
        <f>VALUE(LEFT(#REF!,3)&amp;"98")</f>
        <v>#REF!</v>
      </c>
      <c r="F244" s="36" t="s">
        <v>2067</v>
      </c>
      <c r="G244" s="35" t="e">
        <f>VLOOKUP(#REF!,Sheet_IT!$L$1:$N$5,3,0)</f>
        <v>#REF!</v>
      </c>
      <c r="H244" s="35" t="e">
        <f>VLOOKUP(#REF!,'[2]User all'!$M$2:$O$7,3,0)</f>
        <v>#REF!</v>
      </c>
      <c r="I244" s="35" t="e">
        <f>VLOOKUP(#REF!,$L$9:$M$10,2,0)</f>
        <v>#REF!</v>
      </c>
    </row>
    <row r="245" spans="2:9">
      <c r="B245" s="35" t="e">
        <f>LOWER(#REF!)</f>
        <v>#REF!</v>
      </c>
      <c r="C245" s="35" t="e">
        <f t="shared" si="3"/>
        <v>#REF!</v>
      </c>
      <c r="D245" s="35" t="e">
        <f>PROPER(#REF!)</f>
        <v>#REF!</v>
      </c>
      <c r="E245" s="35" t="e">
        <f>VALUE(LEFT(#REF!,3)&amp;"98")</f>
        <v>#REF!</v>
      </c>
      <c r="F245" s="36" t="s">
        <v>2067</v>
      </c>
      <c r="G245" s="35" t="e">
        <f>VLOOKUP(#REF!,Sheet_IT!$L$1:$N$5,3,0)</f>
        <v>#REF!</v>
      </c>
      <c r="H245" s="35" t="e">
        <f>VLOOKUP(#REF!,'[2]User all'!$M$2:$O$7,3,0)</f>
        <v>#REF!</v>
      </c>
      <c r="I245" s="35" t="e">
        <f>VLOOKUP(#REF!,$L$9:$M$10,2,0)</f>
        <v>#REF!</v>
      </c>
    </row>
    <row r="246" spans="2:9">
      <c r="B246" s="35" t="e">
        <f>LOWER(#REF!)</f>
        <v>#REF!</v>
      </c>
      <c r="C246" s="35" t="e">
        <f t="shared" si="3"/>
        <v>#REF!</v>
      </c>
      <c r="D246" s="35" t="e">
        <f>PROPER(#REF!)</f>
        <v>#REF!</v>
      </c>
      <c r="E246" s="35" t="e">
        <f>VALUE(LEFT(#REF!,3)&amp;"98")</f>
        <v>#REF!</v>
      </c>
      <c r="F246" s="36" t="s">
        <v>2067</v>
      </c>
      <c r="G246" s="35" t="e">
        <f>VLOOKUP(#REF!,Sheet_IT!$L$1:$N$5,3,0)</f>
        <v>#REF!</v>
      </c>
      <c r="H246" s="35" t="e">
        <f>VLOOKUP(#REF!,'[2]User all'!$M$2:$O$7,3,0)</f>
        <v>#REF!</v>
      </c>
      <c r="I246" s="35" t="e">
        <f>VLOOKUP(#REF!,$L$9:$M$10,2,0)</f>
        <v>#REF!</v>
      </c>
    </row>
    <row r="247" spans="2:9">
      <c r="B247" s="35" t="e">
        <f>LOWER(#REF!)</f>
        <v>#REF!</v>
      </c>
      <c r="C247" s="35" t="e">
        <f t="shared" si="3"/>
        <v>#REF!</v>
      </c>
      <c r="D247" s="35" t="e">
        <f>PROPER(#REF!)</f>
        <v>#REF!</v>
      </c>
      <c r="E247" s="35" t="e">
        <f>VALUE(LEFT(#REF!,3)&amp;"98")</f>
        <v>#REF!</v>
      </c>
      <c r="F247" s="36" t="s">
        <v>2067</v>
      </c>
      <c r="G247" s="35" t="e">
        <f>VLOOKUP(#REF!,Sheet_IT!$L$1:$N$5,3,0)</f>
        <v>#REF!</v>
      </c>
      <c r="H247" s="35" t="e">
        <f>VLOOKUP(#REF!,'[2]User all'!$M$2:$O$7,3,0)</f>
        <v>#REF!</v>
      </c>
      <c r="I247" s="35" t="e">
        <f>VLOOKUP(#REF!,$L$9:$M$10,2,0)</f>
        <v>#REF!</v>
      </c>
    </row>
    <row r="248" spans="2:9">
      <c r="B248" s="35" t="e">
        <f>LOWER(#REF!)</f>
        <v>#REF!</v>
      </c>
      <c r="C248" s="35" t="e">
        <f t="shared" si="3"/>
        <v>#REF!</v>
      </c>
      <c r="D248" s="35" t="e">
        <f>PROPER(#REF!)</f>
        <v>#REF!</v>
      </c>
      <c r="E248" s="35" t="e">
        <f>VALUE(LEFT(#REF!,3)&amp;"98")</f>
        <v>#REF!</v>
      </c>
      <c r="F248" s="36" t="s">
        <v>2067</v>
      </c>
      <c r="G248" s="35" t="e">
        <f>VLOOKUP(#REF!,Sheet_IT!$L$1:$N$5,3,0)</f>
        <v>#REF!</v>
      </c>
      <c r="H248" s="35" t="e">
        <f>VLOOKUP(#REF!,'[2]User all'!$M$2:$O$7,3,0)</f>
        <v>#REF!</v>
      </c>
      <c r="I248" s="35" t="e">
        <f>VLOOKUP(#REF!,$L$9:$M$10,2,0)</f>
        <v>#REF!</v>
      </c>
    </row>
    <row r="249" spans="2:9">
      <c r="B249" s="35" t="e">
        <f>LOWER(#REF!)</f>
        <v>#REF!</v>
      </c>
      <c r="C249" s="35" t="e">
        <f t="shared" si="3"/>
        <v>#REF!</v>
      </c>
      <c r="D249" s="35" t="e">
        <f>PROPER(#REF!)</f>
        <v>#REF!</v>
      </c>
      <c r="E249" s="35" t="e">
        <f>VALUE(LEFT(#REF!,3)&amp;"98")</f>
        <v>#REF!</v>
      </c>
      <c r="F249" s="36" t="s">
        <v>2067</v>
      </c>
      <c r="G249" s="35" t="e">
        <f>VLOOKUP(#REF!,Sheet_IT!$L$1:$N$5,3,0)</f>
        <v>#REF!</v>
      </c>
      <c r="H249" s="35" t="e">
        <f>VLOOKUP(#REF!,'[2]User all'!$M$2:$O$7,3,0)</f>
        <v>#REF!</v>
      </c>
      <c r="I249" s="35" t="e">
        <f>VLOOKUP(#REF!,$L$9:$M$10,2,0)</f>
        <v>#REF!</v>
      </c>
    </row>
    <row r="250" spans="2:9">
      <c r="B250" s="35" t="e">
        <f>LOWER(#REF!)</f>
        <v>#REF!</v>
      </c>
      <c r="C250" s="35" t="e">
        <f t="shared" si="3"/>
        <v>#REF!</v>
      </c>
      <c r="D250" s="35" t="e">
        <f>PROPER(#REF!)</f>
        <v>#REF!</v>
      </c>
      <c r="E250" s="35" t="e">
        <f>VALUE(LEFT(#REF!,3)&amp;"98")</f>
        <v>#REF!</v>
      </c>
      <c r="F250" s="36" t="s">
        <v>2067</v>
      </c>
      <c r="G250" s="35" t="e">
        <f>VLOOKUP(#REF!,Sheet_IT!$L$1:$N$5,3,0)</f>
        <v>#REF!</v>
      </c>
      <c r="H250" s="35" t="e">
        <f>VLOOKUP(#REF!,'[2]User all'!$M$2:$O$7,3,0)</f>
        <v>#REF!</v>
      </c>
      <c r="I250" s="35" t="e">
        <f>VLOOKUP(#REF!,$L$9:$M$10,2,0)</f>
        <v>#REF!</v>
      </c>
    </row>
    <row r="251" spans="2:9">
      <c r="B251" s="35" t="e">
        <f>LOWER(#REF!)</f>
        <v>#REF!</v>
      </c>
      <c r="C251" s="35" t="e">
        <f t="shared" si="3"/>
        <v>#REF!</v>
      </c>
      <c r="D251" s="35" t="e">
        <f>PROPER(#REF!)</f>
        <v>#REF!</v>
      </c>
      <c r="E251" s="35" t="e">
        <f>VALUE(LEFT(#REF!,3)&amp;"98")</f>
        <v>#REF!</v>
      </c>
      <c r="F251" s="36" t="s">
        <v>2067</v>
      </c>
      <c r="G251" s="35" t="e">
        <f>VLOOKUP(#REF!,Sheet_IT!$L$1:$N$5,3,0)</f>
        <v>#REF!</v>
      </c>
      <c r="H251" s="35" t="e">
        <f>VLOOKUP(#REF!,'[2]User all'!$M$2:$O$7,3,0)</f>
        <v>#REF!</v>
      </c>
      <c r="I251" s="35" t="e">
        <f>VLOOKUP(#REF!,$L$9:$M$10,2,0)</f>
        <v>#REF!</v>
      </c>
    </row>
    <row r="252" spans="2:9">
      <c r="B252" s="35" t="e">
        <f>LOWER(#REF!)</f>
        <v>#REF!</v>
      </c>
      <c r="C252" s="35" t="e">
        <f t="shared" si="3"/>
        <v>#REF!</v>
      </c>
      <c r="D252" s="35" t="e">
        <f>PROPER(#REF!)</f>
        <v>#REF!</v>
      </c>
      <c r="E252" s="35" t="e">
        <f>VALUE(LEFT(#REF!,3)&amp;"98")</f>
        <v>#REF!</v>
      </c>
      <c r="F252" s="36" t="s">
        <v>2067</v>
      </c>
      <c r="G252" s="35" t="e">
        <f>VLOOKUP(#REF!,Sheet_IT!$L$1:$N$5,3,0)</f>
        <v>#REF!</v>
      </c>
      <c r="H252" s="35" t="e">
        <f>VLOOKUP(#REF!,'[2]User all'!$M$2:$O$7,3,0)</f>
        <v>#REF!</v>
      </c>
      <c r="I252" s="35" t="e">
        <f>VLOOKUP(#REF!,$L$9:$M$10,2,0)</f>
        <v>#REF!</v>
      </c>
    </row>
    <row r="253" spans="2:9">
      <c r="B253" s="35" t="e">
        <f>LOWER(#REF!)</f>
        <v>#REF!</v>
      </c>
      <c r="C253" s="35" t="e">
        <f t="shared" si="3"/>
        <v>#REF!</v>
      </c>
      <c r="D253" s="35" t="e">
        <f>PROPER(#REF!)</f>
        <v>#REF!</v>
      </c>
      <c r="E253" s="35" t="e">
        <f>VALUE(LEFT(#REF!,3)&amp;"98")</f>
        <v>#REF!</v>
      </c>
      <c r="F253" s="36" t="s">
        <v>2067</v>
      </c>
      <c r="G253" s="35" t="e">
        <f>VLOOKUP(#REF!,Sheet_IT!$L$1:$N$5,3,0)</f>
        <v>#REF!</v>
      </c>
      <c r="H253" s="35" t="e">
        <f>VLOOKUP(#REF!,'[2]User all'!$M$2:$O$7,3,0)</f>
        <v>#REF!</v>
      </c>
      <c r="I253" s="35" t="e">
        <f>VLOOKUP(#REF!,$L$9:$M$10,2,0)</f>
        <v>#REF!</v>
      </c>
    </row>
    <row r="254" spans="2:9">
      <c r="B254" s="35" t="e">
        <f>LOWER(#REF!)</f>
        <v>#REF!</v>
      </c>
      <c r="C254" s="35" t="e">
        <f t="shared" si="3"/>
        <v>#REF!</v>
      </c>
      <c r="D254" s="35" t="e">
        <f>PROPER(#REF!)</f>
        <v>#REF!</v>
      </c>
      <c r="E254" s="35" t="e">
        <f>VALUE(LEFT(#REF!,3)&amp;"98")</f>
        <v>#REF!</v>
      </c>
      <c r="F254" s="36" t="s">
        <v>2067</v>
      </c>
      <c r="G254" s="35" t="e">
        <f>VLOOKUP(#REF!,Sheet_IT!$L$1:$N$5,3,0)</f>
        <v>#REF!</v>
      </c>
      <c r="H254" s="35" t="e">
        <f>VLOOKUP(#REF!,'[2]User all'!$M$2:$O$7,3,0)</f>
        <v>#REF!</v>
      </c>
      <c r="I254" s="35" t="e">
        <f>VLOOKUP(#REF!,$L$9:$M$10,2,0)</f>
        <v>#REF!</v>
      </c>
    </row>
    <row r="255" spans="2:9">
      <c r="B255" s="35" t="e">
        <f>LOWER(#REF!)</f>
        <v>#REF!</v>
      </c>
      <c r="C255" s="35" t="e">
        <f t="shared" si="3"/>
        <v>#REF!</v>
      </c>
      <c r="D255" s="35" t="e">
        <f>PROPER(#REF!)</f>
        <v>#REF!</v>
      </c>
      <c r="E255" s="35" t="e">
        <f>VALUE(LEFT(#REF!,3)&amp;"98")</f>
        <v>#REF!</v>
      </c>
      <c r="F255" s="36" t="s">
        <v>2067</v>
      </c>
      <c r="G255" s="35" t="e">
        <f>VLOOKUP(#REF!,Sheet_IT!$L$1:$N$5,3,0)</f>
        <v>#REF!</v>
      </c>
      <c r="H255" s="35" t="e">
        <f>VLOOKUP(#REF!,'[2]User all'!$M$2:$O$7,3,0)</f>
        <v>#REF!</v>
      </c>
      <c r="I255" s="35" t="e">
        <f>VLOOKUP(#REF!,$L$9:$M$10,2,0)</f>
        <v>#REF!</v>
      </c>
    </row>
    <row r="256" spans="2:9">
      <c r="B256" s="35" t="e">
        <f>LOWER(#REF!)</f>
        <v>#REF!</v>
      </c>
      <c r="C256" s="35" t="e">
        <f t="shared" si="3"/>
        <v>#REF!</v>
      </c>
      <c r="D256" s="35" t="e">
        <f>PROPER(#REF!)</f>
        <v>#REF!</v>
      </c>
      <c r="E256" s="35" t="e">
        <f>VALUE(LEFT(#REF!,3)&amp;"98")</f>
        <v>#REF!</v>
      </c>
      <c r="F256" s="36" t="s">
        <v>2067</v>
      </c>
      <c r="G256" s="35" t="e">
        <f>VLOOKUP(#REF!,Sheet_IT!$L$1:$N$5,3,0)</f>
        <v>#REF!</v>
      </c>
      <c r="H256" s="35" t="e">
        <f>VLOOKUP(#REF!,'[2]User all'!$M$2:$O$7,3,0)</f>
        <v>#REF!</v>
      </c>
      <c r="I256" s="35" t="e">
        <f>VLOOKUP(#REF!,$L$9:$M$10,2,0)</f>
        <v>#REF!</v>
      </c>
    </row>
    <row r="257" spans="2:9">
      <c r="B257" s="35" t="e">
        <f>LOWER(#REF!)</f>
        <v>#REF!</v>
      </c>
      <c r="C257" s="35" t="e">
        <f t="shared" si="3"/>
        <v>#REF!</v>
      </c>
      <c r="D257" s="35" t="e">
        <f>PROPER(#REF!)</f>
        <v>#REF!</v>
      </c>
      <c r="E257" s="35" t="e">
        <f>VALUE(LEFT(#REF!,3)&amp;"98")</f>
        <v>#REF!</v>
      </c>
      <c r="F257" s="36" t="s">
        <v>2067</v>
      </c>
      <c r="G257" s="35" t="e">
        <f>VLOOKUP(#REF!,Sheet_IT!$L$1:$N$5,3,0)</f>
        <v>#REF!</v>
      </c>
      <c r="H257" s="35" t="e">
        <f>VLOOKUP(#REF!,'[2]User all'!$M$2:$O$7,3,0)</f>
        <v>#REF!</v>
      </c>
      <c r="I257" s="35" t="e">
        <f>VLOOKUP(#REF!,$L$9:$M$10,2,0)</f>
        <v>#REF!</v>
      </c>
    </row>
    <row r="258" spans="2:9">
      <c r="B258" s="35" t="e">
        <f>LOWER(#REF!)</f>
        <v>#REF!</v>
      </c>
      <c r="C258" s="35" t="e">
        <f t="shared" ref="C258:C321" si="4">B258&amp;"@vietinbank.vn"</f>
        <v>#REF!</v>
      </c>
      <c r="D258" s="35" t="e">
        <f>PROPER(#REF!)</f>
        <v>#REF!</v>
      </c>
      <c r="E258" s="35" t="e">
        <f>VALUE(LEFT(#REF!,3)&amp;"98")</f>
        <v>#REF!</v>
      </c>
      <c r="F258" s="36" t="s">
        <v>2067</v>
      </c>
      <c r="G258" s="35" t="e">
        <f>VLOOKUP(#REF!,Sheet_IT!$L$1:$N$5,3,0)</f>
        <v>#REF!</v>
      </c>
      <c r="H258" s="35" t="e">
        <f>VLOOKUP(#REF!,'[2]User all'!$M$2:$O$7,3,0)</f>
        <v>#REF!</v>
      </c>
      <c r="I258" s="35" t="e">
        <f>VLOOKUP(#REF!,$L$9:$M$10,2,0)</f>
        <v>#REF!</v>
      </c>
    </row>
    <row r="259" spans="2:9">
      <c r="B259" s="35" t="e">
        <f>LOWER(#REF!)</f>
        <v>#REF!</v>
      </c>
      <c r="C259" s="35" t="e">
        <f t="shared" si="4"/>
        <v>#REF!</v>
      </c>
      <c r="D259" s="35" t="e">
        <f>PROPER(#REF!)</f>
        <v>#REF!</v>
      </c>
      <c r="E259" s="35" t="e">
        <f>VALUE(LEFT(#REF!,3)&amp;"98")</f>
        <v>#REF!</v>
      </c>
      <c r="F259" s="36" t="s">
        <v>2067</v>
      </c>
      <c r="G259" s="35" t="e">
        <f>VLOOKUP(#REF!,Sheet_IT!$L$1:$N$5,3,0)</f>
        <v>#REF!</v>
      </c>
      <c r="H259" s="35" t="e">
        <f>VLOOKUP(#REF!,'[2]User all'!$M$2:$O$7,3,0)</f>
        <v>#REF!</v>
      </c>
      <c r="I259" s="35" t="e">
        <f>VLOOKUP(#REF!,$L$9:$M$10,2,0)</f>
        <v>#REF!</v>
      </c>
    </row>
    <row r="260" spans="2:9">
      <c r="B260" s="35" t="e">
        <f>LOWER(#REF!)</f>
        <v>#REF!</v>
      </c>
      <c r="C260" s="35" t="e">
        <f t="shared" si="4"/>
        <v>#REF!</v>
      </c>
      <c r="D260" s="35" t="e">
        <f>PROPER(#REF!)</f>
        <v>#REF!</v>
      </c>
      <c r="E260" s="35" t="e">
        <f>VALUE(LEFT(#REF!,3)&amp;"98")</f>
        <v>#REF!</v>
      </c>
      <c r="F260" s="36" t="s">
        <v>2067</v>
      </c>
      <c r="G260" s="35" t="e">
        <f>VLOOKUP(#REF!,Sheet_IT!$L$1:$N$5,3,0)</f>
        <v>#REF!</v>
      </c>
      <c r="H260" s="35" t="e">
        <f>VLOOKUP(#REF!,'[2]User all'!$M$2:$O$7,3,0)</f>
        <v>#REF!</v>
      </c>
      <c r="I260" s="35" t="e">
        <f>VLOOKUP(#REF!,$L$9:$M$10,2,0)</f>
        <v>#REF!</v>
      </c>
    </row>
    <row r="261" spans="2:9">
      <c r="B261" s="35" t="e">
        <f>LOWER(#REF!)</f>
        <v>#REF!</v>
      </c>
      <c r="C261" s="35" t="e">
        <f t="shared" si="4"/>
        <v>#REF!</v>
      </c>
      <c r="D261" s="35" t="e">
        <f>PROPER(#REF!)</f>
        <v>#REF!</v>
      </c>
      <c r="E261" s="35" t="e">
        <f>VALUE(LEFT(#REF!,3)&amp;"98")</f>
        <v>#REF!</v>
      </c>
      <c r="F261" s="36" t="s">
        <v>2067</v>
      </c>
      <c r="G261" s="35" t="e">
        <f>VLOOKUP(#REF!,Sheet_IT!$L$1:$N$5,3,0)</f>
        <v>#REF!</v>
      </c>
      <c r="H261" s="35" t="e">
        <f>VLOOKUP(#REF!,'[2]User all'!$M$2:$O$7,3,0)</f>
        <v>#REF!</v>
      </c>
      <c r="I261" s="35" t="e">
        <f>VLOOKUP(#REF!,$L$9:$M$10,2,0)</f>
        <v>#REF!</v>
      </c>
    </row>
    <row r="262" spans="2:9">
      <c r="B262" s="35" t="e">
        <f>LOWER(#REF!)</f>
        <v>#REF!</v>
      </c>
      <c r="C262" s="35" t="e">
        <f t="shared" si="4"/>
        <v>#REF!</v>
      </c>
      <c r="D262" s="35" t="e">
        <f>PROPER(#REF!)</f>
        <v>#REF!</v>
      </c>
      <c r="E262" s="35" t="e">
        <f>VALUE(LEFT(#REF!,3)&amp;"98")</f>
        <v>#REF!</v>
      </c>
      <c r="F262" s="36" t="s">
        <v>2067</v>
      </c>
      <c r="G262" s="35" t="e">
        <f>VLOOKUP(#REF!,Sheet_IT!$L$1:$N$5,3,0)</f>
        <v>#REF!</v>
      </c>
      <c r="H262" s="35" t="e">
        <f>VLOOKUP(#REF!,'[2]User all'!$M$2:$O$7,3,0)</f>
        <v>#REF!</v>
      </c>
      <c r="I262" s="35" t="e">
        <f>VLOOKUP(#REF!,$L$9:$M$10,2,0)</f>
        <v>#REF!</v>
      </c>
    </row>
    <row r="263" spans="2:9">
      <c r="B263" s="35" t="e">
        <f>LOWER(#REF!)</f>
        <v>#REF!</v>
      </c>
      <c r="C263" s="35" t="e">
        <f t="shared" si="4"/>
        <v>#REF!</v>
      </c>
      <c r="D263" s="35" t="e">
        <f>PROPER(#REF!)</f>
        <v>#REF!</v>
      </c>
      <c r="E263" s="35" t="e">
        <f>VALUE(LEFT(#REF!,3)&amp;"98")</f>
        <v>#REF!</v>
      </c>
      <c r="F263" s="36" t="s">
        <v>2067</v>
      </c>
      <c r="G263" s="35" t="e">
        <f>VLOOKUP(#REF!,Sheet_IT!$L$1:$N$5,3,0)</f>
        <v>#REF!</v>
      </c>
      <c r="H263" s="35" t="e">
        <f>VLOOKUP(#REF!,'[2]User all'!$M$2:$O$7,3,0)</f>
        <v>#REF!</v>
      </c>
      <c r="I263" s="35" t="e">
        <f>VLOOKUP(#REF!,$L$9:$M$10,2,0)</f>
        <v>#REF!</v>
      </c>
    </row>
    <row r="264" spans="2:9">
      <c r="B264" s="35" t="e">
        <f>LOWER(#REF!)</f>
        <v>#REF!</v>
      </c>
      <c r="C264" s="35" t="e">
        <f t="shared" si="4"/>
        <v>#REF!</v>
      </c>
      <c r="D264" s="35" t="e">
        <f>PROPER(#REF!)</f>
        <v>#REF!</v>
      </c>
      <c r="E264" s="35" t="e">
        <f>VALUE(LEFT(#REF!,3)&amp;"98")</f>
        <v>#REF!</v>
      </c>
      <c r="F264" s="36" t="s">
        <v>2067</v>
      </c>
      <c r="G264" s="35" t="e">
        <f>VLOOKUP(#REF!,Sheet_IT!$L$1:$N$5,3,0)</f>
        <v>#REF!</v>
      </c>
      <c r="H264" s="35" t="e">
        <f>VLOOKUP(#REF!,'[2]User all'!$M$2:$O$7,3,0)</f>
        <v>#REF!</v>
      </c>
      <c r="I264" s="35" t="e">
        <f>VLOOKUP(#REF!,$L$9:$M$10,2,0)</f>
        <v>#REF!</v>
      </c>
    </row>
    <row r="265" spans="2:9">
      <c r="B265" s="35" t="e">
        <f>LOWER(#REF!)</f>
        <v>#REF!</v>
      </c>
      <c r="C265" s="35" t="e">
        <f t="shared" si="4"/>
        <v>#REF!</v>
      </c>
      <c r="D265" s="35" t="e">
        <f>PROPER(#REF!)</f>
        <v>#REF!</v>
      </c>
      <c r="E265" s="35" t="e">
        <f>VALUE(LEFT(#REF!,3)&amp;"98")</f>
        <v>#REF!</v>
      </c>
      <c r="F265" s="36" t="s">
        <v>2067</v>
      </c>
      <c r="G265" s="35" t="e">
        <f>VLOOKUP(#REF!,Sheet_IT!$L$1:$N$5,3,0)</f>
        <v>#REF!</v>
      </c>
      <c r="H265" s="35" t="e">
        <f>VLOOKUP(#REF!,'[2]User all'!$M$2:$O$7,3,0)</f>
        <v>#REF!</v>
      </c>
      <c r="I265" s="35" t="e">
        <f>VLOOKUP(#REF!,$L$9:$M$10,2,0)</f>
        <v>#REF!</v>
      </c>
    </row>
    <row r="266" spans="2:9">
      <c r="B266" s="35" t="e">
        <f>LOWER(#REF!)</f>
        <v>#REF!</v>
      </c>
      <c r="C266" s="35" t="e">
        <f t="shared" si="4"/>
        <v>#REF!</v>
      </c>
      <c r="D266" s="35" t="e">
        <f>PROPER(#REF!)</f>
        <v>#REF!</v>
      </c>
      <c r="E266" s="35" t="e">
        <f>VALUE(LEFT(#REF!,3)&amp;"98")</f>
        <v>#REF!</v>
      </c>
      <c r="F266" s="36" t="s">
        <v>2067</v>
      </c>
      <c r="G266" s="35" t="e">
        <f>VLOOKUP(#REF!,Sheet_IT!$L$1:$N$5,3,0)</f>
        <v>#REF!</v>
      </c>
      <c r="H266" s="35" t="e">
        <f>VLOOKUP(#REF!,'[2]User all'!$M$2:$O$7,3,0)</f>
        <v>#REF!</v>
      </c>
      <c r="I266" s="35" t="e">
        <f>VLOOKUP(#REF!,$L$9:$M$10,2,0)</f>
        <v>#REF!</v>
      </c>
    </row>
    <row r="267" spans="2:9">
      <c r="B267" s="35" t="e">
        <f>LOWER(#REF!)</f>
        <v>#REF!</v>
      </c>
      <c r="C267" s="35" t="e">
        <f t="shared" si="4"/>
        <v>#REF!</v>
      </c>
      <c r="D267" s="35" t="e">
        <f>PROPER(#REF!)</f>
        <v>#REF!</v>
      </c>
      <c r="E267" s="35" t="e">
        <f>VALUE(LEFT(#REF!,3)&amp;"98")</f>
        <v>#REF!</v>
      </c>
      <c r="F267" s="36" t="s">
        <v>2067</v>
      </c>
      <c r="G267" s="35" t="e">
        <f>VLOOKUP(#REF!,Sheet_IT!$L$1:$N$5,3,0)</f>
        <v>#REF!</v>
      </c>
      <c r="H267" s="35" t="e">
        <f>VLOOKUP(#REF!,'[2]User all'!$M$2:$O$7,3,0)</f>
        <v>#REF!</v>
      </c>
      <c r="I267" s="35" t="e">
        <f>VLOOKUP(#REF!,$L$9:$M$10,2,0)</f>
        <v>#REF!</v>
      </c>
    </row>
    <row r="268" spans="2:9">
      <c r="B268" s="35" t="e">
        <f>LOWER(#REF!)</f>
        <v>#REF!</v>
      </c>
      <c r="C268" s="35" t="e">
        <f t="shared" si="4"/>
        <v>#REF!</v>
      </c>
      <c r="D268" s="35" t="e">
        <f>PROPER(#REF!)</f>
        <v>#REF!</v>
      </c>
      <c r="E268" s="35" t="e">
        <f>VALUE(LEFT(#REF!,3)&amp;"98")</f>
        <v>#REF!</v>
      </c>
      <c r="F268" s="36" t="s">
        <v>2067</v>
      </c>
      <c r="G268" s="35" t="e">
        <f>VLOOKUP(#REF!,Sheet_IT!$L$1:$N$5,3,0)</f>
        <v>#REF!</v>
      </c>
      <c r="H268" s="35" t="e">
        <f>VLOOKUP(#REF!,'[2]User all'!$M$2:$O$7,3,0)</f>
        <v>#REF!</v>
      </c>
      <c r="I268" s="35" t="e">
        <f>VLOOKUP(#REF!,$L$9:$M$10,2,0)</f>
        <v>#REF!</v>
      </c>
    </row>
    <row r="269" spans="2:9">
      <c r="B269" s="35" t="e">
        <f>LOWER(#REF!)</f>
        <v>#REF!</v>
      </c>
      <c r="C269" s="35" t="e">
        <f t="shared" si="4"/>
        <v>#REF!</v>
      </c>
      <c r="D269" s="35" t="e">
        <f>PROPER(#REF!)</f>
        <v>#REF!</v>
      </c>
      <c r="E269" s="35" t="e">
        <f>VALUE(LEFT(#REF!,3)&amp;"98")</f>
        <v>#REF!</v>
      </c>
      <c r="F269" s="36" t="s">
        <v>2067</v>
      </c>
      <c r="G269" s="35" t="e">
        <f>VLOOKUP(#REF!,Sheet_IT!$L$1:$N$5,3,0)</f>
        <v>#REF!</v>
      </c>
      <c r="H269" s="35" t="e">
        <f>VLOOKUP(#REF!,'[2]User all'!$M$2:$O$7,3,0)</f>
        <v>#REF!</v>
      </c>
      <c r="I269" s="35" t="e">
        <f>VLOOKUP(#REF!,$L$9:$M$10,2,0)</f>
        <v>#REF!</v>
      </c>
    </row>
    <row r="270" spans="2:9">
      <c r="B270" s="35" t="e">
        <f>LOWER(#REF!)</f>
        <v>#REF!</v>
      </c>
      <c r="C270" s="35" t="e">
        <f t="shared" si="4"/>
        <v>#REF!</v>
      </c>
      <c r="D270" s="35" t="e">
        <f>PROPER(#REF!)</f>
        <v>#REF!</v>
      </c>
      <c r="E270" s="35" t="e">
        <f>VALUE(LEFT(#REF!,3)&amp;"98")</f>
        <v>#REF!</v>
      </c>
      <c r="F270" s="36" t="s">
        <v>2067</v>
      </c>
      <c r="G270" s="35" t="e">
        <f>VLOOKUP(#REF!,Sheet_IT!$L$1:$N$5,3,0)</f>
        <v>#REF!</v>
      </c>
      <c r="H270" s="35" t="e">
        <f>VLOOKUP(#REF!,'[2]User all'!$M$2:$O$7,3,0)</f>
        <v>#REF!</v>
      </c>
      <c r="I270" s="35" t="e">
        <f>VLOOKUP(#REF!,$L$9:$M$10,2,0)</f>
        <v>#REF!</v>
      </c>
    </row>
    <row r="271" spans="2:9">
      <c r="B271" s="35" t="e">
        <f>LOWER(#REF!)</f>
        <v>#REF!</v>
      </c>
      <c r="C271" s="35" t="e">
        <f t="shared" si="4"/>
        <v>#REF!</v>
      </c>
      <c r="D271" s="35" t="e">
        <f>PROPER(#REF!)</f>
        <v>#REF!</v>
      </c>
      <c r="E271" s="35" t="e">
        <f>VALUE(LEFT(#REF!,3)&amp;"98")</f>
        <v>#REF!</v>
      </c>
      <c r="F271" s="36" t="s">
        <v>2067</v>
      </c>
      <c r="G271" s="35" t="e">
        <f>VLOOKUP(#REF!,Sheet_IT!$L$1:$N$5,3,0)</f>
        <v>#REF!</v>
      </c>
      <c r="H271" s="35" t="e">
        <f>VLOOKUP(#REF!,'[2]User all'!$M$2:$O$7,3,0)</f>
        <v>#REF!</v>
      </c>
      <c r="I271" s="35" t="e">
        <f>VLOOKUP(#REF!,$L$9:$M$10,2,0)</f>
        <v>#REF!</v>
      </c>
    </row>
    <row r="272" spans="2:9">
      <c r="B272" s="35" t="e">
        <f>LOWER(#REF!)</f>
        <v>#REF!</v>
      </c>
      <c r="C272" s="35" t="e">
        <f t="shared" si="4"/>
        <v>#REF!</v>
      </c>
      <c r="D272" s="35" t="e">
        <f>PROPER(#REF!)</f>
        <v>#REF!</v>
      </c>
      <c r="E272" s="35" t="e">
        <f>VALUE(LEFT(#REF!,3)&amp;"98")</f>
        <v>#REF!</v>
      </c>
      <c r="F272" s="36" t="s">
        <v>2067</v>
      </c>
      <c r="G272" s="35" t="e">
        <f>VLOOKUP(#REF!,Sheet_IT!$L$1:$N$5,3,0)</f>
        <v>#REF!</v>
      </c>
      <c r="H272" s="35" t="e">
        <f>VLOOKUP(#REF!,'[2]User all'!$M$2:$O$7,3,0)</f>
        <v>#REF!</v>
      </c>
      <c r="I272" s="35" t="e">
        <f>VLOOKUP(#REF!,$L$9:$M$10,2,0)</f>
        <v>#REF!</v>
      </c>
    </row>
    <row r="273" spans="2:9">
      <c r="B273" s="35" t="e">
        <f>LOWER(#REF!)</f>
        <v>#REF!</v>
      </c>
      <c r="C273" s="35" t="e">
        <f t="shared" si="4"/>
        <v>#REF!</v>
      </c>
      <c r="D273" s="35" t="e">
        <f>PROPER(#REF!)</f>
        <v>#REF!</v>
      </c>
      <c r="E273" s="35" t="e">
        <f>VALUE(LEFT(#REF!,3)&amp;"98")</f>
        <v>#REF!</v>
      </c>
      <c r="F273" s="36" t="s">
        <v>2067</v>
      </c>
      <c r="G273" s="35" t="e">
        <f>VLOOKUP(#REF!,Sheet_IT!$L$1:$N$5,3,0)</f>
        <v>#REF!</v>
      </c>
      <c r="H273" s="35" t="e">
        <f>VLOOKUP(#REF!,'[2]User all'!$M$2:$O$7,3,0)</f>
        <v>#REF!</v>
      </c>
      <c r="I273" s="35" t="e">
        <f>VLOOKUP(#REF!,$L$9:$M$10,2,0)</f>
        <v>#REF!</v>
      </c>
    </row>
    <row r="274" spans="2:9">
      <c r="B274" s="35" t="e">
        <f>LOWER(#REF!)</f>
        <v>#REF!</v>
      </c>
      <c r="C274" s="35" t="e">
        <f t="shared" si="4"/>
        <v>#REF!</v>
      </c>
      <c r="D274" s="35" t="e">
        <f>PROPER(#REF!)</f>
        <v>#REF!</v>
      </c>
      <c r="E274" s="35" t="e">
        <f>VALUE(LEFT(#REF!,3)&amp;"98")</f>
        <v>#REF!</v>
      </c>
      <c r="F274" s="36" t="s">
        <v>2067</v>
      </c>
      <c r="G274" s="35" t="e">
        <f>VLOOKUP(#REF!,Sheet_IT!$L$1:$N$5,3,0)</f>
        <v>#REF!</v>
      </c>
      <c r="H274" s="35" t="e">
        <f>VLOOKUP(#REF!,'[2]User all'!$M$2:$O$7,3,0)</f>
        <v>#REF!</v>
      </c>
      <c r="I274" s="35" t="e">
        <f>VLOOKUP(#REF!,$L$9:$M$10,2,0)</f>
        <v>#REF!</v>
      </c>
    </row>
    <row r="275" spans="2:9">
      <c r="B275" s="35" t="e">
        <f>LOWER(#REF!)</f>
        <v>#REF!</v>
      </c>
      <c r="C275" s="35" t="e">
        <f t="shared" si="4"/>
        <v>#REF!</v>
      </c>
      <c r="D275" s="35" t="e">
        <f>PROPER(#REF!)</f>
        <v>#REF!</v>
      </c>
      <c r="E275" s="35" t="e">
        <f>VALUE(LEFT(#REF!,3)&amp;"98")</f>
        <v>#REF!</v>
      </c>
      <c r="F275" s="36" t="s">
        <v>2067</v>
      </c>
      <c r="G275" s="35" t="e">
        <f>VLOOKUP(#REF!,Sheet_IT!$L$1:$N$5,3,0)</f>
        <v>#REF!</v>
      </c>
      <c r="H275" s="35" t="e">
        <f>VLOOKUP(#REF!,'[2]User all'!$M$2:$O$7,3,0)</f>
        <v>#REF!</v>
      </c>
      <c r="I275" s="35" t="e">
        <f>VLOOKUP(#REF!,$L$9:$M$10,2,0)</f>
        <v>#REF!</v>
      </c>
    </row>
    <row r="276" spans="2:9">
      <c r="B276" s="35" t="e">
        <f>LOWER(#REF!)</f>
        <v>#REF!</v>
      </c>
      <c r="C276" s="35" t="e">
        <f t="shared" si="4"/>
        <v>#REF!</v>
      </c>
      <c r="D276" s="35" t="e">
        <f>PROPER(#REF!)</f>
        <v>#REF!</v>
      </c>
      <c r="E276" s="35" t="e">
        <f>VALUE(LEFT(#REF!,3)&amp;"98")</f>
        <v>#REF!</v>
      </c>
      <c r="F276" s="36" t="s">
        <v>2067</v>
      </c>
      <c r="G276" s="35" t="e">
        <f>VLOOKUP(#REF!,Sheet_IT!$L$1:$N$5,3,0)</f>
        <v>#REF!</v>
      </c>
      <c r="H276" s="35" t="e">
        <f>VLOOKUP(#REF!,'[2]User all'!$M$2:$O$7,3,0)</f>
        <v>#REF!</v>
      </c>
      <c r="I276" s="35" t="e">
        <f>VLOOKUP(#REF!,$L$9:$M$10,2,0)</f>
        <v>#REF!</v>
      </c>
    </row>
    <row r="277" spans="2:9">
      <c r="B277" s="35" t="e">
        <f>LOWER(#REF!)</f>
        <v>#REF!</v>
      </c>
      <c r="C277" s="35" t="e">
        <f t="shared" si="4"/>
        <v>#REF!</v>
      </c>
      <c r="D277" s="35" t="e">
        <f>PROPER(#REF!)</f>
        <v>#REF!</v>
      </c>
      <c r="E277" s="35" t="e">
        <f>VALUE(LEFT(#REF!,3)&amp;"98")</f>
        <v>#REF!</v>
      </c>
      <c r="F277" s="36" t="s">
        <v>2067</v>
      </c>
      <c r="G277" s="35" t="e">
        <f>VLOOKUP(#REF!,Sheet_IT!$L$1:$N$5,3,0)</f>
        <v>#REF!</v>
      </c>
      <c r="H277" s="35" t="e">
        <f>VLOOKUP(#REF!,'[2]User all'!$M$2:$O$7,3,0)</f>
        <v>#REF!</v>
      </c>
      <c r="I277" s="35" t="e">
        <f>VLOOKUP(#REF!,$L$9:$M$10,2,0)</f>
        <v>#REF!</v>
      </c>
    </row>
    <row r="278" spans="2:9">
      <c r="B278" s="35" t="e">
        <f>LOWER(#REF!)</f>
        <v>#REF!</v>
      </c>
      <c r="C278" s="35" t="e">
        <f t="shared" si="4"/>
        <v>#REF!</v>
      </c>
      <c r="D278" s="35" t="e">
        <f>PROPER(#REF!)</f>
        <v>#REF!</v>
      </c>
      <c r="E278" s="35" t="e">
        <f>VALUE(LEFT(#REF!,3)&amp;"98")</f>
        <v>#REF!</v>
      </c>
      <c r="F278" s="36" t="s">
        <v>2067</v>
      </c>
      <c r="G278" s="35" t="e">
        <f>VLOOKUP(#REF!,Sheet_IT!$L$1:$N$5,3,0)</f>
        <v>#REF!</v>
      </c>
      <c r="H278" s="35" t="e">
        <f>VLOOKUP(#REF!,'[2]User all'!$M$2:$O$7,3,0)</f>
        <v>#REF!</v>
      </c>
      <c r="I278" s="35" t="e">
        <f>VLOOKUP(#REF!,$L$9:$M$10,2,0)</f>
        <v>#REF!</v>
      </c>
    </row>
    <row r="279" spans="2:9">
      <c r="B279" s="35" t="e">
        <f>LOWER(#REF!)</f>
        <v>#REF!</v>
      </c>
      <c r="C279" s="35" t="e">
        <f t="shared" si="4"/>
        <v>#REF!</v>
      </c>
      <c r="D279" s="35" t="e">
        <f>PROPER(#REF!)</f>
        <v>#REF!</v>
      </c>
      <c r="E279" s="35" t="e">
        <f>VALUE(LEFT(#REF!,3)&amp;"98")</f>
        <v>#REF!</v>
      </c>
      <c r="F279" s="36" t="s">
        <v>2067</v>
      </c>
      <c r="G279" s="35" t="e">
        <f>VLOOKUP(#REF!,Sheet_IT!$L$1:$N$5,3,0)</f>
        <v>#REF!</v>
      </c>
      <c r="H279" s="35" t="e">
        <f>VLOOKUP(#REF!,'[2]User all'!$M$2:$O$7,3,0)</f>
        <v>#REF!</v>
      </c>
      <c r="I279" s="35" t="e">
        <f>VLOOKUP(#REF!,$L$9:$M$10,2,0)</f>
        <v>#REF!</v>
      </c>
    </row>
    <row r="280" spans="2:9">
      <c r="B280" s="35" t="e">
        <f>LOWER(#REF!)</f>
        <v>#REF!</v>
      </c>
      <c r="C280" s="35" t="e">
        <f t="shared" si="4"/>
        <v>#REF!</v>
      </c>
      <c r="D280" s="35" t="e">
        <f>PROPER(#REF!)</f>
        <v>#REF!</v>
      </c>
      <c r="E280" s="35" t="e">
        <f>VALUE(LEFT(#REF!,3)&amp;"98")</f>
        <v>#REF!</v>
      </c>
      <c r="F280" s="36" t="s">
        <v>2067</v>
      </c>
      <c r="G280" s="35" t="e">
        <f>VLOOKUP(#REF!,Sheet_IT!$L$1:$N$5,3,0)</f>
        <v>#REF!</v>
      </c>
      <c r="H280" s="35" t="e">
        <f>VLOOKUP(#REF!,'[2]User all'!$M$2:$O$7,3,0)</f>
        <v>#REF!</v>
      </c>
      <c r="I280" s="35" t="e">
        <f>VLOOKUP(#REF!,$L$9:$M$10,2,0)</f>
        <v>#REF!</v>
      </c>
    </row>
    <row r="281" spans="2:9">
      <c r="B281" s="35" t="e">
        <f>LOWER(#REF!)</f>
        <v>#REF!</v>
      </c>
      <c r="C281" s="35" t="e">
        <f t="shared" si="4"/>
        <v>#REF!</v>
      </c>
      <c r="D281" s="35" t="e">
        <f>PROPER(#REF!)</f>
        <v>#REF!</v>
      </c>
      <c r="E281" s="35" t="e">
        <f>VALUE(LEFT(#REF!,3)&amp;"98")</f>
        <v>#REF!</v>
      </c>
      <c r="F281" s="36" t="s">
        <v>2067</v>
      </c>
      <c r="G281" s="35" t="e">
        <f>VLOOKUP(#REF!,Sheet_IT!$L$1:$N$5,3,0)</f>
        <v>#REF!</v>
      </c>
      <c r="H281" s="35" t="e">
        <f>VLOOKUP(#REF!,'[2]User all'!$M$2:$O$7,3,0)</f>
        <v>#REF!</v>
      </c>
      <c r="I281" s="35" t="e">
        <f>VLOOKUP(#REF!,$L$9:$M$10,2,0)</f>
        <v>#REF!</v>
      </c>
    </row>
    <row r="282" spans="2:9">
      <c r="B282" s="35" t="e">
        <f>LOWER(#REF!)</f>
        <v>#REF!</v>
      </c>
      <c r="C282" s="35" t="e">
        <f t="shared" si="4"/>
        <v>#REF!</v>
      </c>
      <c r="D282" s="35" t="e">
        <f>PROPER(#REF!)</f>
        <v>#REF!</v>
      </c>
      <c r="E282" s="35" t="e">
        <f>VALUE(LEFT(#REF!,3)&amp;"98")</f>
        <v>#REF!</v>
      </c>
      <c r="F282" s="36" t="s">
        <v>2067</v>
      </c>
      <c r="G282" s="35" t="e">
        <f>VLOOKUP(#REF!,Sheet_IT!$L$1:$N$5,3,0)</f>
        <v>#REF!</v>
      </c>
      <c r="H282" s="35" t="e">
        <f>VLOOKUP(#REF!,'[2]User all'!$M$2:$O$7,3,0)</f>
        <v>#REF!</v>
      </c>
      <c r="I282" s="35" t="e">
        <f>VLOOKUP(#REF!,$L$9:$M$10,2,0)</f>
        <v>#REF!</v>
      </c>
    </row>
    <row r="283" spans="2:9">
      <c r="B283" s="35" t="e">
        <f>LOWER(#REF!)</f>
        <v>#REF!</v>
      </c>
      <c r="C283" s="35" t="e">
        <f t="shared" si="4"/>
        <v>#REF!</v>
      </c>
      <c r="D283" s="35" t="e">
        <f>PROPER(#REF!)</f>
        <v>#REF!</v>
      </c>
      <c r="E283" s="35" t="e">
        <f>VALUE(LEFT(#REF!,3)&amp;"98")</f>
        <v>#REF!</v>
      </c>
      <c r="F283" s="36" t="s">
        <v>2067</v>
      </c>
      <c r="G283" s="35" t="e">
        <f>VLOOKUP(#REF!,Sheet_IT!$L$1:$N$5,3,0)</f>
        <v>#REF!</v>
      </c>
      <c r="H283" s="35" t="e">
        <f>VLOOKUP(#REF!,'[2]User all'!$M$2:$O$7,3,0)</f>
        <v>#REF!</v>
      </c>
      <c r="I283" s="35" t="e">
        <f>VLOOKUP(#REF!,$L$9:$M$10,2,0)</f>
        <v>#REF!</v>
      </c>
    </row>
    <row r="284" spans="2:9">
      <c r="B284" s="35" t="e">
        <f>LOWER(#REF!)</f>
        <v>#REF!</v>
      </c>
      <c r="C284" s="35" t="e">
        <f t="shared" si="4"/>
        <v>#REF!</v>
      </c>
      <c r="D284" s="35" t="e">
        <f>PROPER(#REF!)</f>
        <v>#REF!</v>
      </c>
      <c r="E284" s="35" t="e">
        <f>VALUE(LEFT(#REF!,3)&amp;"98")</f>
        <v>#REF!</v>
      </c>
      <c r="F284" s="36" t="s">
        <v>2067</v>
      </c>
      <c r="G284" s="35" t="e">
        <f>VLOOKUP(#REF!,Sheet_IT!$L$1:$N$5,3,0)</f>
        <v>#REF!</v>
      </c>
      <c r="H284" s="35" t="e">
        <f>VLOOKUP(#REF!,'[2]User all'!$M$2:$O$7,3,0)</f>
        <v>#REF!</v>
      </c>
      <c r="I284" s="35" t="e">
        <f>VLOOKUP(#REF!,$L$9:$M$10,2,0)</f>
        <v>#REF!</v>
      </c>
    </row>
    <row r="285" spans="2:9">
      <c r="B285" s="35" t="e">
        <f>LOWER(#REF!)</f>
        <v>#REF!</v>
      </c>
      <c r="C285" s="35" t="e">
        <f t="shared" si="4"/>
        <v>#REF!</v>
      </c>
      <c r="D285" s="35" t="e">
        <f>PROPER(#REF!)</f>
        <v>#REF!</v>
      </c>
      <c r="E285" s="35" t="e">
        <f>VALUE(LEFT(#REF!,3)&amp;"98")</f>
        <v>#REF!</v>
      </c>
      <c r="F285" s="36" t="s">
        <v>2067</v>
      </c>
      <c r="G285" s="35" t="e">
        <f>VLOOKUP(#REF!,Sheet_IT!$L$1:$N$5,3,0)</f>
        <v>#REF!</v>
      </c>
      <c r="H285" s="35" t="e">
        <f>VLOOKUP(#REF!,'[2]User all'!$M$2:$O$7,3,0)</f>
        <v>#REF!</v>
      </c>
      <c r="I285" s="35" t="e">
        <f>VLOOKUP(#REF!,$L$9:$M$10,2,0)</f>
        <v>#REF!</v>
      </c>
    </row>
    <row r="286" spans="2:9">
      <c r="B286" s="35" t="e">
        <f>LOWER(#REF!)</f>
        <v>#REF!</v>
      </c>
      <c r="C286" s="35" t="e">
        <f t="shared" si="4"/>
        <v>#REF!</v>
      </c>
      <c r="D286" s="35" t="e">
        <f>PROPER(#REF!)</f>
        <v>#REF!</v>
      </c>
      <c r="E286" s="35" t="e">
        <f>VALUE(LEFT(#REF!,3)&amp;"98")</f>
        <v>#REF!</v>
      </c>
      <c r="F286" s="36" t="s">
        <v>2067</v>
      </c>
      <c r="G286" s="35" t="e">
        <f>VLOOKUP(#REF!,Sheet_IT!$L$1:$N$5,3,0)</f>
        <v>#REF!</v>
      </c>
      <c r="H286" s="35" t="e">
        <f>VLOOKUP(#REF!,'[2]User all'!$M$2:$O$7,3,0)</f>
        <v>#REF!</v>
      </c>
      <c r="I286" s="35" t="e">
        <f>VLOOKUP(#REF!,$L$9:$M$10,2,0)</f>
        <v>#REF!</v>
      </c>
    </row>
    <row r="287" spans="2:9">
      <c r="B287" s="35" t="e">
        <f>LOWER(#REF!)</f>
        <v>#REF!</v>
      </c>
      <c r="C287" s="35" t="e">
        <f t="shared" si="4"/>
        <v>#REF!</v>
      </c>
      <c r="D287" s="35" t="e">
        <f>PROPER(#REF!)</f>
        <v>#REF!</v>
      </c>
      <c r="E287" s="35" t="e">
        <f>VALUE(LEFT(#REF!,3)&amp;"98")</f>
        <v>#REF!</v>
      </c>
      <c r="F287" s="36" t="s">
        <v>2067</v>
      </c>
      <c r="G287" s="35" t="e">
        <f>VLOOKUP(#REF!,Sheet_IT!$L$1:$N$5,3,0)</f>
        <v>#REF!</v>
      </c>
      <c r="H287" s="35" t="e">
        <f>VLOOKUP(#REF!,'[2]User all'!$M$2:$O$7,3,0)</f>
        <v>#REF!</v>
      </c>
      <c r="I287" s="35" t="e">
        <f>VLOOKUP(#REF!,$L$9:$M$10,2,0)</f>
        <v>#REF!</v>
      </c>
    </row>
    <row r="288" spans="2:9">
      <c r="B288" s="35" t="e">
        <f>LOWER(#REF!)</f>
        <v>#REF!</v>
      </c>
      <c r="C288" s="35" t="e">
        <f t="shared" si="4"/>
        <v>#REF!</v>
      </c>
      <c r="D288" s="35" t="e">
        <f>PROPER(#REF!)</f>
        <v>#REF!</v>
      </c>
      <c r="E288" s="35" t="e">
        <f>VALUE(LEFT(#REF!,3)&amp;"98")</f>
        <v>#REF!</v>
      </c>
      <c r="F288" s="36" t="s">
        <v>2067</v>
      </c>
      <c r="G288" s="35" t="e">
        <f>VLOOKUP(#REF!,Sheet_IT!$L$1:$N$5,3,0)</f>
        <v>#REF!</v>
      </c>
      <c r="H288" s="35" t="e">
        <f>VLOOKUP(#REF!,'[2]User all'!$M$2:$O$7,3,0)</f>
        <v>#REF!</v>
      </c>
      <c r="I288" s="35" t="e">
        <f>VLOOKUP(#REF!,$L$9:$M$10,2,0)</f>
        <v>#REF!</v>
      </c>
    </row>
    <row r="289" spans="2:9">
      <c r="B289" s="35" t="e">
        <f>LOWER(#REF!)</f>
        <v>#REF!</v>
      </c>
      <c r="C289" s="35" t="e">
        <f t="shared" si="4"/>
        <v>#REF!</v>
      </c>
      <c r="D289" s="35" t="e">
        <f>PROPER(#REF!)</f>
        <v>#REF!</v>
      </c>
      <c r="E289" s="35" t="e">
        <f>VALUE(LEFT(#REF!,3)&amp;"98")</f>
        <v>#REF!</v>
      </c>
      <c r="F289" s="36" t="s">
        <v>2067</v>
      </c>
      <c r="G289" s="35" t="e">
        <f>VLOOKUP(#REF!,Sheet_IT!$L$1:$N$5,3,0)</f>
        <v>#REF!</v>
      </c>
      <c r="H289" s="35" t="e">
        <f>VLOOKUP(#REF!,'[2]User all'!$M$2:$O$7,3,0)</f>
        <v>#REF!</v>
      </c>
      <c r="I289" s="35" t="e">
        <f>VLOOKUP(#REF!,$L$9:$M$10,2,0)</f>
        <v>#REF!</v>
      </c>
    </row>
    <row r="290" spans="2:9">
      <c r="B290" s="35" t="e">
        <f>LOWER(#REF!)</f>
        <v>#REF!</v>
      </c>
      <c r="C290" s="35" t="e">
        <f t="shared" si="4"/>
        <v>#REF!</v>
      </c>
      <c r="D290" s="35" t="e">
        <f>PROPER(#REF!)</f>
        <v>#REF!</v>
      </c>
      <c r="E290" s="35" t="e">
        <f>VALUE(LEFT(#REF!,3)&amp;"98")</f>
        <v>#REF!</v>
      </c>
      <c r="F290" s="36" t="s">
        <v>2067</v>
      </c>
      <c r="G290" s="35" t="e">
        <f>VLOOKUP(#REF!,Sheet_IT!$L$1:$N$5,3,0)</f>
        <v>#REF!</v>
      </c>
      <c r="H290" s="35" t="e">
        <f>VLOOKUP(#REF!,'[2]User all'!$M$2:$O$7,3,0)</f>
        <v>#REF!</v>
      </c>
      <c r="I290" s="35" t="e">
        <f>VLOOKUP(#REF!,$L$9:$M$10,2,0)</f>
        <v>#REF!</v>
      </c>
    </row>
    <row r="291" spans="2:9">
      <c r="B291" s="35" t="e">
        <f>LOWER(#REF!)</f>
        <v>#REF!</v>
      </c>
      <c r="C291" s="35" t="e">
        <f t="shared" si="4"/>
        <v>#REF!</v>
      </c>
      <c r="D291" s="35" t="e">
        <f>PROPER(#REF!)</f>
        <v>#REF!</v>
      </c>
      <c r="E291" s="35" t="e">
        <f>VALUE(LEFT(#REF!,3)&amp;"98")</f>
        <v>#REF!</v>
      </c>
      <c r="F291" s="36" t="s">
        <v>2067</v>
      </c>
      <c r="G291" s="35" t="e">
        <f>VLOOKUP(#REF!,Sheet_IT!$L$1:$N$5,3,0)</f>
        <v>#REF!</v>
      </c>
      <c r="H291" s="35" t="e">
        <f>VLOOKUP(#REF!,'[2]User all'!$M$2:$O$7,3,0)</f>
        <v>#REF!</v>
      </c>
      <c r="I291" s="35" t="e">
        <f>VLOOKUP(#REF!,$L$9:$M$10,2,0)</f>
        <v>#REF!</v>
      </c>
    </row>
    <row r="292" spans="2:9">
      <c r="B292" s="35" t="e">
        <f>LOWER(#REF!)</f>
        <v>#REF!</v>
      </c>
      <c r="C292" s="35" t="e">
        <f t="shared" si="4"/>
        <v>#REF!</v>
      </c>
      <c r="D292" s="35" t="e">
        <f>PROPER(#REF!)</f>
        <v>#REF!</v>
      </c>
      <c r="E292" s="35" t="e">
        <f>VALUE(LEFT(#REF!,3)&amp;"98")</f>
        <v>#REF!</v>
      </c>
      <c r="F292" s="36" t="s">
        <v>2067</v>
      </c>
      <c r="G292" s="35" t="e">
        <f>VLOOKUP(#REF!,Sheet_IT!$L$1:$N$5,3,0)</f>
        <v>#REF!</v>
      </c>
      <c r="H292" s="35" t="e">
        <f>VLOOKUP(#REF!,'[2]User all'!$M$2:$O$7,3,0)</f>
        <v>#REF!</v>
      </c>
      <c r="I292" s="35" t="e">
        <f>VLOOKUP(#REF!,$L$9:$M$10,2,0)</f>
        <v>#REF!</v>
      </c>
    </row>
    <row r="293" spans="2:9">
      <c r="B293" s="35" t="e">
        <f>LOWER(#REF!)</f>
        <v>#REF!</v>
      </c>
      <c r="C293" s="35" t="e">
        <f t="shared" si="4"/>
        <v>#REF!</v>
      </c>
      <c r="D293" s="35" t="e">
        <f>PROPER(#REF!)</f>
        <v>#REF!</v>
      </c>
      <c r="E293" s="35" t="e">
        <f>VALUE(LEFT(#REF!,3)&amp;"98")</f>
        <v>#REF!</v>
      </c>
      <c r="F293" s="36" t="s">
        <v>2067</v>
      </c>
      <c r="G293" s="35" t="e">
        <f>VLOOKUP(#REF!,Sheet_IT!$L$1:$N$5,3,0)</f>
        <v>#REF!</v>
      </c>
      <c r="H293" s="35" t="e">
        <f>VLOOKUP(#REF!,'[2]User all'!$M$2:$O$7,3,0)</f>
        <v>#REF!</v>
      </c>
      <c r="I293" s="35" t="e">
        <f>VLOOKUP(#REF!,$L$9:$M$10,2,0)</f>
        <v>#REF!</v>
      </c>
    </row>
    <row r="294" spans="2:9">
      <c r="B294" s="35" t="e">
        <f>LOWER(#REF!)</f>
        <v>#REF!</v>
      </c>
      <c r="C294" s="35" t="e">
        <f t="shared" si="4"/>
        <v>#REF!</v>
      </c>
      <c r="D294" s="35" t="e">
        <f>PROPER(#REF!)</f>
        <v>#REF!</v>
      </c>
      <c r="E294" s="35" t="e">
        <f>VALUE(LEFT(#REF!,3)&amp;"98")</f>
        <v>#REF!</v>
      </c>
      <c r="F294" s="36" t="s">
        <v>2067</v>
      </c>
      <c r="G294" s="35" t="e">
        <f>VLOOKUP(#REF!,Sheet_IT!$L$1:$N$5,3,0)</f>
        <v>#REF!</v>
      </c>
      <c r="H294" s="35" t="e">
        <f>VLOOKUP(#REF!,'[2]User all'!$M$2:$O$7,3,0)</f>
        <v>#REF!</v>
      </c>
      <c r="I294" s="35" t="e">
        <f>VLOOKUP(#REF!,$L$9:$M$10,2,0)</f>
        <v>#REF!</v>
      </c>
    </row>
    <row r="295" spans="2:9">
      <c r="B295" s="35" t="e">
        <f>LOWER(#REF!)</f>
        <v>#REF!</v>
      </c>
      <c r="C295" s="35" t="e">
        <f t="shared" si="4"/>
        <v>#REF!</v>
      </c>
      <c r="D295" s="35" t="e">
        <f>PROPER(#REF!)</f>
        <v>#REF!</v>
      </c>
      <c r="E295" s="35" t="e">
        <f>VALUE(LEFT(#REF!,3)&amp;"98")</f>
        <v>#REF!</v>
      </c>
      <c r="F295" s="36" t="s">
        <v>2067</v>
      </c>
      <c r="G295" s="35" t="e">
        <f>VLOOKUP(#REF!,Sheet_IT!$L$1:$N$5,3,0)</f>
        <v>#REF!</v>
      </c>
      <c r="H295" s="35" t="e">
        <f>VLOOKUP(#REF!,'[2]User all'!$M$2:$O$7,3,0)</f>
        <v>#REF!</v>
      </c>
      <c r="I295" s="35" t="e">
        <f>VLOOKUP(#REF!,$L$9:$M$10,2,0)</f>
        <v>#REF!</v>
      </c>
    </row>
    <row r="296" spans="2:9">
      <c r="B296" s="35" t="e">
        <f>LOWER(#REF!)</f>
        <v>#REF!</v>
      </c>
      <c r="C296" s="35" t="e">
        <f t="shared" si="4"/>
        <v>#REF!</v>
      </c>
      <c r="D296" s="35" t="e">
        <f>PROPER(#REF!)</f>
        <v>#REF!</v>
      </c>
      <c r="E296" s="35" t="e">
        <f>VALUE(LEFT(#REF!,3)&amp;"98")</f>
        <v>#REF!</v>
      </c>
      <c r="F296" s="36" t="s">
        <v>2067</v>
      </c>
      <c r="G296" s="35" t="e">
        <f>VLOOKUP(#REF!,Sheet_IT!$L$1:$N$5,3,0)</f>
        <v>#REF!</v>
      </c>
      <c r="H296" s="35" t="e">
        <f>VLOOKUP(#REF!,'[2]User all'!$M$2:$O$7,3,0)</f>
        <v>#REF!</v>
      </c>
      <c r="I296" s="35" t="e">
        <f>VLOOKUP(#REF!,$L$9:$M$10,2,0)</f>
        <v>#REF!</v>
      </c>
    </row>
    <row r="297" spans="2:9">
      <c r="B297" s="35" t="e">
        <f>LOWER(#REF!)</f>
        <v>#REF!</v>
      </c>
      <c r="C297" s="35" t="e">
        <f t="shared" si="4"/>
        <v>#REF!</v>
      </c>
      <c r="D297" s="35" t="e">
        <f>PROPER(#REF!)</f>
        <v>#REF!</v>
      </c>
      <c r="E297" s="35" t="e">
        <f>VALUE(LEFT(#REF!,3)&amp;"98")</f>
        <v>#REF!</v>
      </c>
      <c r="F297" s="36" t="s">
        <v>2067</v>
      </c>
      <c r="G297" s="35" t="e">
        <f>VLOOKUP(#REF!,Sheet_IT!$L$1:$N$5,3,0)</f>
        <v>#REF!</v>
      </c>
      <c r="H297" s="35" t="e">
        <f>VLOOKUP(#REF!,'[2]User all'!$M$2:$O$7,3,0)</f>
        <v>#REF!</v>
      </c>
      <c r="I297" s="35" t="e">
        <f>VLOOKUP(#REF!,$L$9:$M$10,2,0)</f>
        <v>#REF!</v>
      </c>
    </row>
    <row r="298" spans="2:9">
      <c r="B298" s="35" t="e">
        <f>LOWER(#REF!)</f>
        <v>#REF!</v>
      </c>
      <c r="C298" s="35" t="e">
        <f t="shared" si="4"/>
        <v>#REF!</v>
      </c>
      <c r="D298" s="35" t="e">
        <f>PROPER(#REF!)</f>
        <v>#REF!</v>
      </c>
      <c r="E298" s="35" t="e">
        <f>VALUE(LEFT(#REF!,3)&amp;"98")</f>
        <v>#REF!</v>
      </c>
      <c r="F298" s="36" t="s">
        <v>2067</v>
      </c>
      <c r="G298" s="35" t="e">
        <f>VLOOKUP(#REF!,Sheet_IT!$L$1:$N$5,3,0)</f>
        <v>#REF!</v>
      </c>
      <c r="H298" s="35" t="e">
        <f>VLOOKUP(#REF!,'[2]User all'!$M$2:$O$7,3,0)</f>
        <v>#REF!</v>
      </c>
      <c r="I298" s="35" t="e">
        <f>VLOOKUP(#REF!,$L$9:$M$10,2,0)</f>
        <v>#REF!</v>
      </c>
    </row>
    <row r="299" spans="2:9">
      <c r="B299" s="35" t="e">
        <f>LOWER(#REF!)</f>
        <v>#REF!</v>
      </c>
      <c r="C299" s="35" t="e">
        <f t="shared" si="4"/>
        <v>#REF!</v>
      </c>
      <c r="D299" s="35" t="e">
        <f>PROPER(#REF!)</f>
        <v>#REF!</v>
      </c>
      <c r="E299" s="35" t="e">
        <f>VALUE(LEFT(#REF!,3)&amp;"98")</f>
        <v>#REF!</v>
      </c>
      <c r="F299" s="36" t="s">
        <v>2067</v>
      </c>
      <c r="G299" s="35" t="e">
        <f>VLOOKUP(#REF!,Sheet_IT!$L$1:$N$5,3,0)</f>
        <v>#REF!</v>
      </c>
      <c r="H299" s="35" t="e">
        <f>VLOOKUP(#REF!,'[2]User all'!$M$2:$O$7,3,0)</f>
        <v>#REF!</v>
      </c>
      <c r="I299" s="35" t="e">
        <f>VLOOKUP(#REF!,$L$9:$M$10,2,0)</f>
        <v>#REF!</v>
      </c>
    </row>
    <row r="300" spans="2:9">
      <c r="B300" s="35" t="e">
        <f>LOWER(#REF!)</f>
        <v>#REF!</v>
      </c>
      <c r="C300" s="35" t="e">
        <f t="shared" si="4"/>
        <v>#REF!</v>
      </c>
      <c r="D300" s="35" t="e">
        <f>PROPER(#REF!)</f>
        <v>#REF!</v>
      </c>
      <c r="E300" s="35" t="e">
        <f>VALUE(LEFT(#REF!,3)&amp;"98")</f>
        <v>#REF!</v>
      </c>
      <c r="F300" s="36" t="s">
        <v>2067</v>
      </c>
      <c r="G300" s="35" t="e">
        <f>VLOOKUP(#REF!,Sheet_IT!$L$1:$N$5,3,0)</f>
        <v>#REF!</v>
      </c>
      <c r="H300" s="35" t="e">
        <f>VLOOKUP(#REF!,'[2]User all'!$M$2:$O$7,3,0)</f>
        <v>#REF!</v>
      </c>
      <c r="I300" s="35" t="e">
        <f>VLOOKUP(#REF!,$L$9:$M$10,2,0)</f>
        <v>#REF!</v>
      </c>
    </row>
    <row r="301" spans="2:9">
      <c r="B301" s="35" t="e">
        <f>LOWER(#REF!)</f>
        <v>#REF!</v>
      </c>
      <c r="C301" s="35" t="e">
        <f t="shared" si="4"/>
        <v>#REF!</v>
      </c>
      <c r="D301" s="35" t="e">
        <f>PROPER(#REF!)</f>
        <v>#REF!</v>
      </c>
      <c r="E301" s="35" t="e">
        <f>VALUE(LEFT(#REF!,3)&amp;"98")</f>
        <v>#REF!</v>
      </c>
      <c r="F301" s="36" t="s">
        <v>2067</v>
      </c>
      <c r="G301" s="35" t="e">
        <f>VLOOKUP(#REF!,Sheet_IT!$L$1:$N$5,3,0)</f>
        <v>#REF!</v>
      </c>
      <c r="H301" s="35" t="e">
        <f>VLOOKUP(#REF!,'[2]User all'!$M$2:$O$7,3,0)</f>
        <v>#REF!</v>
      </c>
      <c r="I301" s="35" t="e">
        <f>VLOOKUP(#REF!,$L$9:$M$10,2,0)</f>
        <v>#REF!</v>
      </c>
    </row>
    <row r="302" spans="2:9">
      <c r="B302" s="35" t="e">
        <f>LOWER(#REF!)</f>
        <v>#REF!</v>
      </c>
      <c r="C302" s="35" t="e">
        <f t="shared" si="4"/>
        <v>#REF!</v>
      </c>
      <c r="D302" s="35" t="e">
        <f>PROPER(#REF!)</f>
        <v>#REF!</v>
      </c>
      <c r="E302" s="35" t="e">
        <f>VALUE(LEFT(#REF!,3)&amp;"98")</f>
        <v>#REF!</v>
      </c>
      <c r="F302" s="36" t="s">
        <v>2067</v>
      </c>
      <c r="G302" s="35" t="e">
        <f>VLOOKUP(#REF!,Sheet_IT!$L$1:$N$5,3,0)</f>
        <v>#REF!</v>
      </c>
      <c r="H302" s="35" t="e">
        <f>VLOOKUP(#REF!,'[2]User all'!$M$2:$O$7,3,0)</f>
        <v>#REF!</v>
      </c>
      <c r="I302" s="35" t="e">
        <f>VLOOKUP(#REF!,$L$9:$M$10,2,0)</f>
        <v>#REF!</v>
      </c>
    </row>
    <row r="303" spans="2:9">
      <c r="B303" s="35" t="e">
        <f>LOWER(#REF!)</f>
        <v>#REF!</v>
      </c>
      <c r="C303" s="35" t="e">
        <f t="shared" si="4"/>
        <v>#REF!</v>
      </c>
      <c r="D303" s="35" t="e">
        <f>PROPER(#REF!)</f>
        <v>#REF!</v>
      </c>
      <c r="E303" s="35" t="e">
        <f>VALUE(LEFT(#REF!,3)&amp;"98")</f>
        <v>#REF!</v>
      </c>
      <c r="F303" s="36" t="s">
        <v>2067</v>
      </c>
      <c r="G303" s="35" t="e">
        <f>VLOOKUP(#REF!,Sheet_IT!$L$1:$N$5,3,0)</f>
        <v>#REF!</v>
      </c>
      <c r="H303" s="35" t="e">
        <f>VLOOKUP(#REF!,'[2]User all'!$M$2:$O$7,3,0)</f>
        <v>#REF!</v>
      </c>
      <c r="I303" s="35" t="e">
        <f>VLOOKUP(#REF!,$L$9:$M$10,2,0)</f>
        <v>#REF!</v>
      </c>
    </row>
    <row r="304" spans="2:9">
      <c r="B304" s="35" t="e">
        <f>LOWER(#REF!)</f>
        <v>#REF!</v>
      </c>
      <c r="C304" s="35" t="e">
        <f t="shared" si="4"/>
        <v>#REF!</v>
      </c>
      <c r="D304" s="35" t="e">
        <f>PROPER(#REF!)</f>
        <v>#REF!</v>
      </c>
      <c r="E304" s="35" t="e">
        <f>VALUE(LEFT(#REF!,3)&amp;"98")</f>
        <v>#REF!</v>
      </c>
      <c r="F304" s="36" t="s">
        <v>2067</v>
      </c>
      <c r="G304" s="35" t="e">
        <f>VLOOKUP(#REF!,Sheet_IT!$L$1:$N$5,3,0)</f>
        <v>#REF!</v>
      </c>
      <c r="H304" s="35" t="e">
        <f>VLOOKUP(#REF!,'[2]User all'!$M$2:$O$7,3,0)</f>
        <v>#REF!</v>
      </c>
      <c r="I304" s="35" t="e">
        <f>VLOOKUP(#REF!,$L$9:$M$10,2,0)</f>
        <v>#REF!</v>
      </c>
    </row>
    <row r="305" spans="2:9">
      <c r="B305" s="35" t="e">
        <f>LOWER(#REF!)</f>
        <v>#REF!</v>
      </c>
      <c r="C305" s="35" t="e">
        <f t="shared" si="4"/>
        <v>#REF!</v>
      </c>
      <c r="D305" s="35" t="e">
        <f>PROPER(#REF!)</f>
        <v>#REF!</v>
      </c>
      <c r="E305" s="35" t="e">
        <f>VALUE(LEFT(#REF!,3)&amp;"98")</f>
        <v>#REF!</v>
      </c>
      <c r="F305" s="36" t="s">
        <v>2067</v>
      </c>
      <c r="G305" s="35" t="e">
        <f>VLOOKUP(#REF!,Sheet_IT!$L$1:$N$5,3,0)</f>
        <v>#REF!</v>
      </c>
      <c r="H305" s="35" t="e">
        <f>VLOOKUP(#REF!,'[2]User all'!$M$2:$O$7,3,0)</f>
        <v>#REF!</v>
      </c>
      <c r="I305" s="35" t="e">
        <f>VLOOKUP(#REF!,$L$9:$M$10,2,0)</f>
        <v>#REF!</v>
      </c>
    </row>
    <row r="306" spans="2:9">
      <c r="B306" s="35" t="e">
        <f>LOWER(#REF!)</f>
        <v>#REF!</v>
      </c>
      <c r="C306" s="35" t="e">
        <f t="shared" si="4"/>
        <v>#REF!</v>
      </c>
      <c r="D306" s="35" t="e">
        <f>PROPER(#REF!)</f>
        <v>#REF!</v>
      </c>
      <c r="E306" s="35" t="e">
        <f>VALUE(LEFT(#REF!,3)&amp;"98")</f>
        <v>#REF!</v>
      </c>
      <c r="F306" s="36" t="s">
        <v>2067</v>
      </c>
      <c r="G306" s="35" t="e">
        <f>VLOOKUP(#REF!,Sheet_IT!$L$1:$N$5,3,0)</f>
        <v>#REF!</v>
      </c>
      <c r="H306" s="35" t="e">
        <f>VLOOKUP(#REF!,'[2]User all'!$M$2:$O$7,3,0)</f>
        <v>#REF!</v>
      </c>
      <c r="I306" s="35" t="e">
        <f>VLOOKUP(#REF!,$L$9:$M$10,2,0)</f>
        <v>#REF!</v>
      </c>
    </row>
    <row r="307" spans="2:9">
      <c r="B307" s="35" t="e">
        <f>LOWER(#REF!)</f>
        <v>#REF!</v>
      </c>
      <c r="C307" s="35" t="e">
        <f t="shared" si="4"/>
        <v>#REF!</v>
      </c>
      <c r="D307" s="35" t="e">
        <f>PROPER(#REF!)</f>
        <v>#REF!</v>
      </c>
      <c r="E307" s="35" t="e">
        <f>VALUE(LEFT(#REF!,3)&amp;"98")</f>
        <v>#REF!</v>
      </c>
      <c r="F307" s="36" t="s">
        <v>2067</v>
      </c>
      <c r="G307" s="35" t="e">
        <f>VLOOKUP(#REF!,Sheet_IT!$L$1:$N$5,3,0)</f>
        <v>#REF!</v>
      </c>
      <c r="H307" s="35" t="e">
        <f>VLOOKUP(#REF!,'[2]User all'!$M$2:$O$7,3,0)</f>
        <v>#REF!</v>
      </c>
      <c r="I307" s="35" t="e">
        <f>VLOOKUP(#REF!,$L$9:$M$10,2,0)</f>
        <v>#REF!</v>
      </c>
    </row>
    <row r="308" spans="2:9">
      <c r="B308" s="35" t="e">
        <f>LOWER(#REF!)</f>
        <v>#REF!</v>
      </c>
      <c r="C308" s="35" t="e">
        <f t="shared" si="4"/>
        <v>#REF!</v>
      </c>
      <c r="D308" s="35" t="e">
        <f>PROPER(#REF!)</f>
        <v>#REF!</v>
      </c>
      <c r="E308" s="35" t="e">
        <f>VALUE(LEFT(#REF!,3)&amp;"98")</f>
        <v>#REF!</v>
      </c>
      <c r="F308" s="36" t="s">
        <v>2067</v>
      </c>
      <c r="G308" s="35" t="e">
        <f>VLOOKUP(#REF!,Sheet_IT!$L$1:$N$5,3,0)</f>
        <v>#REF!</v>
      </c>
      <c r="H308" s="35" t="e">
        <f>VLOOKUP(#REF!,'[2]User all'!$M$2:$O$7,3,0)</f>
        <v>#REF!</v>
      </c>
      <c r="I308" s="35" t="e">
        <f>VLOOKUP(#REF!,$L$9:$M$10,2,0)</f>
        <v>#REF!</v>
      </c>
    </row>
    <row r="309" spans="2:9">
      <c r="B309" s="35" t="e">
        <f>LOWER(#REF!)</f>
        <v>#REF!</v>
      </c>
      <c r="C309" s="35" t="e">
        <f t="shared" si="4"/>
        <v>#REF!</v>
      </c>
      <c r="D309" s="35" t="e">
        <f>PROPER(#REF!)</f>
        <v>#REF!</v>
      </c>
      <c r="E309" s="35" t="e">
        <f>VALUE(LEFT(#REF!,3)&amp;"98")</f>
        <v>#REF!</v>
      </c>
      <c r="F309" s="36" t="s">
        <v>2067</v>
      </c>
      <c r="G309" s="35" t="e">
        <f>VLOOKUP(#REF!,Sheet_IT!$L$1:$N$5,3,0)</f>
        <v>#REF!</v>
      </c>
      <c r="H309" s="35" t="e">
        <f>VLOOKUP(#REF!,'[2]User all'!$M$2:$O$7,3,0)</f>
        <v>#REF!</v>
      </c>
      <c r="I309" s="35" t="e">
        <f>VLOOKUP(#REF!,$L$9:$M$10,2,0)</f>
        <v>#REF!</v>
      </c>
    </row>
    <row r="310" spans="2:9">
      <c r="B310" s="35" t="e">
        <f>LOWER(#REF!)</f>
        <v>#REF!</v>
      </c>
      <c r="C310" s="35" t="e">
        <f t="shared" si="4"/>
        <v>#REF!</v>
      </c>
      <c r="D310" s="35" t="e">
        <f>PROPER(#REF!)</f>
        <v>#REF!</v>
      </c>
      <c r="E310" s="35" t="e">
        <f>VALUE(LEFT(#REF!,3)&amp;"98")</f>
        <v>#REF!</v>
      </c>
      <c r="F310" s="36" t="s">
        <v>2067</v>
      </c>
      <c r="G310" s="35" t="e">
        <f>VLOOKUP(#REF!,Sheet_IT!$L$1:$N$5,3,0)</f>
        <v>#REF!</v>
      </c>
      <c r="H310" s="35" t="e">
        <f>VLOOKUP(#REF!,'[2]User all'!$M$2:$O$7,3,0)</f>
        <v>#REF!</v>
      </c>
      <c r="I310" s="35" t="e">
        <f>VLOOKUP(#REF!,$L$9:$M$10,2,0)</f>
        <v>#REF!</v>
      </c>
    </row>
    <row r="311" spans="2:9">
      <c r="B311" s="35" t="e">
        <f>LOWER(#REF!)</f>
        <v>#REF!</v>
      </c>
      <c r="C311" s="35" t="e">
        <f t="shared" si="4"/>
        <v>#REF!</v>
      </c>
      <c r="D311" s="35" t="e">
        <f>PROPER(#REF!)</f>
        <v>#REF!</v>
      </c>
      <c r="E311" s="35" t="e">
        <f>VALUE(LEFT(#REF!,3)&amp;"98")</f>
        <v>#REF!</v>
      </c>
      <c r="F311" s="36" t="s">
        <v>2067</v>
      </c>
      <c r="G311" s="35" t="e">
        <f>VLOOKUP(#REF!,Sheet_IT!$L$1:$N$5,3,0)</f>
        <v>#REF!</v>
      </c>
      <c r="H311" s="35" t="e">
        <f>VLOOKUP(#REF!,'[2]User all'!$M$2:$O$7,3,0)</f>
        <v>#REF!</v>
      </c>
      <c r="I311" s="35" t="e">
        <f>VLOOKUP(#REF!,$L$9:$M$10,2,0)</f>
        <v>#REF!</v>
      </c>
    </row>
    <row r="312" spans="2:9">
      <c r="B312" s="35" t="e">
        <f>LOWER(#REF!)</f>
        <v>#REF!</v>
      </c>
      <c r="C312" s="35" t="e">
        <f t="shared" si="4"/>
        <v>#REF!</v>
      </c>
      <c r="D312" s="35" t="e">
        <f>PROPER(#REF!)</f>
        <v>#REF!</v>
      </c>
      <c r="E312" s="35" t="e">
        <f>VALUE(LEFT(#REF!,3)&amp;"98")</f>
        <v>#REF!</v>
      </c>
      <c r="F312" s="36" t="s">
        <v>2067</v>
      </c>
      <c r="G312" s="35" t="e">
        <f>VLOOKUP(#REF!,Sheet_IT!$L$1:$N$5,3,0)</f>
        <v>#REF!</v>
      </c>
      <c r="H312" s="35" t="e">
        <f>VLOOKUP(#REF!,'[2]User all'!$M$2:$O$7,3,0)</f>
        <v>#REF!</v>
      </c>
      <c r="I312" s="35" t="e">
        <f>VLOOKUP(#REF!,$L$9:$M$10,2,0)</f>
        <v>#REF!</v>
      </c>
    </row>
    <row r="313" spans="2:9">
      <c r="B313" s="35" t="e">
        <f>LOWER(#REF!)</f>
        <v>#REF!</v>
      </c>
      <c r="C313" s="35" t="e">
        <f t="shared" si="4"/>
        <v>#REF!</v>
      </c>
      <c r="D313" s="35" t="e">
        <f>PROPER(#REF!)</f>
        <v>#REF!</v>
      </c>
      <c r="E313" s="35" t="e">
        <f>VALUE(LEFT(#REF!,3)&amp;"98")</f>
        <v>#REF!</v>
      </c>
      <c r="F313" s="36" t="s">
        <v>2067</v>
      </c>
      <c r="G313" s="35" t="e">
        <f>VLOOKUP(#REF!,Sheet_IT!$L$1:$N$5,3,0)</f>
        <v>#REF!</v>
      </c>
      <c r="H313" s="35" t="e">
        <f>VLOOKUP(#REF!,'[2]User all'!$M$2:$O$7,3,0)</f>
        <v>#REF!</v>
      </c>
      <c r="I313" s="35" t="e">
        <f>VLOOKUP(#REF!,$L$9:$M$10,2,0)</f>
        <v>#REF!</v>
      </c>
    </row>
    <row r="314" spans="2:9">
      <c r="B314" s="35" t="e">
        <f>LOWER(#REF!)</f>
        <v>#REF!</v>
      </c>
      <c r="C314" s="35" t="e">
        <f t="shared" si="4"/>
        <v>#REF!</v>
      </c>
      <c r="D314" s="35" t="e">
        <f>PROPER(#REF!)</f>
        <v>#REF!</v>
      </c>
      <c r="E314" s="35" t="e">
        <f>VALUE(LEFT(#REF!,3)&amp;"98")</f>
        <v>#REF!</v>
      </c>
      <c r="F314" s="36" t="s">
        <v>2067</v>
      </c>
      <c r="G314" s="35" t="e">
        <f>VLOOKUP(#REF!,Sheet_IT!$L$1:$N$5,3,0)</f>
        <v>#REF!</v>
      </c>
      <c r="H314" s="35" t="e">
        <f>VLOOKUP(#REF!,'[2]User all'!$M$2:$O$7,3,0)</f>
        <v>#REF!</v>
      </c>
      <c r="I314" s="35" t="e">
        <f>VLOOKUP(#REF!,$L$9:$M$10,2,0)</f>
        <v>#REF!</v>
      </c>
    </row>
    <row r="315" spans="2:9">
      <c r="B315" s="35" t="e">
        <f>LOWER(#REF!)</f>
        <v>#REF!</v>
      </c>
      <c r="C315" s="35" t="e">
        <f t="shared" si="4"/>
        <v>#REF!</v>
      </c>
      <c r="D315" s="35" t="e">
        <f>PROPER(#REF!)</f>
        <v>#REF!</v>
      </c>
      <c r="E315" s="35" t="e">
        <f>VALUE(LEFT(#REF!,3)&amp;"98")</f>
        <v>#REF!</v>
      </c>
      <c r="F315" s="36" t="s">
        <v>2067</v>
      </c>
      <c r="G315" s="35" t="e">
        <f>VLOOKUP(#REF!,Sheet_IT!$L$1:$N$5,3,0)</f>
        <v>#REF!</v>
      </c>
      <c r="H315" s="35" t="e">
        <f>VLOOKUP(#REF!,'[2]User all'!$M$2:$O$7,3,0)</f>
        <v>#REF!</v>
      </c>
      <c r="I315" s="35" t="e">
        <f>VLOOKUP(#REF!,$L$9:$M$10,2,0)</f>
        <v>#REF!</v>
      </c>
    </row>
    <row r="316" spans="2:9">
      <c r="B316" s="35" t="e">
        <f>LOWER(#REF!)</f>
        <v>#REF!</v>
      </c>
      <c r="C316" s="35" t="e">
        <f t="shared" si="4"/>
        <v>#REF!</v>
      </c>
      <c r="D316" s="35" t="e">
        <f>PROPER(#REF!)</f>
        <v>#REF!</v>
      </c>
      <c r="E316" s="35" t="e">
        <f>VALUE(LEFT(#REF!,3)&amp;"98")</f>
        <v>#REF!</v>
      </c>
      <c r="F316" s="36" t="s">
        <v>2067</v>
      </c>
      <c r="G316" s="35" t="e">
        <f>VLOOKUP(#REF!,Sheet_IT!$L$1:$N$5,3,0)</f>
        <v>#REF!</v>
      </c>
      <c r="H316" s="35" t="e">
        <f>VLOOKUP(#REF!,'[2]User all'!$M$2:$O$7,3,0)</f>
        <v>#REF!</v>
      </c>
      <c r="I316" s="35" t="e">
        <f>VLOOKUP(#REF!,$L$9:$M$10,2,0)</f>
        <v>#REF!</v>
      </c>
    </row>
    <row r="317" spans="2:9">
      <c r="B317" s="35" t="e">
        <f>LOWER(#REF!)</f>
        <v>#REF!</v>
      </c>
      <c r="C317" s="35" t="e">
        <f t="shared" si="4"/>
        <v>#REF!</v>
      </c>
      <c r="D317" s="35" t="e">
        <f>PROPER(#REF!)</f>
        <v>#REF!</v>
      </c>
      <c r="E317" s="35" t="e">
        <f>VALUE(LEFT(#REF!,3)&amp;"98")</f>
        <v>#REF!</v>
      </c>
      <c r="F317" s="36" t="s">
        <v>2067</v>
      </c>
      <c r="G317" s="35" t="e">
        <f>VLOOKUP(#REF!,Sheet_IT!$L$1:$N$5,3,0)</f>
        <v>#REF!</v>
      </c>
      <c r="H317" s="35" t="e">
        <f>VLOOKUP(#REF!,'[2]User all'!$M$2:$O$7,3,0)</f>
        <v>#REF!</v>
      </c>
      <c r="I317" s="35" t="e">
        <f>VLOOKUP(#REF!,$L$9:$M$10,2,0)</f>
        <v>#REF!</v>
      </c>
    </row>
    <row r="318" spans="2:9">
      <c r="B318" s="35" t="e">
        <f>LOWER(#REF!)</f>
        <v>#REF!</v>
      </c>
      <c r="C318" s="35" t="e">
        <f t="shared" si="4"/>
        <v>#REF!</v>
      </c>
      <c r="D318" s="35" t="e">
        <f>PROPER(#REF!)</f>
        <v>#REF!</v>
      </c>
      <c r="E318" s="35" t="e">
        <f>VALUE(LEFT(#REF!,3)&amp;"98")</f>
        <v>#REF!</v>
      </c>
      <c r="F318" s="36" t="s">
        <v>2067</v>
      </c>
      <c r="G318" s="35" t="e">
        <f>VLOOKUP(#REF!,Sheet_IT!$L$1:$N$5,3,0)</f>
        <v>#REF!</v>
      </c>
      <c r="H318" s="35" t="e">
        <f>VLOOKUP(#REF!,'[2]User all'!$M$2:$O$7,3,0)</f>
        <v>#REF!</v>
      </c>
      <c r="I318" s="35" t="e">
        <f>VLOOKUP(#REF!,$L$9:$M$10,2,0)</f>
        <v>#REF!</v>
      </c>
    </row>
    <row r="319" spans="2:9">
      <c r="B319" s="35" t="e">
        <f>LOWER(#REF!)</f>
        <v>#REF!</v>
      </c>
      <c r="C319" s="35" t="e">
        <f t="shared" si="4"/>
        <v>#REF!</v>
      </c>
      <c r="D319" s="35" t="e">
        <f>PROPER(#REF!)</f>
        <v>#REF!</v>
      </c>
      <c r="E319" s="35" t="e">
        <f>VALUE(LEFT(#REF!,3)&amp;"98")</f>
        <v>#REF!</v>
      </c>
      <c r="F319" s="36" t="s">
        <v>2067</v>
      </c>
      <c r="G319" s="35" t="e">
        <f>VLOOKUP(#REF!,Sheet_IT!$L$1:$N$5,3,0)</f>
        <v>#REF!</v>
      </c>
      <c r="H319" s="35" t="e">
        <f>VLOOKUP(#REF!,'[2]User all'!$M$2:$O$7,3,0)</f>
        <v>#REF!</v>
      </c>
      <c r="I319" s="35" t="e">
        <f>VLOOKUP(#REF!,$L$9:$M$10,2,0)</f>
        <v>#REF!</v>
      </c>
    </row>
    <row r="320" spans="2:9">
      <c r="B320" s="35" t="e">
        <f>LOWER(#REF!)</f>
        <v>#REF!</v>
      </c>
      <c r="C320" s="35" t="e">
        <f t="shared" si="4"/>
        <v>#REF!</v>
      </c>
      <c r="D320" s="35" t="e">
        <f>PROPER(#REF!)</f>
        <v>#REF!</v>
      </c>
      <c r="E320" s="35" t="e">
        <f>VALUE(LEFT(#REF!,3)&amp;"98")</f>
        <v>#REF!</v>
      </c>
      <c r="F320" s="36" t="s">
        <v>2067</v>
      </c>
      <c r="G320" s="35" t="e">
        <f>VLOOKUP(#REF!,Sheet_IT!$L$1:$N$5,3,0)</f>
        <v>#REF!</v>
      </c>
      <c r="H320" s="35" t="e">
        <f>VLOOKUP(#REF!,'[2]User all'!$M$2:$O$7,3,0)</f>
        <v>#REF!</v>
      </c>
      <c r="I320" s="35" t="e">
        <f>VLOOKUP(#REF!,$L$9:$M$10,2,0)</f>
        <v>#REF!</v>
      </c>
    </row>
    <row r="321" spans="2:9">
      <c r="B321" s="35" t="e">
        <f>LOWER(#REF!)</f>
        <v>#REF!</v>
      </c>
      <c r="C321" s="35" t="e">
        <f t="shared" si="4"/>
        <v>#REF!</v>
      </c>
      <c r="D321" s="35" t="e">
        <f>PROPER(#REF!)</f>
        <v>#REF!</v>
      </c>
      <c r="E321" s="35" t="e">
        <f>VALUE(LEFT(#REF!,3)&amp;"98")</f>
        <v>#REF!</v>
      </c>
      <c r="F321" s="36" t="s">
        <v>2067</v>
      </c>
      <c r="G321" s="35" t="e">
        <f>VLOOKUP(#REF!,Sheet_IT!$L$1:$N$5,3,0)</f>
        <v>#REF!</v>
      </c>
      <c r="H321" s="35" t="e">
        <f>VLOOKUP(#REF!,'[2]User all'!$M$2:$O$7,3,0)</f>
        <v>#REF!</v>
      </c>
      <c r="I321" s="35" t="e">
        <f>VLOOKUP(#REF!,$L$9:$M$10,2,0)</f>
        <v>#REF!</v>
      </c>
    </row>
    <row r="322" spans="2:9">
      <c r="B322" s="35" t="e">
        <f>LOWER(#REF!)</f>
        <v>#REF!</v>
      </c>
      <c r="C322" s="35" t="e">
        <f t="shared" ref="C322:C385" si="5">B322&amp;"@vietinbank.vn"</f>
        <v>#REF!</v>
      </c>
      <c r="D322" s="35" t="e">
        <f>PROPER(#REF!)</f>
        <v>#REF!</v>
      </c>
      <c r="E322" s="35" t="e">
        <f>VALUE(LEFT(#REF!,3)&amp;"98")</f>
        <v>#REF!</v>
      </c>
      <c r="F322" s="36" t="s">
        <v>2067</v>
      </c>
      <c r="G322" s="35" t="e">
        <f>VLOOKUP(#REF!,Sheet_IT!$L$1:$N$5,3,0)</f>
        <v>#REF!</v>
      </c>
      <c r="H322" s="35" t="e">
        <f>VLOOKUP(#REF!,'[2]User all'!$M$2:$O$7,3,0)</f>
        <v>#REF!</v>
      </c>
      <c r="I322" s="35" t="e">
        <f>VLOOKUP(#REF!,$L$9:$M$10,2,0)</f>
        <v>#REF!</v>
      </c>
    </row>
    <row r="323" spans="2:9">
      <c r="B323" s="35" t="e">
        <f>LOWER(#REF!)</f>
        <v>#REF!</v>
      </c>
      <c r="C323" s="35" t="e">
        <f t="shared" si="5"/>
        <v>#REF!</v>
      </c>
      <c r="D323" s="35" t="e">
        <f>PROPER(#REF!)</f>
        <v>#REF!</v>
      </c>
      <c r="E323" s="35" t="e">
        <f>VALUE(LEFT(#REF!,3)&amp;"98")</f>
        <v>#REF!</v>
      </c>
      <c r="F323" s="36" t="s">
        <v>2067</v>
      </c>
      <c r="G323" s="35" t="e">
        <f>VLOOKUP(#REF!,Sheet_IT!$L$1:$N$5,3,0)</f>
        <v>#REF!</v>
      </c>
      <c r="H323" s="35" t="e">
        <f>VLOOKUP(#REF!,'[2]User all'!$M$2:$O$7,3,0)</f>
        <v>#REF!</v>
      </c>
      <c r="I323" s="35" t="e">
        <f>VLOOKUP(#REF!,$L$9:$M$10,2,0)</f>
        <v>#REF!</v>
      </c>
    </row>
    <row r="324" spans="2:9">
      <c r="B324" s="35" t="e">
        <f>LOWER(#REF!)</f>
        <v>#REF!</v>
      </c>
      <c r="C324" s="35" t="e">
        <f t="shared" si="5"/>
        <v>#REF!</v>
      </c>
      <c r="D324" s="35" t="e">
        <f>PROPER(#REF!)</f>
        <v>#REF!</v>
      </c>
      <c r="E324" s="35" t="e">
        <f>VALUE(LEFT(#REF!,3)&amp;"98")</f>
        <v>#REF!</v>
      </c>
      <c r="F324" s="36" t="s">
        <v>2067</v>
      </c>
      <c r="G324" s="35" t="e">
        <f>VLOOKUP(#REF!,Sheet_IT!$L$1:$N$5,3,0)</f>
        <v>#REF!</v>
      </c>
      <c r="H324" s="35" t="e">
        <f>VLOOKUP(#REF!,'[2]User all'!$M$2:$O$7,3,0)</f>
        <v>#REF!</v>
      </c>
      <c r="I324" s="35" t="e">
        <f>VLOOKUP(#REF!,$L$9:$M$10,2,0)</f>
        <v>#REF!</v>
      </c>
    </row>
    <row r="325" spans="2:9">
      <c r="B325" s="35" t="e">
        <f>LOWER(#REF!)</f>
        <v>#REF!</v>
      </c>
      <c r="C325" s="35" t="e">
        <f t="shared" si="5"/>
        <v>#REF!</v>
      </c>
      <c r="D325" s="35" t="e">
        <f>PROPER(#REF!)</f>
        <v>#REF!</v>
      </c>
      <c r="E325" s="35" t="e">
        <f>VALUE(LEFT(#REF!,3)&amp;"98")</f>
        <v>#REF!</v>
      </c>
      <c r="F325" s="36" t="s">
        <v>2067</v>
      </c>
      <c r="G325" s="35" t="e">
        <f>VLOOKUP(#REF!,Sheet_IT!$L$1:$N$5,3,0)</f>
        <v>#REF!</v>
      </c>
      <c r="H325" s="35" t="e">
        <f>VLOOKUP(#REF!,'[2]User all'!$M$2:$O$7,3,0)</f>
        <v>#REF!</v>
      </c>
      <c r="I325" s="35" t="e">
        <f>VLOOKUP(#REF!,$L$9:$M$10,2,0)</f>
        <v>#REF!</v>
      </c>
    </row>
    <row r="326" spans="2:9">
      <c r="B326" s="35" t="e">
        <f>LOWER(#REF!)</f>
        <v>#REF!</v>
      </c>
      <c r="C326" s="35" t="e">
        <f t="shared" si="5"/>
        <v>#REF!</v>
      </c>
      <c r="D326" s="35" t="e">
        <f>PROPER(#REF!)</f>
        <v>#REF!</v>
      </c>
      <c r="E326" s="35" t="e">
        <f>VALUE(LEFT(#REF!,3)&amp;"98")</f>
        <v>#REF!</v>
      </c>
      <c r="F326" s="36" t="s">
        <v>2067</v>
      </c>
      <c r="G326" s="35" t="e">
        <f>VLOOKUP(#REF!,Sheet_IT!$L$1:$N$5,3,0)</f>
        <v>#REF!</v>
      </c>
      <c r="H326" s="35" t="e">
        <f>VLOOKUP(#REF!,'[2]User all'!$M$2:$O$7,3,0)</f>
        <v>#REF!</v>
      </c>
      <c r="I326" s="35" t="e">
        <f>VLOOKUP(#REF!,$L$9:$M$10,2,0)</f>
        <v>#REF!</v>
      </c>
    </row>
    <row r="327" spans="2:9">
      <c r="B327" s="35" t="e">
        <f>LOWER(#REF!)</f>
        <v>#REF!</v>
      </c>
      <c r="C327" s="35" t="e">
        <f t="shared" si="5"/>
        <v>#REF!</v>
      </c>
      <c r="D327" s="35" t="e">
        <f>PROPER(#REF!)</f>
        <v>#REF!</v>
      </c>
      <c r="E327" s="35" t="e">
        <f>VALUE(LEFT(#REF!,3)&amp;"98")</f>
        <v>#REF!</v>
      </c>
      <c r="F327" s="36" t="s">
        <v>2067</v>
      </c>
      <c r="G327" s="35" t="e">
        <f>VLOOKUP(#REF!,Sheet_IT!$L$1:$N$5,3,0)</f>
        <v>#REF!</v>
      </c>
      <c r="H327" s="35" t="e">
        <f>VLOOKUP(#REF!,'[2]User all'!$M$2:$O$7,3,0)</f>
        <v>#REF!</v>
      </c>
      <c r="I327" s="35" t="e">
        <f>VLOOKUP(#REF!,$L$9:$M$10,2,0)</f>
        <v>#REF!</v>
      </c>
    </row>
    <row r="328" spans="2:9">
      <c r="B328" s="35" t="e">
        <f>LOWER(#REF!)</f>
        <v>#REF!</v>
      </c>
      <c r="C328" s="35" t="e">
        <f t="shared" si="5"/>
        <v>#REF!</v>
      </c>
      <c r="D328" s="35" t="e">
        <f>PROPER(#REF!)</f>
        <v>#REF!</v>
      </c>
      <c r="E328" s="35" t="e">
        <f>VALUE(LEFT(#REF!,3)&amp;"98")</f>
        <v>#REF!</v>
      </c>
      <c r="F328" s="36" t="s">
        <v>2067</v>
      </c>
      <c r="G328" s="35" t="e">
        <f>VLOOKUP(#REF!,Sheet_IT!$L$1:$N$5,3,0)</f>
        <v>#REF!</v>
      </c>
      <c r="H328" s="35" t="e">
        <f>VLOOKUP(#REF!,'[2]User all'!$M$2:$O$7,3,0)</f>
        <v>#REF!</v>
      </c>
      <c r="I328" s="35" t="e">
        <f>VLOOKUP(#REF!,$L$9:$M$10,2,0)</f>
        <v>#REF!</v>
      </c>
    </row>
    <row r="329" spans="2:9">
      <c r="B329" s="35" t="e">
        <f>LOWER(#REF!)</f>
        <v>#REF!</v>
      </c>
      <c r="C329" s="35" t="e">
        <f t="shared" si="5"/>
        <v>#REF!</v>
      </c>
      <c r="D329" s="35" t="e">
        <f>PROPER(#REF!)</f>
        <v>#REF!</v>
      </c>
      <c r="E329" s="35" t="e">
        <f>VALUE(LEFT(#REF!,3)&amp;"98")</f>
        <v>#REF!</v>
      </c>
      <c r="F329" s="36" t="s">
        <v>2067</v>
      </c>
      <c r="G329" s="35" t="e">
        <f>VLOOKUP(#REF!,Sheet_IT!$L$1:$N$5,3,0)</f>
        <v>#REF!</v>
      </c>
      <c r="H329" s="35" t="e">
        <f>VLOOKUP(#REF!,'[2]User all'!$M$2:$O$7,3,0)</f>
        <v>#REF!</v>
      </c>
      <c r="I329" s="35" t="e">
        <f>VLOOKUP(#REF!,$L$9:$M$10,2,0)</f>
        <v>#REF!</v>
      </c>
    </row>
    <row r="330" spans="2:9">
      <c r="B330" s="35" t="e">
        <f>LOWER(#REF!)</f>
        <v>#REF!</v>
      </c>
      <c r="C330" s="35" t="e">
        <f t="shared" si="5"/>
        <v>#REF!</v>
      </c>
      <c r="D330" s="35" t="e">
        <f>PROPER(#REF!)</f>
        <v>#REF!</v>
      </c>
      <c r="E330" s="35" t="e">
        <f>VALUE(LEFT(#REF!,3)&amp;"98")</f>
        <v>#REF!</v>
      </c>
      <c r="F330" s="36" t="s">
        <v>2067</v>
      </c>
      <c r="G330" s="35" t="e">
        <f>VLOOKUP(#REF!,Sheet_IT!$L$1:$N$5,3,0)</f>
        <v>#REF!</v>
      </c>
      <c r="H330" s="35" t="e">
        <f>VLOOKUP(#REF!,'[2]User all'!$M$2:$O$7,3,0)</f>
        <v>#REF!</v>
      </c>
      <c r="I330" s="35" t="e">
        <f>VLOOKUP(#REF!,$L$9:$M$10,2,0)</f>
        <v>#REF!</v>
      </c>
    </row>
    <row r="331" spans="2:9">
      <c r="B331" s="35" t="e">
        <f>LOWER(#REF!)</f>
        <v>#REF!</v>
      </c>
      <c r="C331" s="35" t="e">
        <f t="shared" si="5"/>
        <v>#REF!</v>
      </c>
      <c r="D331" s="35" t="e">
        <f>PROPER(#REF!)</f>
        <v>#REF!</v>
      </c>
      <c r="E331" s="35" t="e">
        <f>VALUE(LEFT(#REF!,3)&amp;"98")</f>
        <v>#REF!</v>
      </c>
      <c r="F331" s="36" t="s">
        <v>2067</v>
      </c>
      <c r="G331" s="35" t="e">
        <f>VLOOKUP(#REF!,Sheet_IT!$L$1:$N$5,3,0)</f>
        <v>#REF!</v>
      </c>
      <c r="H331" s="35" t="e">
        <f>VLOOKUP(#REF!,'[2]User all'!$M$2:$O$7,3,0)</f>
        <v>#REF!</v>
      </c>
      <c r="I331" s="35" t="e">
        <f>VLOOKUP(#REF!,$L$9:$M$10,2,0)</f>
        <v>#REF!</v>
      </c>
    </row>
    <row r="332" spans="2:9">
      <c r="B332" s="35" t="e">
        <f>LOWER(#REF!)</f>
        <v>#REF!</v>
      </c>
      <c r="C332" s="35" t="e">
        <f t="shared" si="5"/>
        <v>#REF!</v>
      </c>
      <c r="D332" s="35" t="e">
        <f>PROPER(#REF!)</f>
        <v>#REF!</v>
      </c>
      <c r="E332" s="35" t="e">
        <f>VALUE(LEFT(#REF!,3)&amp;"98")</f>
        <v>#REF!</v>
      </c>
      <c r="F332" s="36" t="s">
        <v>2067</v>
      </c>
      <c r="G332" s="35" t="e">
        <f>VLOOKUP(#REF!,Sheet_IT!$L$1:$N$5,3,0)</f>
        <v>#REF!</v>
      </c>
      <c r="H332" s="35" t="e">
        <f>VLOOKUP(#REF!,'[2]User all'!$M$2:$O$7,3,0)</f>
        <v>#REF!</v>
      </c>
      <c r="I332" s="35" t="e">
        <f>VLOOKUP(#REF!,$L$9:$M$10,2,0)</f>
        <v>#REF!</v>
      </c>
    </row>
    <row r="333" spans="2:9">
      <c r="B333" s="35" t="e">
        <f>LOWER(#REF!)</f>
        <v>#REF!</v>
      </c>
      <c r="C333" s="35" t="e">
        <f t="shared" si="5"/>
        <v>#REF!</v>
      </c>
      <c r="D333" s="35" t="e">
        <f>PROPER(#REF!)</f>
        <v>#REF!</v>
      </c>
      <c r="E333" s="35" t="e">
        <f>VALUE(LEFT(#REF!,3)&amp;"98")</f>
        <v>#REF!</v>
      </c>
      <c r="F333" s="36" t="s">
        <v>2067</v>
      </c>
      <c r="G333" s="35" t="e">
        <f>VLOOKUP(#REF!,Sheet_IT!$L$1:$N$5,3,0)</f>
        <v>#REF!</v>
      </c>
      <c r="H333" s="35" t="e">
        <f>VLOOKUP(#REF!,'[2]User all'!$M$2:$O$7,3,0)</f>
        <v>#REF!</v>
      </c>
      <c r="I333" s="35" t="e">
        <f>VLOOKUP(#REF!,$L$9:$M$10,2,0)</f>
        <v>#REF!</v>
      </c>
    </row>
    <row r="334" spans="2:9">
      <c r="B334" s="35" t="e">
        <f>LOWER(#REF!)</f>
        <v>#REF!</v>
      </c>
      <c r="C334" s="35" t="e">
        <f t="shared" si="5"/>
        <v>#REF!</v>
      </c>
      <c r="D334" s="35" t="e">
        <f>PROPER(#REF!)</f>
        <v>#REF!</v>
      </c>
      <c r="E334" s="35" t="e">
        <f>VALUE(LEFT(#REF!,3)&amp;"98")</f>
        <v>#REF!</v>
      </c>
      <c r="F334" s="36" t="s">
        <v>2067</v>
      </c>
      <c r="G334" s="35" t="e">
        <f>VLOOKUP(#REF!,Sheet_IT!$L$1:$N$5,3,0)</f>
        <v>#REF!</v>
      </c>
      <c r="H334" s="35" t="e">
        <f>VLOOKUP(#REF!,'[2]User all'!$M$2:$O$7,3,0)</f>
        <v>#REF!</v>
      </c>
      <c r="I334" s="35" t="e">
        <f>VLOOKUP(#REF!,$L$9:$M$10,2,0)</f>
        <v>#REF!</v>
      </c>
    </row>
    <row r="335" spans="2:9">
      <c r="B335" s="35" t="e">
        <f>LOWER(#REF!)</f>
        <v>#REF!</v>
      </c>
      <c r="C335" s="35" t="e">
        <f t="shared" si="5"/>
        <v>#REF!</v>
      </c>
      <c r="D335" s="35" t="e">
        <f>PROPER(#REF!)</f>
        <v>#REF!</v>
      </c>
      <c r="E335" s="35" t="e">
        <f>VALUE(LEFT(#REF!,3)&amp;"98")</f>
        <v>#REF!</v>
      </c>
      <c r="F335" s="36" t="s">
        <v>2067</v>
      </c>
      <c r="G335" s="35" t="e">
        <f>VLOOKUP(#REF!,Sheet_IT!$L$1:$N$5,3,0)</f>
        <v>#REF!</v>
      </c>
      <c r="H335" s="35" t="e">
        <f>VLOOKUP(#REF!,'[2]User all'!$M$2:$O$7,3,0)</f>
        <v>#REF!</v>
      </c>
      <c r="I335" s="35" t="e">
        <f>VLOOKUP(#REF!,$L$9:$M$10,2,0)</f>
        <v>#REF!</v>
      </c>
    </row>
    <row r="336" spans="2:9">
      <c r="B336" s="35" t="e">
        <f>LOWER(#REF!)</f>
        <v>#REF!</v>
      </c>
      <c r="C336" s="35" t="e">
        <f t="shared" si="5"/>
        <v>#REF!</v>
      </c>
      <c r="D336" s="35" t="e">
        <f>PROPER(#REF!)</f>
        <v>#REF!</v>
      </c>
      <c r="E336" s="35" t="e">
        <f>VALUE(LEFT(#REF!,3)&amp;"98")</f>
        <v>#REF!</v>
      </c>
      <c r="F336" s="36" t="s">
        <v>2067</v>
      </c>
      <c r="G336" s="35" t="e">
        <f>VLOOKUP(#REF!,Sheet_IT!$L$1:$N$5,3,0)</f>
        <v>#REF!</v>
      </c>
      <c r="H336" s="35" t="e">
        <f>VLOOKUP(#REF!,'[2]User all'!$M$2:$O$7,3,0)</f>
        <v>#REF!</v>
      </c>
      <c r="I336" s="35" t="e">
        <f>VLOOKUP(#REF!,$L$9:$M$10,2,0)</f>
        <v>#REF!</v>
      </c>
    </row>
    <row r="337" spans="2:9">
      <c r="B337" s="35" t="e">
        <f>LOWER(#REF!)</f>
        <v>#REF!</v>
      </c>
      <c r="C337" s="35" t="e">
        <f t="shared" si="5"/>
        <v>#REF!</v>
      </c>
      <c r="D337" s="35" t="e">
        <f>PROPER(#REF!)</f>
        <v>#REF!</v>
      </c>
      <c r="E337" s="35" t="e">
        <f>VALUE(LEFT(#REF!,3)&amp;"98")</f>
        <v>#REF!</v>
      </c>
      <c r="F337" s="36" t="s">
        <v>2067</v>
      </c>
      <c r="G337" s="35" t="e">
        <f>VLOOKUP(#REF!,Sheet_IT!$L$1:$N$5,3,0)</f>
        <v>#REF!</v>
      </c>
      <c r="H337" s="35" t="e">
        <f>VLOOKUP(#REF!,'[2]User all'!$M$2:$O$7,3,0)</f>
        <v>#REF!</v>
      </c>
      <c r="I337" s="35" t="e">
        <f>VLOOKUP(#REF!,$L$9:$M$10,2,0)</f>
        <v>#REF!</v>
      </c>
    </row>
    <row r="338" spans="2:9">
      <c r="B338" s="35" t="e">
        <f>LOWER(#REF!)</f>
        <v>#REF!</v>
      </c>
      <c r="C338" s="35" t="e">
        <f t="shared" si="5"/>
        <v>#REF!</v>
      </c>
      <c r="D338" s="35" t="e">
        <f>PROPER(#REF!)</f>
        <v>#REF!</v>
      </c>
      <c r="E338" s="35" t="e">
        <f>VALUE(LEFT(#REF!,3)&amp;"98")</f>
        <v>#REF!</v>
      </c>
      <c r="F338" s="36" t="s">
        <v>2067</v>
      </c>
      <c r="G338" s="35" t="e">
        <f>VLOOKUP(#REF!,Sheet_IT!$L$1:$N$5,3,0)</f>
        <v>#REF!</v>
      </c>
      <c r="H338" s="35" t="e">
        <f>VLOOKUP(#REF!,'[2]User all'!$M$2:$O$7,3,0)</f>
        <v>#REF!</v>
      </c>
      <c r="I338" s="35" t="e">
        <f>VLOOKUP(#REF!,$L$9:$M$10,2,0)</f>
        <v>#REF!</v>
      </c>
    </row>
    <row r="339" spans="2:9">
      <c r="B339" s="35" t="e">
        <f>LOWER(#REF!)</f>
        <v>#REF!</v>
      </c>
      <c r="C339" s="35" t="e">
        <f t="shared" si="5"/>
        <v>#REF!</v>
      </c>
      <c r="D339" s="35" t="e">
        <f>PROPER(#REF!)</f>
        <v>#REF!</v>
      </c>
      <c r="E339" s="35" t="e">
        <f>VALUE(LEFT(#REF!,3)&amp;"98")</f>
        <v>#REF!</v>
      </c>
      <c r="F339" s="36" t="s">
        <v>2067</v>
      </c>
      <c r="G339" s="35" t="e">
        <f>VLOOKUP(#REF!,Sheet_IT!$L$1:$N$5,3,0)</f>
        <v>#REF!</v>
      </c>
      <c r="H339" s="35" t="e">
        <f>VLOOKUP(#REF!,'[2]User all'!$M$2:$O$7,3,0)</f>
        <v>#REF!</v>
      </c>
      <c r="I339" s="35" t="e">
        <f>VLOOKUP(#REF!,$L$9:$M$10,2,0)</f>
        <v>#REF!</v>
      </c>
    </row>
    <row r="340" spans="2:9">
      <c r="B340" s="35" t="e">
        <f>LOWER(#REF!)</f>
        <v>#REF!</v>
      </c>
      <c r="C340" s="35" t="e">
        <f t="shared" si="5"/>
        <v>#REF!</v>
      </c>
      <c r="D340" s="35" t="e">
        <f>PROPER(#REF!)</f>
        <v>#REF!</v>
      </c>
      <c r="E340" s="35" t="e">
        <f>VALUE(LEFT(#REF!,3)&amp;"98")</f>
        <v>#REF!</v>
      </c>
      <c r="F340" s="36" t="s">
        <v>2067</v>
      </c>
      <c r="G340" s="35" t="e">
        <f>VLOOKUP(#REF!,Sheet_IT!$L$1:$N$5,3,0)</f>
        <v>#REF!</v>
      </c>
      <c r="H340" s="35" t="e">
        <f>VLOOKUP(#REF!,'[2]User all'!$M$2:$O$7,3,0)</f>
        <v>#REF!</v>
      </c>
      <c r="I340" s="35" t="e">
        <f>VLOOKUP(#REF!,$L$9:$M$10,2,0)</f>
        <v>#REF!</v>
      </c>
    </row>
    <row r="341" spans="2:9">
      <c r="B341" s="35" t="e">
        <f>LOWER(#REF!)</f>
        <v>#REF!</v>
      </c>
      <c r="C341" s="35" t="e">
        <f t="shared" si="5"/>
        <v>#REF!</v>
      </c>
      <c r="D341" s="35" t="e">
        <f>PROPER(#REF!)</f>
        <v>#REF!</v>
      </c>
      <c r="E341" s="35" t="e">
        <f>VALUE(LEFT(#REF!,3)&amp;"98")</f>
        <v>#REF!</v>
      </c>
      <c r="F341" s="36" t="s">
        <v>2067</v>
      </c>
      <c r="G341" s="35" t="e">
        <f>VLOOKUP(#REF!,Sheet_IT!$L$1:$N$5,3,0)</f>
        <v>#REF!</v>
      </c>
      <c r="H341" s="35" t="e">
        <f>VLOOKUP(#REF!,'[2]User all'!$M$2:$O$7,3,0)</f>
        <v>#REF!</v>
      </c>
      <c r="I341" s="35" t="e">
        <f>VLOOKUP(#REF!,$L$9:$M$10,2,0)</f>
        <v>#REF!</v>
      </c>
    </row>
    <row r="342" spans="2:9">
      <c r="B342" s="35" t="e">
        <f>LOWER(#REF!)</f>
        <v>#REF!</v>
      </c>
      <c r="C342" s="35" t="e">
        <f t="shared" si="5"/>
        <v>#REF!</v>
      </c>
      <c r="D342" s="35" t="e">
        <f>PROPER(#REF!)</f>
        <v>#REF!</v>
      </c>
      <c r="E342" s="35" t="e">
        <f>VALUE(LEFT(#REF!,3)&amp;"98")</f>
        <v>#REF!</v>
      </c>
      <c r="F342" s="36" t="s">
        <v>2067</v>
      </c>
      <c r="G342" s="35" t="e">
        <f>VLOOKUP(#REF!,Sheet_IT!$L$1:$N$5,3,0)</f>
        <v>#REF!</v>
      </c>
      <c r="H342" s="35" t="e">
        <f>VLOOKUP(#REF!,'[2]User all'!$M$2:$O$7,3,0)</f>
        <v>#REF!</v>
      </c>
      <c r="I342" s="35" t="e">
        <f>VLOOKUP(#REF!,$L$9:$M$10,2,0)</f>
        <v>#REF!</v>
      </c>
    </row>
    <row r="343" spans="2:9">
      <c r="B343" s="35" t="e">
        <f>LOWER(#REF!)</f>
        <v>#REF!</v>
      </c>
      <c r="C343" s="35" t="e">
        <f t="shared" si="5"/>
        <v>#REF!</v>
      </c>
      <c r="D343" s="35" t="e">
        <f>PROPER(#REF!)</f>
        <v>#REF!</v>
      </c>
      <c r="E343" s="35" t="e">
        <f>VALUE(LEFT(#REF!,3)&amp;"98")</f>
        <v>#REF!</v>
      </c>
      <c r="F343" s="36" t="s">
        <v>2067</v>
      </c>
      <c r="G343" s="35" t="e">
        <f>VLOOKUP(#REF!,Sheet_IT!$L$1:$N$5,3,0)</f>
        <v>#REF!</v>
      </c>
      <c r="H343" s="35" t="e">
        <f>VLOOKUP(#REF!,'[2]User all'!$M$2:$O$7,3,0)</f>
        <v>#REF!</v>
      </c>
      <c r="I343" s="35" t="e">
        <f>VLOOKUP(#REF!,$L$9:$M$10,2,0)</f>
        <v>#REF!</v>
      </c>
    </row>
    <row r="344" spans="2:9">
      <c r="B344" s="35" t="e">
        <f>LOWER(#REF!)</f>
        <v>#REF!</v>
      </c>
      <c r="C344" s="35" t="e">
        <f t="shared" si="5"/>
        <v>#REF!</v>
      </c>
      <c r="D344" s="35" t="e">
        <f>PROPER(#REF!)</f>
        <v>#REF!</v>
      </c>
      <c r="E344" s="35" t="e">
        <f>VALUE(LEFT(#REF!,3)&amp;"98")</f>
        <v>#REF!</v>
      </c>
      <c r="F344" s="36" t="s">
        <v>2067</v>
      </c>
      <c r="G344" s="35" t="e">
        <f>VLOOKUP(#REF!,Sheet_IT!$L$1:$N$5,3,0)</f>
        <v>#REF!</v>
      </c>
      <c r="H344" s="35" t="e">
        <f>VLOOKUP(#REF!,'[2]User all'!$M$2:$O$7,3,0)</f>
        <v>#REF!</v>
      </c>
      <c r="I344" s="35" t="e">
        <f>VLOOKUP(#REF!,$L$9:$M$10,2,0)</f>
        <v>#REF!</v>
      </c>
    </row>
    <row r="345" spans="2:9">
      <c r="B345" s="35" t="e">
        <f>LOWER(#REF!)</f>
        <v>#REF!</v>
      </c>
      <c r="C345" s="35" t="e">
        <f t="shared" si="5"/>
        <v>#REF!</v>
      </c>
      <c r="D345" s="35" t="e">
        <f>PROPER(#REF!)</f>
        <v>#REF!</v>
      </c>
      <c r="E345" s="35" t="e">
        <f>VALUE(LEFT(#REF!,3)&amp;"98")</f>
        <v>#REF!</v>
      </c>
      <c r="F345" s="36" t="s">
        <v>2067</v>
      </c>
      <c r="G345" s="35" t="e">
        <f>VLOOKUP(#REF!,Sheet_IT!$L$1:$N$5,3,0)</f>
        <v>#REF!</v>
      </c>
      <c r="H345" s="35" t="e">
        <f>VLOOKUP(#REF!,'[2]User all'!$M$2:$O$7,3,0)</f>
        <v>#REF!</v>
      </c>
      <c r="I345" s="35" t="e">
        <f>VLOOKUP(#REF!,$L$9:$M$10,2,0)</f>
        <v>#REF!</v>
      </c>
    </row>
    <row r="346" spans="2:9">
      <c r="B346" s="35" t="e">
        <f>LOWER(#REF!)</f>
        <v>#REF!</v>
      </c>
      <c r="C346" s="35" t="e">
        <f t="shared" si="5"/>
        <v>#REF!</v>
      </c>
      <c r="D346" s="35" t="e">
        <f>PROPER(#REF!)</f>
        <v>#REF!</v>
      </c>
      <c r="E346" s="35" t="e">
        <f>VALUE(LEFT(#REF!,3)&amp;"98")</f>
        <v>#REF!</v>
      </c>
      <c r="F346" s="36" t="s">
        <v>2067</v>
      </c>
      <c r="G346" s="35" t="e">
        <f>VLOOKUP(#REF!,Sheet_IT!$L$1:$N$5,3,0)</f>
        <v>#REF!</v>
      </c>
      <c r="H346" s="35" t="e">
        <f>VLOOKUP(#REF!,'[2]User all'!$M$2:$O$7,3,0)</f>
        <v>#REF!</v>
      </c>
      <c r="I346" s="35" t="e">
        <f>VLOOKUP(#REF!,$L$9:$M$10,2,0)</f>
        <v>#REF!</v>
      </c>
    </row>
    <row r="347" spans="2:9">
      <c r="B347" s="35" t="e">
        <f>LOWER(#REF!)</f>
        <v>#REF!</v>
      </c>
      <c r="C347" s="35" t="e">
        <f t="shared" si="5"/>
        <v>#REF!</v>
      </c>
      <c r="D347" s="35" t="e">
        <f>PROPER(#REF!)</f>
        <v>#REF!</v>
      </c>
      <c r="E347" s="35" t="e">
        <f>VALUE(LEFT(#REF!,3)&amp;"98")</f>
        <v>#REF!</v>
      </c>
      <c r="F347" s="36" t="s">
        <v>2067</v>
      </c>
      <c r="G347" s="35" t="e">
        <f>VLOOKUP(#REF!,Sheet_IT!$L$1:$N$5,3,0)</f>
        <v>#REF!</v>
      </c>
      <c r="H347" s="35" t="e">
        <f>VLOOKUP(#REF!,'[2]User all'!$M$2:$O$7,3,0)</f>
        <v>#REF!</v>
      </c>
      <c r="I347" s="35" t="e">
        <f>VLOOKUP(#REF!,$L$9:$M$10,2,0)</f>
        <v>#REF!</v>
      </c>
    </row>
    <row r="348" spans="2:9">
      <c r="B348" s="35" t="e">
        <f>LOWER(#REF!)</f>
        <v>#REF!</v>
      </c>
      <c r="C348" s="35" t="e">
        <f t="shared" si="5"/>
        <v>#REF!</v>
      </c>
      <c r="D348" s="35" t="e">
        <f>PROPER(#REF!)</f>
        <v>#REF!</v>
      </c>
      <c r="E348" s="35" t="e">
        <f>VALUE(LEFT(#REF!,3)&amp;"98")</f>
        <v>#REF!</v>
      </c>
      <c r="F348" s="36" t="s">
        <v>2067</v>
      </c>
      <c r="G348" s="35" t="e">
        <f>VLOOKUP(#REF!,Sheet_IT!$L$1:$N$5,3,0)</f>
        <v>#REF!</v>
      </c>
      <c r="H348" s="35" t="e">
        <f>VLOOKUP(#REF!,'[2]User all'!$M$2:$O$7,3,0)</f>
        <v>#REF!</v>
      </c>
      <c r="I348" s="35" t="e">
        <f>VLOOKUP(#REF!,$L$9:$M$10,2,0)</f>
        <v>#REF!</v>
      </c>
    </row>
    <row r="349" spans="2:9">
      <c r="B349" s="35" t="e">
        <f>LOWER(#REF!)</f>
        <v>#REF!</v>
      </c>
      <c r="C349" s="35" t="e">
        <f t="shared" si="5"/>
        <v>#REF!</v>
      </c>
      <c r="D349" s="35" t="e">
        <f>PROPER(#REF!)</f>
        <v>#REF!</v>
      </c>
      <c r="E349" s="35" t="e">
        <f>VALUE(LEFT(#REF!,3)&amp;"98")</f>
        <v>#REF!</v>
      </c>
      <c r="F349" s="36" t="s">
        <v>2067</v>
      </c>
      <c r="G349" s="35" t="e">
        <f>VLOOKUP(#REF!,Sheet_IT!$L$1:$N$5,3,0)</f>
        <v>#REF!</v>
      </c>
      <c r="H349" s="35" t="e">
        <f>VLOOKUP(#REF!,'[2]User all'!$M$2:$O$7,3,0)</f>
        <v>#REF!</v>
      </c>
      <c r="I349" s="35" t="e">
        <f>VLOOKUP(#REF!,$L$9:$M$10,2,0)</f>
        <v>#REF!</v>
      </c>
    </row>
    <row r="350" spans="2:9">
      <c r="B350" s="35" t="e">
        <f>LOWER(#REF!)</f>
        <v>#REF!</v>
      </c>
      <c r="C350" s="35" t="e">
        <f t="shared" si="5"/>
        <v>#REF!</v>
      </c>
      <c r="D350" s="35" t="e">
        <f>PROPER(#REF!)</f>
        <v>#REF!</v>
      </c>
      <c r="E350" s="35" t="e">
        <f>VALUE(LEFT(#REF!,3)&amp;"98")</f>
        <v>#REF!</v>
      </c>
      <c r="F350" s="36" t="s">
        <v>2067</v>
      </c>
      <c r="G350" s="35" t="e">
        <f>VLOOKUP(#REF!,Sheet_IT!$L$1:$N$5,3,0)</f>
        <v>#REF!</v>
      </c>
      <c r="H350" s="35" t="e">
        <f>VLOOKUP(#REF!,'[2]User all'!$M$2:$O$7,3,0)</f>
        <v>#REF!</v>
      </c>
      <c r="I350" s="35" t="e">
        <f>VLOOKUP(#REF!,$L$9:$M$10,2,0)</f>
        <v>#REF!</v>
      </c>
    </row>
    <row r="351" spans="2:9">
      <c r="B351" s="35" t="e">
        <f>LOWER(#REF!)</f>
        <v>#REF!</v>
      </c>
      <c r="C351" s="35" t="e">
        <f t="shared" si="5"/>
        <v>#REF!</v>
      </c>
      <c r="D351" s="35" t="e">
        <f>PROPER(#REF!)</f>
        <v>#REF!</v>
      </c>
      <c r="E351" s="35" t="e">
        <f>VALUE(LEFT(#REF!,3)&amp;"98")</f>
        <v>#REF!</v>
      </c>
      <c r="F351" s="36" t="s">
        <v>2067</v>
      </c>
      <c r="G351" s="35" t="e">
        <f>VLOOKUP(#REF!,Sheet_IT!$L$1:$N$5,3,0)</f>
        <v>#REF!</v>
      </c>
      <c r="H351" s="35" t="e">
        <f>VLOOKUP(#REF!,'[2]User all'!$M$2:$O$7,3,0)</f>
        <v>#REF!</v>
      </c>
      <c r="I351" s="35" t="e">
        <f>VLOOKUP(#REF!,$L$9:$M$10,2,0)</f>
        <v>#REF!</v>
      </c>
    </row>
    <row r="352" spans="2:9">
      <c r="B352" s="35" t="e">
        <f>LOWER(#REF!)</f>
        <v>#REF!</v>
      </c>
      <c r="C352" s="35" t="e">
        <f t="shared" si="5"/>
        <v>#REF!</v>
      </c>
      <c r="D352" s="35" t="e">
        <f>PROPER(#REF!)</f>
        <v>#REF!</v>
      </c>
      <c r="E352" s="35" t="e">
        <f>VALUE(LEFT(#REF!,3)&amp;"98")</f>
        <v>#REF!</v>
      </c>
      <c r="F352" s="36" t="s">
        <v>2067</v>
      </c>
      <c r="G352" s="35" t="e">
        <f>VLOOKUP(#REF!,Sheet_IT!$L$1:$N$5,3,0)</f>
        <v>#REF!</v>
      </c>
      <c r="H352" s="35" t="e">
        <f>VLOOKUP(#REF!,'[2]User all'!$M$2:$O$7,3,0)</f>
        <v>#REF!</v>
      </c>
      <c r="I352" s="35" t="e">
        <f>VLOOKUP(#REF!,$L$9:$M$10,2,0)</f>
        <v>#REF!</v>
      </c>
    </row>
    <row r="353" spans="2:9">
      <c r="B353" s="35" t="e">
        <f>LOWER(#REF!)</f>
        <v>#REF!</v>
      </c>
      <c r="C353" s="35" t="e">
        <f t="shared" si="5"/>
        <v>#REF!</v>
      </c>
      <c r="D353" s="35" t="e">
        <f>PROPER(#REF!)</f>
        <v>#REF!</v>
      </c>
      <c r="E353" s="35" t="e">
        <f>VALUE(LEFT(#REF!,3)&amp;"98")</f>
        <v>#REF!</v>
      </c>
      <c r="F353" s="36" t="s">
        <v>2067</v>
      </c>
      <c r="G353" s="35" t="e">
        <f>VLOOKUP(#REF!,Sheet_IT!$L$1:$N$5,3,0)</f>
        <v>#REF!</v>
      </c>
      <c r="H353" s="35" t="e">
        <f>VLOOKUP(#REF!,'[2]User all'!$M$2:$O$7,3,0)</f>
        <v>#REF!</v>
      </c>
      <c r="I353" s="35" t="e">
        <f>VLOOKUP(#REF!,$L$9:$M$10,2,0)</f>
        <v>#REF!</v>
      </c>
    </row>
    <row r="354" spans="2:9">
      <c r="B354" s="35" t="e">
        <f>LOWER(#REF!)</f>
        <v>#REF!</v>
      </c>
      <c r="C354" s="35" t="e">
        <f t="shared" si="5"/>
        <v>#REF!</v>
      </c>
      <c r="D354" s="35" t="e">
        <f>PROPER(#REF!)</f>
        <v>#REF!</v>
      </c>
      <c r="E354" s="35" t="e">
        <f>VALUE(LEFT(#REF!,3)&amp;"98")</f>
        <v>#REF!</v>
      </c>
      <c r="F354" s="36" t="s">
        <v>2067</v>
      </c>
      <c r="G354" s="35" t="e">
        <f>VLOOKUP(#REF!,Sheet_IT!$L$1:$N$5,3,0)</f>
        <v>#REF!</v>
      </c>
      <c r="H354" s="35" t="e">
        <f>VLOOKUP(#REF!,'[2]User all'!$M$2:$O$7,3,0)</f>
        <v>#REF!</v>
      </c>
      <c r="I354" s="35" t="e">
        <f>VLOOKUP(#REF!,$L$9:$M$10,2,0)</f>
        <v>#REF!</v>
      </c>
    </row>
    <row r="355" spans="2:9">
      <c r="B355" s="35" t="e">
        <f>LOWER(#REF!)</f>
        <v>#REF!</v>
      </c>
      <c r="C355" s="35" t="e">
        <f t="shared" si="5"/>
        <v>#REF!</v>
      </c>
      <c r="D355" s="35" t="e">
        <f>PROPER(#REF!)</f>
        <v>#REF!</v>
      </c>
      <c r="E355" s="35" t="e">
        <f>VALUE(LEFT(#REF!,3)&amp;"98")</f>
        <v>#REF!</v>
      </c>
      <c r="F355" s="36" t="s">
        <v>2067</v>
      </c>
      <c r="G355" s="35" t="e">
        <f>VLOOKUP(#REF!,Sheet_IT!$L$1:$N$5,3,0)</f>
        <v>#REF!</v>
      </c>
      <c r="H355" s="35" t="e">
        <f>VLOOKUP(#REF!,'[2]User all'!$M$2:$O$7,3,0)</f>
        <v>#REF!</v>
      </c>
      <c r="I355" s="35" t="e">
        <f>VLOOKUP(#REF!,$L$9:$M$10,2,0)</f>
        <v>#REF!</v>
      </c>
    </row>
    <row r="356" spans="2:9">
      <c r="B356" s="35" t="e">
        <f>LOWER(#REF!)</f>
        <v>#REF!</v>
      </c>
      <c r="C356" s="35" t="e">
        <f t="shared" si="5"/>
        <v>#REF!</v>
      </c>
      <c r="D356" s="35" t="e">
        <f>PROPER(#REF!)</f>
        <v>#REF!</v>
      </c>
      <c r="E356" s="35" t="e">
        <f>VALUE(LEFT(#REF!,3)&amp;"98")</f>
        <v>#REF!</v>
      </c>
      <c r="F356" s="36" t="s">
        <v>2067</v>
      </c>
      <c r="G356" s="35" t="e">
        <f>VLOOKUP(#REF!,Sheet_IT!$L$1:$N$5,3,0)</f>
        <v>#REF!</v>
      </c>
      <c r="H356" s="35" t="e">
        <f>VLOOKUP(#REF!,'[2]User all'!$M$2:$O$7,3,0)</f>
        <v>#REF!</v>
      </c>
      <c r="I356" s="35" t="e">
        <f>VLOOKUP(#REF!,$L$9:$M$10,2,0)</f>
        <v>#REF!</v>
      </c>
    </row>
    <row r="357" spans="2:9">
      <c r="B357" s="35" t="e">
        <f>LOWER(#REF!)</f>
        <v>#REF!</v>
      </c>
      <c r="C357" s="35" t="e">
        <f t="shared" si="5"/>
        <v>#REF!</v>
      </c>
      <c r="D357" s="35" t="e">
        <f>PROPER(#REF!)</f>
        <v>#REF!</v>
      </c>
      <c r="E357" s="35" t="e">
        <f>VALUE(LEFT(#REF!,3)&amp;"98")</f>
        <v>#REF!</v>
      </c>
      <c r="F357" s="36" t="s">
        <v>2067</v>
      </c>
      <c r="G357" s="35" t="e">
        <f>VLOOKUP(#REF!,Sheet_IT!$L$1:$N$5,3,0)</f>
        <v>#REF!</v>
      </c>
      <c r="H357" s="35" t="e">
        <f>VLOOKUP(#REF!,'[2]User all'!$M$2:$O$7,3,0)</f>
        <v>#REF!</v>
      </c>
      <c r="I357" s="35" t="e">
        <f>VLOOKUP(#REF!,$L$9:$M$10,2,0)</f>
        <v>#REF!</v>
      </c>
    </row>
    <row r="358" spans="2:9">
      <c r="B358" s="35" t="e">
        <f>LOWER(#REF!)</f>
        <v>#REF!</v>
      </c>
      <c r="C358" s="35" t="e">
        <f t="shared" si="5"/>
        <v>#REF!</v>
      </c>
      <c r="D358" s="35" t="e">
        <f>PROPER(#REF!)</f>
        <v>#REF!</v>
      </c>
      <c r="E358" s="35" t="e">
        <f>VALUE(LEFT(#REF!,3)&amp;"98")</f>
        <v>#REF!</v>
      </c>
      <c r="F358" s="36" t="s">
        <v>2067</v>
      </c>
      <c r="G358" s="35" t="e">
        <f>VLOOKUP(#REF!,Sheet_IT!$L$1:$N$5,3,0)</f>
        <v>#REF!</v>
      </c>
      <c r="H358" s="35" t="e">
        <f>VLOOKUP(#REF!,'[2]User all'!$M$2:$O$7,3,0)</f>
        <v>#REF!</v>
      </c>
      <c r="I358" s="35" t="e">
        <f>VLOOKUP(#REF!,$L$9:$M$10,2,0)</f>
        <v>#REF!</v>
      </c>
    </row>
    <row r="359" spans="2:9">
      <c r="B359" s="35" t="e">
        <f>LOWER(#REF!)</f>
        <v>#REF!</v>
      </c>
      <c r="C359" s="35" t="e">
        <f t="shared" si="5"/>
        <v>#REF!</v>
      </c>
      <c r="D359" s="35" t="e">
        <f>PROPER(#REF!)</f>
        <v>#REF!</v>
      </c>
      <c r="E359" s="35" t="e">
        <f>VALUE(LEFT(#REF!,3)&amp;"98")</f>
        <v>#REF!</v>
      </c>
      <c r="F359" s="36" t="s">
        <v>2067</v>
      </c>
      <c r="G359" s="35" t="e">
        <f>VLOOKUP(#REF!,Sheet_IT!$L$1:$N$5,3,0)</f>
        <v>#REF!</v>
      </c>
      <c r="H359" s="35" t="e">
        <f>VLOOKUP(#REF!,'[2]User all'!$M$2:$O$7,3,0)</f>
        <v>#REF!</v>
      </c>
      <c r="I359" s="35" t="e">
        <f>VLOOKUP(#REF!,$L$9:$M$10,2,0)</f>
        <v>#REF!</v>
      </c>
    </row>
    <row r="360" spans="2:9">
      <c r="B360" s="35" t="e">
        <f>LOWER(#REF!)</f>
        <v>#REF!</v>
      </c>
      <c r="C360" s="35" t="e">
        <f t="shared" si="5"/>
        <v>#REF!</v>
      </c>
      <c r="D360" s="35" t="e">
        <f>PROPER(#REF!)</f>
        <v>#REF!</v>
      </c>
      <c r="E360" s="35" t="e">
        <f>VALUE(LEFT(#REF!,3)&amp;"98")</f>
        <v>#REF!</v>
      </c>
      <c r="F360" s="36" t="s">
        <v>2067</v>
      </c>
      <c r="G360" s="35" t="e">
        <f>VLOOKUP(#REF!,Sheet_IT!$L$1:$N$5,3,0)</f>
        <v>#REF!</v>
      </c>
      <c r="H360" s="35" t="e">
        <f>VLOOKUP(#REF!,'[2]User all'!$M$2:$O$7,3,0)</f>
        <v>#REF!</v>
      </c>
      <c r="I360" s="35" t="e">
        <f>VLOOKUP(#REF!,$L$9:$M$10,2,0)</f>
        <v>#REF!</v>
      </c>
    </row>
    <row r="361" spans="2:9">
      <c r="B361" s="35" t="e">
        <f>LOWER(#REF!)</f>
        <v>#REF!</v>
      </c>
      <c r="C361" s="35" t="e">
        <f t="shared" si="5"/>
        <v>#REF!</v>
      </c>
      <c r="D361" s="35" t="e">
        <f>PROPER(#REF!)</f>
        <v>#REF!</v>
      </c>
      <c r="E361" s="35" t="e">
        <f>VALUE(LEFT(#REF!,3)&amp;"98")</f>
        <v>#REF!</v>
      </c>
      <c r="F361" s="36" t="s">
        <v>2067</v>
      </c>
      <c r="G361" s="35" t="e">
        <f>VLOOKUP(#REF!,Sheet_IT!$L$1:$N$5,3,0)</f>
        <v>#REF!</v>
      </c>
      <c r="H361" s="35" t="e">
        <f>VLOOKUP(#REF!,'[2]User all'!$M$2:$O$7,3,0)</f>
        <v>#REF!</v>
      </c>
      <c r="I361" s="35" t="e">
        <f>VLOOKUP(#REF!,$L$9:$M$10,2,0)</f>
        <v>#REF!</v>
      </c>
    </row>
    <row r="362" spans="2:9">
      <c r="B362" s="35" t="e">
        <f>LOWER(#REF!)</f>
        <v>#REF!</v>
      </c>
      <c r="C362" s="35" t="e">
        <f t="shared" si="5"/>
        <v>#REF!</v>
      </c>
      <c r="D362" s="35" t="e">
        <f>PROPER(#REF!)</f>
        <v>#REF!</v>
      </c>
      <c r="E362" s="35" t="e">
        <f>VALUE(LEFT(#REF!,3)&amp;"98")</f>
        <v>#REF!</v>
      </c>
      <c r="F362" s="36" t="s">
        <v>2067</v>
      </c>
      <c r="G362" s="35" t="e">
        <f>VLOOKUP(#REF!,Sheet_IT!$L$1:$N$5,3,0)</f>
        <v>#REF!</v>
      </c>
      <c r="H362" s="35" t="e">
        <f>VLOOKUP(#REF!,'[2]User all'!$M$2:$O$7,3,0)</f>
        <v>#REF!</v>
      </c>
      <c r="I362" s="35" t="e">
        <f>VLOOKUP(#REF!,$L$9:$M$10,2,0)</f>
        <v>#REF!</v>
      </c>
    </row>
    <row r="363" spans="2:9">
      <c r="B363" s="35" t="e">
        <f>LOWER(#REF!)</f>
        <v>#REF!</v>
      </c>
      <c r="C363" s="35" t="e">
        <f t="shared" si="5"/>
        <v>#REF!</v>
      </c>
      <c r="D363" s="35" t="e">
        <f>PROPER(#REF!)</f>
        <v>#REF!</v>
      </c>
      <c r="E363" s="35" t="e">
        <f>VALUE(LEFT(#REF!,3)&amp;"98")</f>
        <v>#REF!</v>
      </c>
      <c r="F363" s="36" t="s">
        <v>2067</v>
      </c>
      <c r="G363" s="35" t="e">
        <f>VLOOKUP(#REF!,Sheet_IT!$L$1:$N$5,3,0)</f>
        <v>#REF!</v>
      </c>
      <c r="H363" s="35" t="e">
        <f>VLOOKUP(#REF!,'[2]User all'!$M$2:$O$7,3,0)</f>
        <v>#REF!</v>
      </c>
      <c r="I363" s="35" t="e">
        <f>VLOOKUP(#REF!,$L$9:$M$10,2,0)</f>
        <v>#REF!</v>
      </c>
    </row>
    <row r="364" spans="2:9">
      <c r="B364" s="35" t="e">
        <f>LOWER(#REF!)</f>
        <v>#REF!</v>
      </c>
      <c r="C364" s="35" t="e">
        <f t="shared" si="5"/>
        <v>#REF!</v>
      </c>
      <c r="D364" s="35" t="e">
        <f>PROPER(#REF!)</f>
        <v>#REF!</v>
      </c>
      <c r="E364" s="35" t="e">
        <f>VALUE(LEFT(#REF!,3)&amp;"98")</f>
        <v>#REF!</v>
      </c>
      <c r="F364" s="36" t="s">
        <v>2067</v>
      </c>
      <c r="G364" s="35" t="e">
        <f>VLOOKUP(#REF!,Sheet_IT!$L$1:$N$5,3,0)</f>
        <v>#REF!</v>
      </c>
      <c r="H364" s="35" t="e">
        <f>VLOOKUP(#REF!,'[2]User all'!$M$2:$O$7,3,0)</f>
        <v>#REF!</v>
      </c>
      <c r="I364" s="35" t="e">
        <f>VLOOKUP(#REF!,$L$9:$M$10,2,0)</f>
        <v>#REF!</v>
      </c>
    </row>
    <row r="365" spans="2:9">
      <c r="B365" s="35" t="e">
        <f>LOWER(#REF!)</f>
        <v>#REF!</v>
      </c>
      <c r="C365" s="35" t="e">
        <f t="shared" si="5"/>
        <v>#REF!</v>
      </c>
      <c r="D365" s="35" t="e">
        <f>PROPER(#REF!)</f>
        <v>#REF!</v>
      </c>
      <c r="E365" s="35" t="e">
        <f>VALUE(LEFT(#REF!,3)&amp;"98")</f>
        <v>#REF!</v>
      </c>
      <c r="F365" s="36" t="s">
        <v>2067</v>
      </c>
      <c r="G365" s="35" t="e">
        <f>VLOOKUP(#REF!,Sheet_IT!$L$1:$N$5,3,0)</f>
        <v>#REF!</v>
      </c>
      <c r="H365" s="35" t="e">
        <f>VLOOKUP(#REF!,'[2]User all'!$M$2:$O$7,3,0)</f>
        <v>#REF!</v>
      </c>
      <c r="I365" s="35" t="e">
        <f>VLOOKUP(#REF!,$L$9:$M$10,2,0)</f>
        <v>#REF!</v>
      </c>
    </row>
    <row r="366" spans="2:9">
      <c r="B366" s="35" t="e">
        <f>LOWER(#REF!)</f>
        <v>#REF!</v>
      </c>
      <c r="C366" s="35" t="e">
        <f t="shared" si="5"/>
        <v>#REF!</v>
      </c>
      <c r="D366" s="35" t="e">
        <f>PROPER(#REF!)</f>
        <v>#REF!</v>
      </c>
      <c r="E366" s="35" t="e">
        <f>VALUE(LEFT(#REF!,3)&amp;"98")</f>
        <v>#REF!</v>
      </c>
      <c r="F366" s="36" t="s">
        <v>2067</v>
      </c>
      <c r="G366" s="35" t="e">
        <f>VLOOKUP(#REF!,Sheet_IT!$L$1:$N$5,3,0)</f>
        <v>#REF!</v>
      </c>
      <c r="H366" s="35" t="e">
        <f>VLOOKUP(#REF!,'[2]User all'!$M$2:$O$7,3,0)</f>
        <v>#REF!</v>
      </c>
      <c r="I366" s="35" t="e">
        <f>VLOOKUP(#REF!,$L$9:$M$10,2,0)</f>
        <v>#REF!</v>
      </c>
    </row>
    <row r="367" spans="2:9">
      <c r="B367" s="35" t="e">
        <f>LOWER(#REF!)</f>
        <v>#REF!</v>
      </c>
      <c r="C367" s="35" t="e">
        <f t="shared" si="5"/>
        <v>#REF!</v>
      </c>
      <c r="D367" s="35" t="e">
        <f>PROPER(#REF!)</f>
        <v>#REF!</v>
      </c>
      <c r="E367" s="35" t="e">
        <f>VALUE(LEFT(#REF!,3)&amp;"98")</f>
        <v>#REF!</v>
      </c>
      <c r="F367" s="36" t="s">
        <v>2067</v>
      </c>
      <c r="G367" s="35" t="e">
        <f>VLOOKUP(#REF!,Sheet_IT!$L$1:$N$5,3,0)</f>
        <v>#REF!</v>
      </c>
      <c r="H367" s="35" t="e">
        <f>VLOOKUP(#REF!,'[2]User all'!$M$2:$O$7,3,0)</f>
        <v>#REF!</v>
      </c>
      <c r="I367" s="35" t="e">
        <f>VLOOKUP(#REF!,$L$9:$M$10,2,0)</f>
        <v>#REF!</v>
      </c>
    </row>
    <row r="368" spans="2:9">
      <c r="B368" s="35" t="e">
        <f>LOWER(#REF!)</f>
        <v>#REF!</v>
      </c>
      <c r="C368" s="35" t="e">
        <f t="shared" si="5"/>
        <v>#REF!</v>
      </c>
      <c r="D368" s="35" t="e">
        <f>PROPER(#REF!)</f>
        <v>#REF!</v>
      </c>
      <c r="E368" s="35" t="e">
        <f>VALUE(LEFT(#REF!,3)&amp;"98")</f>
        <v>#REF!</v>
      </c>
      <c r="F368" s="36" t="s">
        <v>2067</v>
      </c>
      <c r="G368" s="35" t="e">
        <f>VLOOKUP(#REF!,Sheet_IT!$L$1:$N$5,3,0)</f>
        <v>#REF!</v>
      </c>
      <c r="H368" s="35" t="e">
        <f>VLOOKUP(#REF!,'[2]User all'!$M$2:$O$7,3,0)</f>
        <v>#REF!</v>
      </c>
      <c r="I368" s="35" t="e">
        <f>VLOOKUP(#REF!,$L$9:$M$10,2,0)</f>
        <v>#REF!</v>
      </c>
    </row>
    <row r="369" spans="2:9">
      <c r="B369" s="35" t="e">
        <f>LOWER(#REF!)</f>
        <v>#REF!</v>
      </c>
      <c r="C369" s="35" t="e">
        <f t="shared" si="5"/>
        <v>#REF!</v>
      </c>
      <c r="D369" s="35" t="e">
        <f>PROPER(#REF!)</f>
        <v>#REF!</v>
      </c>
      <c r="E369" s="35" t="e">
        <f>VALUE(LEFT(#REF!,3)&amp;"98")</f>
        <v>#REF!</v>
      </c>
      <c r="F369" s="36" t="s">
        <v>2067</v>
      </c>
      <c r="G369" s="35" t="e">
        <f>VLOOKUP(#REF!,Sheet_IT!$L$1:$N$5,3,0)</f>
        <v>#REF!</v>
      </c>
      <c r="H369" s="35" t="e">
        <f>VLOOKUP(#REF!,'[2]User all'!$M$2:$O$7,3,0)</f>
        <v>#REF!</v>
      </c>
      <c r="I369" s="35" t="e">
        <f>VLOOKUP(#REF!,$L$9:$M$10,2,0)</f>
        <v>#REF!</v>
      </c>
    </row>
    <row r="370" spans="2:9">
      <c r="B370" s="35" t="e">
        <f>LOWER(#REF!)</f>
        <v>#REF!</v>
      </c>
      <c r="C370" s="35" t="e">
        <f t="shared" si="5"/>
        <v>#REF!</v>
      </c>
      <c r="D370" s="35" t="e">
        <f>PROPER(#REF!)</f>
        <v>#REF!</v>
      </c>
      <c r="E370" s="35" t="e">
        <f>VALUE(LEFT(#REF!,3)&amp;"98")</f>
        <v>#REF!</v>
      </c>
      <c r="F370" s="36" t="s">
        <v>2067</v>
      </c>
      <c r="G370" s="35" t="e">
        <f>VLOOKUP(#REF!,Sheet_IT!$L$1:$N$5,3,0)</f>
        <v>#REF!</v>
      </c>
      <c r="H370" s="35" t="e">
        <f>VLOOKUP(#REF!,'[2]User all'!$M$2:$O$7,3,0)</f>
        <v>#REF!</v>
      </c>
      <c r="I370" s="35" t="e">
        <f>VLOOKUP(#REF!,$L$9:$M$10,2,0)</f>
        <v>#REF!</v>
      </c>
    </row>
    <row r="371" spans="2:9">
      <c r="B371" s="35" t="e">
        <f>LOWER(#REF!)</f>
        <v>#REF!</v>
      </c>
      <c r="C371" s="35" t="e">
        <f t="shared" si="5"/>
        <v>#REF!</v>
      </c>
      <c r="D371" s="35" t="e">
        <f>PROPER(#REF!)</f>
        <v>#REF!</v>
      </c>
      <c r="E371" s="35" t="e">
        <f>VALUE(LEFT(#REF!,3)&amp;"98")</f>
        <v>#REF!</v>
      </c>
      <c r="F371" s="36" t="s">
        <v>2067</v>
      </c>
      <c r="G371" s="35" t="e">
        <f>VLOOKUP(#REF!,Sheet_IT!$L$1:$N$5,3,0)</f>
        <v>#REF!</v>
      </c>
      <c r="H371" s="35" t="e">
        <f>VLOOKUP(#REF!,'[2]User all'!$M$2:$O$7,3,0)</f>
        <v>#REF!</v>
      </c>
      <c r="I371" s="35" t="e">
        <f>VLOOKUP(#REF!,$L$9:$M$10,2,0)</f>
        <v>#REF!</v>
      </c>
    </row>
    <row r="372" spans="2:9">
      <c r="B372" s="35" t="e">
        <f>LOWER(#REF!)</f>
        <v>#REF!</v>
      </c>
      <c r="C372" s="35" t="e">
        <f t="shared" si="5"/>
        <v>#REF!</v>
      </c>
      <c r="D372" s="35" t="e">
        <f>PROPER(#REF!)</f>
        <v>#REF!</v>
      </c>
      <c r="E372" s="35" t="e">
        <f>VALUE(LEFT(#REF!,3)&amp;"98")</f>
        <v>#REF!</v>
      </c>
      <c r="F372" s="36" t="s">
        <v>2067</v>
      </c>
      <c r="G372" s="35" t="e">
        <f>VLOOKUP(#REF!,Sheet_IT!$L$1:$N$5,3,0)</f>
        <v>#REF!</v>
      </c>
      <c r="H372" s="35" t="e">
        <f>VLOOKUP(#REF!,'[2]User all'!$M$2:$O$7,3,0)</f>
        <v>#REF!</v>
      </c>
      <c r="I372" s="35" t="e">
        <f>VLOOKUP(#REF!,$L$9:$M$10,2,0)</f>
        <v>#REF!</v>
      </c>
    </row>
    <row r="373" spans="2:9">
      <c r="B373" s="35" t="e">
        <f>LOWER(#REF!)</f>
        <v>#REF!</v>
      </c>
      <c r="C373" s="35" t="e">
        <f t="shared" si="5"/>
        <v>#REF!</v>
      </c>
      <c r="D373" s="35" t="e">
        <f>PROPER(#REF!)</f>
        <v>#REF!</v>
      </c>
      <c r="E373" s="35" t="e">
        <f>VALUE(LEFT(#REF!,3)&amp;"98")</f>
        <v>#REF!</v>
      </c>
      <c r="F373" s="36" t="s">
        <v>2067</v>
      </c>
      <c r="G373" s="35" t="e">
        <f>VLOOKUP(#REF!,Sheet_IT!$L$1:$N$5,3,0)</f>
        <v>#REF!</v>
      </c>
      <c r="H373" s="35" t="e">
        <f>VLOOKUP(#REF!,'[2]User all'!$M$2:$O$7,3,0)</f>
        <v>#REF!</v>
      </c>
      <c r="I373" s="35" t="e">
        <f>VLOOKUP(#REF!,$L$9:$M$10,2,0)</f>
        <v>#REF!</v>
      </c>
    </row>
    <row r="374" spans="2:9">
      <c r="B374" s="35" t="e">
        <f>LOWER(#REF!)</f>
        <v>#REF!</v>
      </c>
      <c r="C374" s="35" t="e">
        <f t="shared" si="5"/>
        <v>#REF!</v>
      </c>
      <c r="D374" s="35" t="e">
        <f>PROPER(#REF!)</f>
        <v>#REF!</v>
      </c>
      <c r="E374" s="35" t="e">
        <f>VALUE(LEFT(#REF!,3)&amp;"98")</f>
        <v>#REF!</v>
      </c>
      <c r="F374" s="36" t="s">
        <v>2067</v>
      </c>
      <c r="G374" s="35" t="e">
        <f>VLOOKUP(#REF!,Sheet_IT!$L$1:$N$5,3,0)</f>
        <v>#REF!</v>
      </c>
      <c r="H374" s="35" t="e">
        <f>VLOOKUP(#REF!,'[2]User all'!$M$2:$O$7,3,0)</f>
        <v>#REF!</v>
      </c>
      <c r="I374" s="35" t="e">
        <f>VLOOKUP(#REF!,$L$9:$M$10,2,0)</f>
        <v>#REF!</v>
      </c>
    </row>
    <row r="375" spans="2:9">
      <c r="B375" s="35" t="e">
        <f>LOWER(#REF!)</f>
        <v>#REF!</v>
      </c>
      <c r="C375" s="35" t="e">
        <f t="shared" si="5"/>
        <v>#REF!</v>
      </c>
      <c r="D375" s="35" t="e">
        <f>PROPER(#REF!)</f>
        <v>#REF!</v>
      </c>
      <c r="E375" s="35" t="e">
        <f>VALUE(LEFT(#REF!,3)&amp;"98")</f>
        <v>#REF!</v>
      </c>
      <c r="F375" s="36" t="s">
        <v>2067</v>
      </c>
      <c r="G375" s="35" t="e">
        <f>VLOOKUP(#REF!,Sheet_IT!$L$1:$N$5,3,0)</f>
        <v>#REF!</v>
      </c>
      <c r="H375" s="35" t="e">
        <f>VLOOKUP(#REF!,'[2]User all'!$M$2:$O$7,3,0)</f>
        <v>#REF!</v>
      </c>
      <c r="I375" s="35" t="e">
        <f>VLOOKUP(#REF!,$L$9:$M$10,2,0)</f>
        <v>#REF!</v>
      </c>
    </row>
    <row r="376" spans="2:9">
      <c r="B376" s="35" t="e">
        <f>LOWER(#REF!)</f>
        <v>#REF!</v>
      </c>
      <c r="C376" s="35" t="e">
        <f t="shared" si="5"/>
        <v>#REF!</v>
      </c>
      <c r="D376" s="35" t="e">
        <f>PROPER(#REF!)</f>
        <v>#REF!</v>
      </c>
      <c r="E376" s="35" t="e">
        <f>VALUE(LEFT(#REF!,3)&amp;"98")</f>
        <v>#REF!</v>
      </c>
      <c r="F376" s="36" t="s">
        <v>2067</v>
      </c>
      <c r="G376" s="35" t="e">
        <f>VLOOKUP(#REF!,Sheet_IT!$L$1:$N$5,3,0)</f>
        <v>#REF!</v>
      </c>
      <c r="H376" s="35" t="e">
        <f>VLOOKUP(#REF!,'[2]User all'!$M$2:$O$7,3,0)</f>
        <v>#REF!</v>
      </c>
      <c r="I376" s="35" t="e">
        <f>VLOOKUP(#REF!,$L$9:$M$10,2,0)</f>
        <v>#REF!</v>
      </c>
    </row>
    <row r="377" spans="2:9">
      <c r="B377" s="35" t="e">
        <f>LOWER(#REF!)</f>
        <v>#REF!</v>
      </c>
      <c r="C377" s="35" t="e">
        <f t="shared" si="5"/>
        <v>#REF!</v>
      </c>
      <c r="D377" s="35" t="e">
        <f>PROPER(#REF!)</f>
        <v>#REF!</v>
      </c>
      <c r="E377" s="35" t="e">
        <f>VALUE(LEFT(#REF!,3)&amp;"98")</f>
        <v>#REF!</v>
      </c>
      <c r="F377" s="36" t="s">
        <v>2067</v>
      </c>
      <c r="G377" s="35" t="e">
        <f>VLOOKUP(#REF!,Sheet_IT!$L$1:$N$5,3,0)</f>
        <v>#REF!</v>
      </c>
      <c r="H377" s="35" t="e">
        <f>VLOOKUP(#REF!,'[2]User all'!$M$2:$O$7,3,0)</f>
        <v>#REF!</v>
      </c>
      <c r="I377" s="35" t="e">
        <f>VLOOKUP(#REF!,$L$9:$M$10,2,0)</f>
        <v>#REF!</v>
      </c>
    </row>
    <row r="378" spans="2:9">
      <c r="B378" s="35" t="e">
        <f>LOWER(#REF!)</f>
        <v>#REF!</v>
      </c>
      <c r="C378" s="35" t="e">
        <f t="shared" si="5"/>
        <v>#REF!</v>
      </c>
      <c r="D378" s="35" t="e">
        <f>PROPER(#REF!)</f>
        <v>#REF!</v>
      </c>
      <c r="E378" s="35" t="e">
        <f>VALUE(LEFT(#REF!,3)&amp;"98")</f>
        <v>#REF!</v>
      </c>
      <c r="F378" s="36" t="s">
        <v>2067</v>
      </c>
      <c r="G378" s="35" t="e">
        <f>VLOOKUP(#REF!,Sheet_IT!$L$1:$N$5,3,0)</f>
        <v>#REF!</v>
      </c>
      <c r="H378" s="35" t="e">
        <f>VLOOKUP(#REF!,'[2]User all'!$M$2:$O$7,3,0)</f>
        <v>#REF!</v>
      </c>
      <c r="I378" s="35" t="e">
        <f>VLOOKUP(#REF!,$L$9:$M$10,2,0)</f>
        <v>#REF!</v>
      </c>
    </row>
    <row r="379" spans="2:9">
      <c r="B379" s="35" t="e">
        <f>LOWER(#REF!)</f>
        <v>#REF!</v>
      </c>
      <c r="C379" s="35" t="e">
        <f t="shared" si="5"/>
        <v>#REF!</v>
      </c>
      <c r="D379" s="35" t="e">
        <f>PROPER(#REF!)</f>
        <v>#REF!</v>
      </c>
      <c r="E379" s="35" t="e">
        <f>VALUE(LEFT(#REF!,3)&amp;"98")</f>
        <v>#REF!</v>
      </c>
      <c r="F379" s="36" t="s">
        <v>2067</v>
      </c>
      <c r="G379" s="35" t="e">
        <f>VLOOKUP(#REF!,Sheet_IT!$L$1:$N$5,3,0)</f>
        <v>#REF!</v>
      </c>
      <c r="H379" s="35" t="e">
        <f>VLOOKUP(#REF!,'[2]User all'!$M$2:$O$7,3,0)</f>
        <v>#REF!</v>
      </c>
      <c r="I379" s="35" t="e">
        <f>VLOOKUP(#REF!,$L$9:$M$10,2,0)</f>
        <v>#REF!</v>
      </c>
    </row>
    <row r="380" spans="2:9">
      <c r="B380" s="35" t="e">
        <f>LOWER(#REF!)</f>
        <v>#REF!</v>
      </c>
      <c r="C380" s="35" t="e">
        <f t="shared" si="5"/>
        <v>#REF!</v>
      </c>
      <c r="D380" s="35" t="e">
        <f>PROPER(#REF!)</f>
        <v>#REF!</v>
      </c>
      <c r="E380" s="35" t="e">
        <f>VALUE(LEFT(#REF!,3)&amp;"98")</f>
        <v>#REF!</v>
      </c>
      <c r="F380" s="36" t="s">
        <v>2067</v>
      </c>
      <c r="G380" s="35" t="e">
        <f>VLOOKUP(#REF!,Sheet_IT!$L$1:$N$5,3,0)</f>
        <v>#REF!</v>
      </c>
      <c r="H380" s="35" t="e">
        <f>VLOOKUP(#REF!,'[2]User all'!$M$2:$O$7,3,0)</f>
        <v>#REF!</v>
      </c>
      <c r="I380" s="35" t="e">
        <f>VLOOKUP(#REF!,$L$9:$M$10,2,0)</f>
        <v>#REF!</v>
      </c>
    </row>
    <row r="381" spans="2:9">
      <c r="B381" s="35" t="e">
        <f>LOWER(#REF!)</f>
        <v>#REF!</v>
      </c>
      <c r="C381" s="35" t="e">
        <f t="shared" si="5"/>
        <v>#REF!</v>
      </c>
      <c r="D381" s="35" t="e">
        <f>PROPER(#REF!)</f>
        <v>#REF!</v>
      </c>
      <c r="E381" s="35" t="e">
        <f>VALUE(LEFT(#REF!,3)&amp;"98")</f>
        <v>#REF!</v>
      </c>
      <c r="F381" s="36" t="s">
        <v>2067</v>
      </c>
      <c r="G381" s="35" t="e">
        <f>VLOOKUP(#REF!,Sheet_IT!$L$1:$N$5,3,0)</f>
        <v>#REF!</v>
      </c>
      <c r="H381" s="35" t="e">
        <f>VLOOKUP(#REF!,'[2]User all'!$M$2:$O$7,3,0)</f>
        <v>#REF!</v>
      </c>
      <c r="I381" s="35" t="e">
        <f>VLOOKUP(#REF!,$L$9:$M$10,2,0)</f>
        <v>#REF!</v>
      </c>
    </row>
    <row r="382" spans="2:9">
      <c r="B382" s="35" t="e">
        <f>LOWER(#REF!)</f>
        <v>#REF!</v>
      </c>
      <c r="C382" s="35" t="e">
        <f t="shared" si="5"/>
        <v>#REF!</v>
      </c>
      <c r="D382" s="35" t="e">
        <f>PROPER(#REF!)</f>
        <v>#REF!</v>
      </c>
      <c r="E382" s="35" t="e">
        <f>VALUE(LEFT(#REF!,3)&amp;"98")</f>
        <v>#REF!</v>
      </c>
      <c r="F382" s="36" t="s">
        <v>2067</v>
      </c>
      <c r="G382" s="35" t="e">
        <f>VLOOKUP(#REF!,Sheet_IT!$L$1:$N$5,3,0)</f>
        <v>#REF!</v>
      </c>
      <c r="H382" s="35" t="e">
        <f>VLOOKUP(#REF!,'[2]User all'!$M$2:$O$7,3,0)</f>
        <v>#REF!</v>
      </c>
      <c r="I382" s="35" t="e">
        <f>VLOOKUP(#REF!,$L$9:$M$10,2,0)</f>
        <v>#REF!</v>
      </c>
    </row>
    <row r="383" spans="2:9">
      <c r="B383" s="35" t="e">
        <f>LOWER(#REF!)</f>
        <v>#REF!</v>
      </c>
      <c r="C383" s="35" t="e">
        <f t="shared" si="5"/>
        <v>#REF!</v>
      </c>
      <c r="D383" s="35" t="e">
        <f>PROPER(#REF!)</f>
        <v>#REF!</v>
      </c>
      <c r="E383" s="35" t="e">
        <f>VALUE(LEFT(#REF!,3)&amp;"98")</f>
        <v>#REF!</v>
      </c>
      <c r="F383" s="36" t="s">
        <v>2067</v>
      </c>
      <c r="G383" s="35" t="e">
        <f>VLOOKUP(#REF!,Sheet_IT!$L$1:$N$5,3,0)</f>
        <v>#REF!</v>
      </c>
      <c r="H383" s="35" t="e">
        <f>VLOOKUP(#REF!,'[2]User all'!$M$2:$O$7,3,0)</f>
        <v>#REF!</v>
      </c>
      <c r="I383" s="35" t="e">
        <f>VLOOKUP(#REF!,$L$9:$M$10,2,0)</f>
        <v>#REF!</v>
      </c>
    </row>
    <row r="384" spans="2:9">
      <c r="B384" s="35" t="e">
        <f>LOWER(#REF!)</f>
        <v>#REF!</v>
      </c>
      <c r="C384" s="35" t="e">
        <f t="shared" si="5"/>
        <v>#REF!</v>
      </c>
      <c r="D384" s="35" t="e">
        <f>PROPER(#REF!)</f>
        <v>#REF!</v>
      </c>
      <c r="E384" s="35" t="e">
        <f>VALUE(LEFT(#REF!,3)&amp;"98")</f>
        <v>#REF!</v>
      </c>
      <c r="F384" s="36" t="s">
        <v>2067</v>
      </c>
      <c r="G384" s="35" t="e">
        <f>VLOOKUP(#REF!,Sheet_IT!$L$1:$N$5,3,0)</f>
        <v>#REF!</v>
      </c>
      <c r="H384" s="35" t="e">
        <f>VLOOKUP(#REF!,'[2]User all'!$M$2:$O$7,3,0)</f>
        <v>#REF!</v>
      </c>
      <c r="I384" s="35" t="e">
        <f>VLOOKUP(#REF!,$L$9:$M$10,2,0)</f>
        <v>#REF!</v>
      </c>
    </row>
    <row r="385" spans="2:9">
      <c r="B385" s="35" t="e">
        <f>LOWER(#REF!)</f>
        <v>#REF!</v>
      </c>
      <c r="C385" s="35" t="e">
        <f t="shared" si="5"/>
        <v>#REF!</v>
      </c>
      <c r="D385" s="35" t="e">
        <f>PROPER(#REF!)</f>
        <v>#REF!</v>
      </c>
      <c r="E385" s="35" t="e">
        <f>VALUE(LEFT(#REF!,3)&amp;"98")</f>
        <v>#REF!</v>
      </c>
      <c r="F385" s="36" t="s">
        <v>2067</v>
      </c>
      <c r="G385" s="35" t="e">
        <f>VLOOKUP(#REF!,Sheet_IT!$L$1:$N$5,3,0)</f>
        <v>#REF!</v>
      </c>
      <c r="H385" s="35" t="e">
        <f>VLOOKUP(#REF!,'[2]User all'!$M$2:$O$7,3,0)</f>
        <v>#REF!</v>
      </c>
      <c r="I385" s="35" t="e">
        <f>VLOOKUP(#REF!,$L$9:$M$10,2,0)</f>
        <v>#REF!</v>
      </c>
    </row>
    <row r="386" spans="2:9">
      <c r="B386" s="35" t="e">
        <f>LOWER(#REF!)</f>
        <v>#REF!</v>
      </c>
      <c r="C386" s="35" t="e">
        <f t="shared" ref="C386:C449" si="6">B386&amp;"@vietinbank.vn"</f>
        <v>#REF!</v>
      </c>
      <c r="D386" s="35" t="e">
        <f>PROPER(#REF!)</f>
        <v>#REF!</v>
      </c>
      <c r="E386" s="35" t="e">
        <f>VALUE(LEFT(#REF!,3)&amp;"98")</f>
        <v>#REF!</v>
      </c>
      <c r="F386" s="36" t="s">
        <v>2067</v>
      </c>
      <c r="G386" s="35" t="e">
        <f>VLOOKUP(#REF!,Sheet_IT!$L$1:$N$5,3,0)</f>
        <v>#REF!</v>
      </c>
      <c r="H386" s="35" t="e">
        <f>VLOOKUP(#REF!,'[2]User all'!$M$2:$O$7,3,0)</f>
        <v>#REF!</v>
      </c>
      <c r="I386" s="35" t="e">
        <f>VLOOKUP(#REF!,$L$9:$M$10,2,0)</f>
        <v>#REF!</v>
      </c>
    </row>
    <row r="387" spans="2:9">
      <c r="B387" s="35" t="e">
        <f>LOWER(#REF!)</f>
        <v>#REF!</v>
      </c>
      <c r="C387" s="35" t="e">
        <f t="shared" si="6"/>
        <v>#REF!</v>
      </c>
      <c r="D387" s="35" t="e">
        <f>PROPER(#REF!)</f>
        <v>#REF!</v>
      </c>
      <c r="E387" s="35" t="e">
        <f>VALUE(LEFT(#REF!,3)&amp;"98")</f>
        <v>#REF!</v>
      </c>
      <c r="F387" s="36" t="s">
        <v>2067</v>
      </c>
      <c r="G387" s="35" t="e">
        <f>VLOOKUP(#REF!,Sheet_IT!$L$1:$N$5,3,0)</f>
        <v>#REF!</v>
      </c>
      <c r="H387" s="35" t="e">
        <f>VLOOKUP(#REF!,'[2]User all'!$M$2:$O$7,3,0)</f>
        <v>#REF!</v>
      </c>
      <c r="I387" s="35" t="e">
        <f>VLOOKUP(#REF!,$L$9:$M$10,2,0)</f>
        <v>#REF!</v>
      </c>
    </row>
    <row r="388" spans="2:9">
      <c r="B388" s="35" t="e">
        <f>LOWER(#REF!)</f>
        <v>#REF!</v>
      </c>
      <c r="C388" s="35" t="e">
        <f t="shared" si="6"/>
        <v>#REF!</v>
      </c>
      <c r="D388" s="35" t="e">
        <f>PROPER(#REF!)</f>
        <v>#REF!</v>
      </c>
      <c r="E388" s="35" t="e">
        <f>VALUE(LEFT(#REF!,3)&amp;"98")</f>
        <v>#REF!</v>
      </c>
      <c r="F388" s="36" t="s">
        <v>2067</v>
      </c>
      <c r="G388" s="35" t="e">
        <f>VLOOKUP(#REF!,Sheet_IT!$L$1:$N$5,3,0)</f>
        <v>#REF!</v>
      </c>
      <c r="H388" s="35" t="e">
        <f>VLOOKUP(#REF!,'[2]User all'!$M$2:$O$7,3,0)</f>
        <v>#REF!</v>
      </c>
      <c r="I388" s="35" t="e">
        <f>VLOOKUP(#REF!,$L$9:$M$10,2,0)</f>
        <v>#REF!</v>
      </c>
    </row>
    <row r="389" spans="2:9">
      <c r="B389" s="35" t="e">
        <f>LOWER(#REF!)</f>
        <v>#REF!</v>
      </c>
      <c r="C389" s="35" t="e">
        <f t="shared" si="6"/>
        <v>#REF!</v>
      </c>
      <c r="D389" s="35" t="e">
        <f>PROPER(#REF!)</f>
        <v>#REF!</v>
      </c>
      <c r="E389" s="35" t="e">
        <f>VALUE(LEFT(#REF!,3)&amp;"98")</f>
        <v>#REF!</v>
      </c>
      <c r="F389" s="36" t="s">
        <v>2067</v>
      </c>
      <c r="G389" s="35" t="e">
        <f>VLOOKUP(#REF!,Sheet_IT!$L$1:$N$5,3,0)</f>
        <v>#REF!</v>
      </c>
      <c r="H389" s="35" t="e">
        <f>VLOOKUP(#REF!,'[2]User all'!$M$2:$O$7,3,0)</f>
        <v>#REF!</v>
      </c>
      <c r="I389" s="35" t="e">
        <f>VLOOKUP(#REF!,$L$9:$M$10,2,0)</f>
        <v>#REF!</v>
      </c>
    </row>
    <row r="390" spans="2:9">
      <c r="B390" s="35" t="e">
        <f>LOWER(#REF!)</f>
        <v>#REF!</v>
      </c>
      <c r="C390" s="35" t="e">
        <f t="shared" si="6"/>
        <v>#REF!</v>
      </c>
      <c r="D390" s="35" t="e">
        <f>PROPER(#REF!)</f>
        <v>#REF!</v>
      </c>
      <c r="E390" s="35" t="e">
        <f>VALUE(LEFT(#REF!,3)&amp;"98")</f>
        <v>#REF!</v>
      </c>
      <c r="F390" s="36" t="s">
        <v>2067</v>
      </c>
      <c r="G390" s="35" t="e">
        <f>VLOOKUP(#REF!,Sheet_IT!$L$1:$N$5,3,0)</f>
        <v>#REF!</v>
      </c>
      <c r="H390" s="35" t="e">
        <f>VLOOKUP(#REF!,'[2]User all'!$M$2:$O$7,3,0)</f>
        <v>#REF!</v>
      </c>
      <c r="I390" s="35" t="e">
        <f>VLOOKUP(#REF!,$L$9:$M$10,2,0)</f>
        <v>#REF!</v>
      </c>
    </row>
    <row r="391" spans="2:9">
      <c r="B391" s="35" t="e">
        <f>LOWER(#REF!)</f>
        <v>#REF!</v>
      </c>
      <c r="C391" s="35" t="e">
        <f t="shared" si="6"/>
        <v>#REF!</v>
      </c>
      <c r="D391" s="35" t="e">
        <f>PROPER(#REF!)</f>
        <v>#REF!</v>
      </c>
      <c r="E391" s="35" t="e">
        <f>VALUE(LEFT(#REF!,3)&amp;"98")</f>
        <v>#REF!</v>
      </c>
      <c r="F391" s="36" t="s">
        <v>2067</v>
      </c>
      <c r="G391" s="35" t="e">
        <f>VLOOKUP(#REF!,Sheet_IT!$L$1:$N$5,3,0)</f>
        <v>#REF!</v>
      </c>
      <c r="H391" s="35" t="e">
        <f>VLOOKUP(#REF!,'[2]User all'!$M$2:$O$7,3,0)</f>
        <v>#REF!</v>
      </c>
      <c r="I391" s="35" t="e">
        <f>VLOOKUP(#REF!,$L$9:$M$10,2,0)</f>
        <v>#REF!</v>
      </c>
    </row>
    <row r="392" spans="2:9">
      <c r="B392" s="35" t="e">
        <f>LOWER(#REF!)</f>
        <v>#REF!</v>
      </c>
      <c r="C392" s="35" t="e">
        <f t="shared" si="6"/>
        <v>#REF!</v>
      </c>
      <c r="D392" s="35" t="e">
        <f>PROPER(#REF!)</f>
        <v>#REF!</v>
      </c>
      <c r="E392" s="35" t="e">
        <f>VALUE(LEFT(#REF!,3)&amp;"98")</f>
        <v>#REF!</v>
      </c>
      <c r="F392" s="36" t="s">
        <v>2067</v>
      </c>
      <c r="G392" s="35" t="e">
        <f>VLOOKUP(#REF!,Sheet_IT!$L$1:$N$5,3,0)</f>
        <v>#REF!</v>
      </c>
      <c r="H392" s="35" t="e">
        <f>VLOOKUP(#REF!,'[2]User all'!$M$2:$O$7,3,0)</f>
        <v>#REF!</v>
      </c>
      <c r="I392" s="35" t="e">
        <f>VLOOKUP(#REF!,$L$9:$M$10,2,0)</f>
        <v>#REF!</v>
      </c>
    </row>
    <row r="393" spans="2:9">
      <c r="B393" s="35" t="e">
        <f>LOWER(#REF!)</f>
        <v>#REF!</v>
      </c>
      <c r="C393" s="35" t="e">
        <f t="shared" si="6"/>
        <v>#REF!</v>
      </c>
      <c r="D393" s="35" t="e">
        <f>PROPER(#REF!)</f>
        <v>#REF!</v>
      </c>
      <c r="E393" s="35" t="e">
        <f>VALUE(LEFT(#REF!,3)&amp;"98")</f>
        <v>#REF!</v>
      </c>
      <c r="F393" s="36" t="s">
        <v>2067</v>
      </c>
      <c r="G393" s="35" t="e">
        <f>VLOOKUP(#REF!,Sheet_IT!$L$1:$N$5,3,0)</f>
        <v>#REF!</v>
      </c>
      <c r="H393" s="35" t="e">
        <f>VLOOKUP(#REF!,'[2]User all'!$M$2:$O$7,3,0)</f>
        <v>#REF!</v>
      </c>
      <c r="I393" s="35" t="e">
        <f>VLOOKUP(#REF!,$L$9:$M$10,2,0)</f>
        <v>#REF!</v>
      </c>
    </row>
    <row r="394" spans="2:9">
      <c r="B394" s="35" t="e">
        <f>LOWER(#REF!)</f>
        <v>#REF!</v>
      </c>
      <c r="C394" s="35" t="e">
        <f t="shared" si="6"/>
        <v>#REF!</v>
      </c>
      <c r="D394" s="35" t="e">
        <f>PROPER(#REF!)</f>
        <v>#REF!</v>
      </c>
      <c r="E394" s="35" t="e">
        <f>VALUE(LEFT(#REF!,3)&amp;"98")</f>
        <v>#REF!</v>
      </c>
      <c r="F394" s="36" t="s">
        <v>2067</v>
      </c>
      <c r="G394" s="35" t="e">
        <f>VLOOKUP(#REF!,Sheet_IT!$L$1:$N$5,3,0)</f>
        <v>#REF!</v>
      </c>
      <c r="H394" s="35" t="e">
        <f>VLOOKUP(#REF!,'[2]User all'!$M$2:$O$7,3,0)</f>
        <v>#REF!</v>
      </c>
      <c r="I394" s="35" t="e">
        <f>VLOOKUP(#REF!,$L$9:$M$10,2,0)</f>
        <v>#REF!</v>
      </c>
    </row>
    <row r="395" spans="2:9">
      <c r="B395" s="35" t="e">
        <f>LOWER(#REF!)</f>
        <v>#REF!</v>
      </c>
      <c r="C395" s="35" t="e">
        <f t="shared" si="6"/>
        <v>#REF!</v>
      </c>
      <c r="D395" s="35" t="e">
        <f>PROPER(#REF!)</f>
        <v>#REF!</v>
      </c>
      <c r="E395" s="35" t="e">
        <f>VALUE(LEFT(#REF!,3)&amp;"98")</f>
        <v>#REF!</v>
      </c>
      <c r="F395" s="36" t="s">
        <v>2067</v>
      </c>
      <c r="G395" s="35" t="e">
        <f>VLOOKUP(#REF!,Sheet_IT!$L$1:$N$5,3,0)</f>
        <v>#REF!</v>
      </c>
      <c r="H395" s="35" t="e">
        <f>VLOOKUP(#REF!,'[2]User all'!$M$2:$O$7,3,0)</f>
        <v>#REF!</v>
      </c>
      <c r="I395" s="35" t="e">
        <f>VLOOKUP(#REF!,$L$9:$M$10,2,0)</f>
        <v>#REF!</v>
      </c>
    </row>
    <row r="396" spans="2:9">
      <c r="B396" s="35" t="e">
        <f>LOWER(#REF!)</f>
        <v>#REF!</v>
      </c>
      <c r="C396" s="35" t="e">
        <f t="shared" si="6"/>
        <v>#REF!</v>
      </c>
      <c r="D396" s="35" t="e">
        <f>PROPER(#REF!)</f>
        <v>#REF!</v>
      </c>
      <c r="E396" s="35" t="e">
        <f>VALUE(LEFT(#REF!,3)&amp;"98")</f>
        <v>#REF!</v>
      </c>
      <c r="F396" s="36" t="s">
        <v>2067</v>
      </c>
      <c r="G396" s="35" t="e">
        <f>VLOOKUP(#REF!,Sheet_IT!$L$1:$N$5,3,0)</f>
        <v>#REF!</v>
      </c>
      <c r="H396" s="35" t="e">
        <f>VLOOKUP(#REF!,'[2]User all'!$M$2:$O$7,3,0)</f>
        <v>#REF!</v>
      </c>
      <c r="I396" s="35" t="e">
        <f>VLOOKUP(#REF!,$L$9:$M$10,2,0)</f>
        <v>#REF!</v>
      </c>
    </row>
    <row r="397" spans="2:9">
      <c r="B397" s="35" t="e">
        <f>LOWER(#REF!)</f>
        <v>#REF!</v>
      </c>
      <c r="C397" s="35" t="e">
        <f t="shared" si="6"/>
        <v>#REF!</v>
      </c>
      <c r="D397" s="35" t="e">
        <f>PROPER(#REF!)</f>
        <v>#REF!</v>
      </c>
      <c r="E397" s="35" t="e">
        <f>VALUE(LEFT(#REF!,3)&amp;"98")</f>
        <v>#REF!</v>
      </c>
      <c r="F397" s="36" t="s">
        <v>2067</v>
      </c>
      <c r="G397" s="35" t="e">
        <f>VLOOKUP(#REF!,Sheet_IT!$L$1:$N$5,3,0)</f>
        <v>#REF!</v>
      </c>
      <c r="H397" s="35" t="e">
        <f>VLOOKUP(#REF!,'[2]User all'!$M$2:$O$7,3,0)</f>
        <v>#REF!</v>
      </c>
      <c r="I397" s="35" t="e">
        <f>VLOOKUP(#REF!,$L$9:$M$10,2,0)</f>
        <v>#REF!</v>
      </c>
    </row>
    <row r="398" spans="2:9">
      <c r="B398" s="35" t="e">
        <f>LOWER(#REF!)</f>
        <v>#REF!</v>
      </c>
      <c r="C398" s="35" t="e">
        <f t="shared" si="6"/>
        <v>#REF!</v>
      </c>
      <c r="D398" s="35" t="e">
        <f>PROPER(#REF!)</f>
        <v>#REF!</v>
      </c>
      <c r="E398" s="35" t="e">
        <f>VALUE(LEFT(#REF!,3)&amp;"98")</f>
        <v>#REF!</v>
      </c>
      <c r="F398" s="36" t="s">
        <v>2067</v>
      </c>
      <c r="G398" s="35" t="e">
        <f>VLOOKUP(#REF!,Sheet_IT!$L$1:$N$5,3,0)</f>
        <v>#REF!</v>
      </c>
      <c r="H398" s="35" t="e">
        <f>VLOOKUP(#REF!,'[2]User all'!$M$2:$O$7,3,0)</f>
        <v>#REF!</v>
      </c>
      <c r="I398" s="35" t="e">
        <f>VLOOKUP(#REF!,$L$9:$M$10,2,0)</f>
        <v>#REF!</v>
      </c>
    </row>
    <row r="399" spans="2:9">
      <c r="B399" s="35" t="e">
        <f>LOWER(#REF!)</f>
        <v>#REF!</v>
      </c>
      <c r="C399" s="35" t="e">
        <f t="shared" si="6"/>
        <v>#REF!</v>
      </c>
      <c r="D399" s="35" t="e">
        <f>PROPER(#REF!)</f>
        <v>#REF!</v>
      </c>
      <c r="E399" s="35" t="e">
        <f>VALUE(LEFT(#REF!,3)&amp;"98")</f>
        <v>#REF!</v>
      </c>
      <c r="F399" s="36" t="s">
        <v>2067</v>
      </c>
      <c r="G399" s="35" t="e">
        <f>VLOOKUP(#REF!,Sheet_IT!$L$1:$N$5,3,0)</f>
        <v>#REF!</v>
      </c>
      <c r="H399" s="35" t="e">
        <f>VLOOKUP(#REF!,'[2]User all'!$M$2:$O$7,3,0)</f>
        <v>#REF!</v>
      </c>
      <c r="I399" s="35" t="e">
        <f>VLOOKUP(#REF!,$L$9:$M$10,2,0)</f>
        <v>#REF!</v>
      </c>
    </row>
    <row r="400" spans="2:9">
      <c r="B400" s="35" t="e">
        <f>LOWER(#REF!)</f>
        <v>#REF!</v>
      </c>
      <c r="C400" s="35" t="e">
        <f t="shared" si="6"/>
        <v>#REF!</v>
      </c>
      <c r="D400" s="35" t="e">
        <f>PROPER(#REF!)</f>
        <v>#REF!</v>
      </c>
      <c r="E400" s="35" t="e">
        <f>VALUE(LEFT(#REF!,3)&amp;"98")</f>
        <v>#REF!</v>
      </c>
      <c r="F400" s="36" t="s">
        <v>2067</v>
      </c>
      <c r="G400" s="35" t="e">
        <f>VLOOKUP(#REF!,Sheet_IT!$L$1:$N$5,3,0)</f>
        <v>#REF!</v>
      </c>
      <c r="H400" s="35" t="e">
        <f>VLOOKUP(#REF!,'[2]User all'!$M$2:$O$7,3,0)</f>
        <v>#REF!</v>
      </c>
      <c r="I400" s="35" t="e">
        <f>VLOOKUP(#REF!,$L$9:$M$10,2,0)</f>
        <v>#REF!</v>
      </c>
    </row>
    <row r="401" spans="2:9">
      <c r="B401" s="35" t="e">
        <f>LOWER(#REF!)</f>
        <v>#REF!</v>
      </c>
      <c r="C401" s="35" t="e">
        <f t="shared" si="6"/>
        <v>#REF!</v>
      </c>
      <c r="D401" s="35" t="e">
        <f>PROPER(#REF!)</f>
        <v>#REF!</v>
      </c>
      <c r="E401" s="35" t="e">
        <f>VALUE(LEFT(#REF!,3)&amp;"98")</f>
        <v>#REF!</v>
      </c>
      <c r="F401" s="36" t="s">
        <v>2067</v>
      </c>
      <c r="G401" s="35" t="e">
        <f>VLOOKUP(#REF!,Sheet_IT!$L$1:$N$5,3,0)</f>
        <v>#REF!</v>
      </c>
      <c r="H401" s="35" t="e">
        <f>VLOOKUP(#REF!,'[2]User all'!$M$2:$O$7,3,0)</f>
        <v>#REF!</v>
      </c>
      <c r="I401" s="35" t="e">
        <f>VLOOKUP(#REF!,$L$9:$M$10,2,0)</f>
        <v>#REF!</v>
      </c>
    </row>
    <row r="402" spans="2:9">
      <c r="B402" s="35" t="e">
        <f>LOWER(#REF!)</f>
        <v>#REF!</v>
      </c>
      <c r="C402" s="35" t="e">
        <f t="shared" si="6"/>
        <v>#REF!</v>
      </c>
      <c r="D402" s="35" t="e">
        <f>PROPER(#REF!)</f>
        <v>#REF!</v>
      </c>
      <c r="E402" s="35" t="e">
        <f>VALUE(LEFT(#REF!,3)&amp;"98")</f>
        <v>#REF!</v>
      </c>
      <c r="F402" s="36" t="s">
        <v>2067</v>
      </c>
      <c r="G402" s="35" t="e">
        <f>VLOOKUP(#REF!,Sheet_IT!$L$1:$N$5,3,0)</f>
        <v>#REF!</v>
      </c>
      <c r="H402" s="35" t="e">
        <f>VLOOKUP(#REF!,'[2]User all'!$M$2:$O$7,3,0)</f>
        <v>#REF!</v>
      </c>
      <c r="I402" s="35" t="e">
        <f>VLOOKUP(#REF!,$L$9:$M$10,2,0)</f>
        <v>#REF!</v>
      </c>
    </row>
    <row r="403" spans="2:9">
      <c r="B403" s="35" t="e">
        <f>LOWER(#REF!)</f>
        <v>#REF!</v>
      </c>
      <c r="C403" s="35" t="e">
        <f t="shared" si="6"/>
        <v>#REF!</v>
      </c>
      <c r="D403" s="35" t="e">
        <f>PROPER(#REF!)</f>
        <v>#REF!</v>
      </c>
      <c r="E403" s="35" t="e">
        <f>VALUE(LEFT(#REF!,3)&amp;"98")</f>
        <v>#REF!</v>
      </c>
      <c r="F403" s="36" t="s">
        <v>2067</v>
      </c>
      <c r="G403" s="35" t="e">
        <f>VLOOKUP(#REF!,Sheet_IT!$L$1:$N$5,3,0)</f>
        <v>#REF!</v>
      </c>
      <c r="H403" s="35" t="e">
        <f>VLOOKUP(#REF!,'[2]User all'!$M$2:$O$7,3,0)</f>
        <v>#REF!</v>
      </c>
      <c r="I403" s="35" t="e">
        <f>VLOOKUP(#REF!,$L$9:$M$10,2,0)</f>
        <v>#REF!</v>
      </c>
    </row>
    <row r="404" spans="2:9">
      <c r="B404" s="35" t="e">
        <f>LOWER(#REF!)</f>
        <v>#REF!</v>
      </c>
      <c r="C404" s="35" t="e">
        <f t="shared" si="6"/>
        <v>#REF!</v>
      </c>
      <c r="D404" s="35" t="e">
        <f>PROPER(#REF!)</f>
        <v>#REF!</v>
      </c>
      <c r="E404" s="35" t="e">
        <f>VALUE(LEFT(#REF!,3)&amp;"98")</f>
        <v>#REF!</v>
      </c>
      <c r="F404" s="36" t="s">
        <v>2067</v>
      </c>
      <c r="G404" s="35" t="e">
        <f>VLOOKUP(#REF!,Sheet_IT!$L$1:$N$5,3,0)</f>
        <v>#REF!</v>
      </c>
      <c r="H404" s="35" t="e">
        <f>VLOOKUP(#REF!,'[2]User all'!$M$2:$O$7,3,0)</f>
        <v>#REF!</v>
      </c>
      <c r="I404" s="35" t="e">
        <f>VLOOKUP(#REF!,$L$9:$M$10,2,0)</f>
        <v>#REF!</v>
      </c>
    </row>
    <row r="405" spans="2:9">
      <c r="B405" s="35" t="e">
        <f>LOWER(#REF!)</f>
        <v>#REF!</v>
      </c>
      <c r="C405" s="35" t="e">
        <f t="shared" si="6"/>
        <v>#REF!</v>
      </c>
      <c r="D405" s="35" t="e">
        <f>PROPER(#REF!)</f>
        <v>#REF!</v>
      </c>
      <c r="E405" s="35" t="e">
        <f>VALUE(LEFT(#REF!,3)&amp;"98")</f>
        <v>#REF!</v>
      </c>
      <c r="F405" s="36" t="s">
        <v>2067</v>
      </c>
      <c r="G405" s="35" t="e">
        <f>VLOOKUP(#REF!,Sheet_IT!$L$1:$N$5,3,0)</f>
        <v>#REF!</v>
      </c>
      <c r="H405" s="35" t="e">
        <f>VLOOKUP(#REF!,'[2]User all'!$M$2:$O$7,3,0)</f>
        <v>#REF!</v>
      </c>
      <c r="I405" s="35" t="e">
        <f>VLOOKUP(#REF!,$L$9:$M$10,2,0)</f>
        <v>#REF!</v>
      </c>
    </row>
    <row r="406" spans="2:9">
      <c r="B406" s="35" t="e">
        <f>LOWER(#REF!)</f>
        <v>#REF!</v>
      </c>
      <c r="C406" s="35" t="e">
        <f t="shared" si="6"/>
        <v>#REF!</v>
      </c>
      <c r="D406" s="35" t="e">
        <f>PROPER(#REF!)</f>
        <v>#REF!</v>
      </c>
      <c r="E406" s="35" t="e">
        <f>VALUE(LEFT(#REF!,3)&amp;"98")</f>
        <v>#REF!</v>
      </c>
      <c r="F406" s="36" t="s">
        <v>2067</v>
      </c>
      <c r="G406" s="35" t="e">
        <f>VLOOKUP(#REF!,Sheet_IT!$L$1:$N$5,3,0)</f>
        <v>#REF!</v>
      </c>
      <c r="H406" s="35" t="e">
        <f>VLOOKUP(#REF!,'[2]User all'!$M$2:$O$7,3,0)</f>
        <v>#REF!</v>
      </c>
      <c r="I406" s="35" t="e">
        <f>VLOOKUP(#REF!,$L$9:$M$10,2,0)</f>
        <v>#REF!</v>
      </c>
    </row>
    <row r="407" spans="2:9">
      <c r="B407" s="35" t="e">
        <f>LOWER(#REF!)</f>
        <v>#REF!</v>
      </c>
      <c r="C407" s="35" t="e">
        <f t="shared" si="6"/>
        <v>#REF!</v>
      </c>
      <c r="D407" s="35" t="e">
        <f>PROPER(#REF!)</f>
        <v>#REF!</v>
      </c>
      <c r="E407" s="35" t="e">
        <f>VALUE(LEFT(#REF!,3)&amp;"98")</f>
        <v>#REF!</v>
      </c>
      <c r="F407" s="36" t="s">
        <v>2067</v>
      </c>
      <c r="G407" s="35" t="e">
        <f>VLOOKUP(#REF!,Sheet_IT!$L$1:$N$5,3,0)</f>
        <v>#REF!</v>
      </c>
      <c r="H407" s="35" t="e">
        <f>VLOOKUP(#REF!,'[2]User all'!$M$2:$O$7,3,0)</f>
        <v>#REF!</v>
      </c>
      <c r="I407" s="35" t="e">
        <f>VLOOKUP(#REF!,$L$9:$M$10,2,0)</f>
        <v>#REF!</v>
      </c>
    </row>
    <row r="408" spans="2:9">
      <c r="B408" s="35" t="e">
        <f>LOWER(#REF!)</f>
        <v>#REF!</v>
      </c>
      <c r="C408" s="35" t="e">
        <f t="shared" si="6"/>
        <v>#REF!</v>
      </c>
      <c r="D408" s="35" t="e">
        <f>PROPER(#REF!)</f>
        <v>#REF!</v>
      </c>
      <c r="E408" s="35" t="e">
        <f>VALUE(LEFT(#REF!,3)&amp;"98")</f>
        <v>#REF!</v>
      </c>
      <c r="F408" s="36" t="s">
        <v>2067</v>
      </c>
      <c r="G408" s="35" t="e">
        <f>VLOOKUP(#REF!,Sheet_IT!$L$1:$N$5,3,0)</f>
        <v>#REF!</v>
      </c>
      <c r="H408" s="35" t="e">
        <f>VLOOKUP(#REF!,'[2]User all'!$M$2:$O$7,3,0)</f>
        <v>#REF!</v>
      </c>
      <c r="I408" s="35" t="e">
        <f>VLOOKUP(#REF!,$L$9:$M$10,2,0)</f>
        <v>#REF!</v>
      </c>
    </row>
    <row r="409" spans="2:9">
      <c r="B409" s="35" t="e">
        <f>LOWER(#REF!)</f>
        <v>#REF!</v>
      </c>
      <c r="C409" s="35" t="e">
        <f t="shared" si="6"/>
        <v>#REF!</v>
      </c>
      <c r="D409" s="35" t="e">
        <f>PROPER(#REF!)</f>
        <v>#REF!</v>
      </c>
      <c r="E409" s="35" t="e">
        <f>VALUE(LEFT(#REF!,3)&amp;"98")</f>
        <v>#REF!</v>
      </c>
      <c r="F409" s="36" t="s">
        <v>2067</v>
      </c>
      <c r="G409" s="35" t="e">
        <f>VLOOKUP(#REF!,Sheet_IT!$L$1:$N$5,3,0)</f>
        <v>#REF!</v>
      </c>
      <c r="H409" s="35" t="e">
        <f>VLOOKUP(#REF!,'[2]User all'!$M$2:$O$7,3,0)</f>
        <v>#REF!</v>
      </c>
      <c r="I409" s="35" t="e">
        <f>VLOOKUP(#REF!,$L$9:$M$10,2,0)</f>
        <v>#REF!</v>
      </c>
    </row>
    <row r="410" spans="2:9">
      <c r="B410" s="35" t="e">
        <f>LOWER(#REF!)</f>
        <v>#REF!</v>
      </c>
      <c r="C410" s="35" t="e">
        <f t="shared" si="6"/>
        <v>#REF!</v>
      </c>
      <c r="D410" s="35" t="e">
        <f>PROPER(#REF!)</f>
        <v>#REF!</v>
      </c>
      <c r="E410" s="35" t="e">
        <f>VALUE(LEFT(#REF!,3)&amp;"98")</f>
        <v>#REF!</v>
      </c>
      <c r="F410" s="36" t="s">
        <v>2067</v>
      </c>
      <c r="G410" s="35" t="e">
        <f>VLOOKUP(#REF!,Sheet_IT!$L$1:$N$5,3,0)</f>
        <v>#REF!</v>
      </c>
      <c r="H410" s="35" t="e">
        <f>VLOOKUP(#REF!,'[2]User all'!$M$2:$O$7,3,0)</f>
        <v>#REF!</v>
      </c>
      <c r="I410" s="35" t="e">
        <f>VLOOKUP(#REF!,$L$9:$M$10,2,0)</f>
        <v>#REF!</v>
      </c>
    </row>
    <row r="411" spans="2:9">
      <c r="B411" s="35" t="e">
        <f>LOWER(#REF!)</f>
        <v>#REF!</v>
      </c>
      <c r="C411" s="35" t="e">
        <f t="shared" si="6"/>
        <v>#REF!</v>
      </c>
      <c r="D411" s="35" t="e">
        <f>PROPER(#REF!)</f>
        <v>#REF!</v>
      </c>
      <c r="E411" s="35" t="e">
        <f>VALUE(LEFT(#REF!,3)&amp;"98")</f>
        <v>#REF!</v>
      </c>
      <c r="F411" s="36" t="s">
        <v>2067</v>
      </c>
      <c r="G411" s="35" t="e">
        <f>VLOOKUP(#REF!,Sheet_IT!$L$1:$N$5,3,0)</f>
        <v>#REF!</v>
      </c>
      <c r="H411" s="35" t="e">
        <f>VLOOKUP(#REF!,'[2]User all'!$M$2:$O$7,3,0)</f>
        <v>#REF!</v>
      </c>
      <c r="I411" s="35" t="e">
        <f>VLOOKUP(#REF!,$L$9:$M$10,2,0)</f>
        <v>#REF!</v>
      </c>
    </row>
    <row r="412" spans="2:9">
      <c r="B412" s="35" t="e">
        <f>LOWER(#REF!)</f>
        <v>#REF!</v>
      </c>
      <c r="C412" s="35" t="e">
        <f t="shared" si="6"/>
        <v>#REF!</v>
      </c>
      <c r="D412" s="35" t="e">
        <f>PROPER(#REF!)</f>
        <v>#REF!</v>
      </c>
      <c r="E412" s="35" t="e">
        <f>VALUE(LEFT(#REF!,3)&amp;"98")</f>
        <v>#REF!</v>
      </c>
      <c r="F412" s="36" t="s">
        <v>2067</v>
      </c>
      <c r="G412" s="35" t="e">
        <f>VLOOKUP(#REF!,Sheet_IT!$L$1:$N$5,3,0)</f>
        <v>#REF!</v>
      </c>
      <c r="H412" s="35" t="e">
        <f>VLOOKUP(#REF!,'[2]User all'!$M$2:$O$7,3,0)</f>
        <v>#REF!</v>
      </c>
      <c r="I412" s="35" t="e">
        <f>VLOOKUP(#REF!,$L$9:$M$10,2,0)</f>
        <v>#REF!</v>
      </c>
    </row>
    <row r="413" spans="2:9">
      <c r="B413" s="35" t="e">
        <f>LOWER(#REF!)</f>
        <v>#REF!</v>
      </c>
      <c r="C413" s="35" t="e">
        <f t="shared" si="6"/>
        <v>#REF!</v>
      </c>
      <c r="D413" s="35" t="e">
        <f>PROPER(#REF!)</f>
        <v>#REF!</v>
      </c>
      <c r="E413" s="35" t="e">
        <f>VALUE(LEFT(#REF!,3)&amp;"98")</f>
        <v>#REF!</v>
      </c>
      <c r="F413" s="36" t="s">
        <v>2067</v>
      </c>
      <c r="G413" s="35" t="e">
        <f>VLOOKUP(#REF!,Sheet_IT!$L$1:$N$5,3,0)</f>
        <v>#REF!</v>
      </c>
      <c r="H413" s="35" t="e">
        <f>VLOOKUP(#REF!,'[2]User all'!$M$2:$O$7,3,0)</f>
        <v>#REF!</v>
      </c>
      <c r="I413" s="35" t="e">
        <f>VLOOKUP(#REF!,$L$9:$M$10,2,0)</f>
        <v>#REF!</v>
      </c>
    </row>
    <row r="414" spans="2:9">
      <c r="B414" s="35" t="e">
        <f>LOWER(#REF!)</f>
        <v>#REF!</v>
      </c>
      <c r="C414" s="35" t="e">
        <f t="shared" si="6"/>
        <v>#REF!</v>
      </c>
      <c r="D414" s="35" t="e">
        <f>PROPER(#REF!)</f>
        <v>#REF!</v>
      </c>
      <c r="E414" s="35" t="e">
        <f>VALUE(LEFT(#REF!,3)&amp;"98")</f>
        <v>#REF!</v>
      </c>
      <c r="F414" s="36" t="s">
        <v>2067</v>
      </c>
      <c r="G414" s="35" t="e">
        <f>VLOOKUP(#REF!,Sheet_IT!$L$1:$N$5,3,0)</f>
        <v>#REF!</v>
      </c>
      <c r="H414" s="35" t="e">
        <f>VLOOKUP(#REF!,'[2]User all'!$M$2:$O$7,3,0)</f>
        <v>#REF!</v>
      </c>
      <c r="I414" s="35" t="e">
        <f>VLOOKUP(#REF!,$L$9:$M$10,2,0)</f>
        <v>#REF!</v>
      </c>
    </row>
    <row r="415" spans="2:9">
      <c r="B415" s="35" t="e">
        <f>LOWER(#REF!)</f>
        <v>#REF!</v>
      </c>
      <c r="C415" s="35" t="e">
        <f t="shared" si="6"/>
        <v>#REF!</v>
      </c>
      <c r="D415" s="35" t="e">
        <f>PROPER(#REF!)</f>
        <v>#REF!</v>
      </c>
      <c r="E415" s="35" t="e">
        <f>VALUE(LEFT(#REF!,3)&amp;"98")</f>
        <v>#REF!</v>
      </c>
      <c r="F415" s="36" t="s">
        <v>2067</v>
      </c>
      <c r="G415" s="35" t="e">
        <f>VLOOKUP(#REF!,Sheet_IT!$L$1:$N$5,3,0)</f>
        <v>#REF!</v>
      </c>
      <c r="H415" s="35" t="e">
        <f>VLOOKUP(#REF!,'[2]User all'!$M$2:$O$7,3,0)</f>
        <v>#REF!</v>
      </c>
      <c r="I415" s="35" t="e">
        <f>VLOOKUP(#REF!,$L$9:$M$10,2,0)</f>
        <v>#REF!</v>
      </c>
    </row>
    <row r="416" spans="2:9">
      <c r="B416" s="35" t="e">
        <f>LOWER(#REF!)</f>
        <v>#REF!</v>
      </c>
      <c r="C416" s="35" t="e">
        <f t="shared" si="6"/>
        <v>#REF!</v>
      </c>
      <c r="D416" s="35" t="e">
        <f>PROPER(#REF!)</f>
        <v>#REF!</v>
      </c>
      <c r="E416" s="35" t="e">
        <f>VALUE(LEFT(#REF!,3)&amp;"98")</f>
        <v>#REF!</v>
      </c>
      <c r="F416" s="36" t="s">
        <v>2067</v>
      </c>
      <c r="G416" s="35" t="e">
        <f>VLOOKUP(#REF!,Sheet_IT!$L$1:$N$5,3,0)</f>
        <v>#REF!</v>
      </c>
      <c r="H416" s="35" t="e">
        <f>VLOOKUP(#REF!,'[2]User all'!$M$2:$O$7,3,0)</f>
        <v>#REF!</v>
      </c>
      <c r="I416" s="35" t="e">
        <f>VLOOKUP(#REF!,$L$9:$M$10,2,0)</f>
        <v>#REF!</v>
      </c>
    </row>
    <row r="417" spans="2:9">
      <c r="B417" s="35" t="e">
        <f>LOWER(#REF!)</f>
        <v>#REF!</v>
      </c>
      <c r="C417" s="35" t="e">
        <f t="shared" si="6"/>
        <v>#REF!</v>
      </c>
      <c r="D417" s="35" t="e">
        <f>PROPER(#REF!)</f>
        <v>#REF!</v>
      </c>
      <c r="E417" s="35" t="e">
        <f>VALUE(LEFT(#REF!,3)&amp;"98")</f>
        <v>#REF!</v>
      </c>
      <c r="F417" s="36" t="s">
        <v>2067</v>
      </c>
      <c r="G417" s="35" t="e">
        <f>VLOOKUP(#REF!,Sheet_IT!$L$1:$N$5,3,0)</f>
        <v>#REF!</v>
      </c>
      <c r="H417" s="35" t="e">
        <f>VLOOKUP(#REF!,'[2]User all'!$M$2:$O$7,3,0)</f>
        <v>#REF!</v>
      </c>
      <c r="I417" s="35" t="e">
        <f>VLOOKUP(#REF!,$L$9:$M$10,2,0)</f>
        <v>#REF!</v>
      </c>
    </row>
    <row r="418" spans="2:9">
      <c r="B418" s="35" t="e">
        <f>LOWER(#REF!)</f>
        <v>#REF!</v>
      </c>
      <c r="C418" s="35" t="e">
        <f t="shared" si="6"/>
        <v>#REF!</v>
      </c>
      <c r="D418" s="35" t="e">
        <f>PROPER(#REF!)</f>
        <v>#REF!</v>
      </c>
      <c r="E418" s="35" t="e">
        <f>VALUE(LEFT(#REF!,3)&amp;"98")</f>
        <v>#REF!</v>
      </c>
      <c r="F418" s="36" t="s">
        <v>2067</v>
      </c>
      <c r="G418" s="35" t="e">
        <f>VLOOKUP(#REF!,Sheet_IT!$L$1:$N$5,3,0)</f>
        <v>#REF!</v>
      </c>
      <c r="H418" s="35" t="e">
        <f>VLOOKUP(#REF!,'[2]User all'!$M$2:$O$7,3,0)</f>
        <v>#REF!</v>
      </c>
      <c r="I418" s="35" t="e">
        <f>VLOOKUP(#REF!,$L$9:$M$10,2,0)</f>
        <v>#REF!</v>
      </c>
    </row>
    <row r="419" spans="2:9">
      <c r="B419" s="35" t="e">
        <f>LOWER(#REF!)</f>
        <v>#REF!</v>
      </c>
      <c r="C419" s="35" t="e">
        <f t="shared" si="6"/>
        <v>#REF!</v>
      </c>
      <c r="D419" s="35" t="e">
        <f>PROPER(#REF!)</f>
        <v>#REF!</v>
      </c>
      <c r="E419" s="35" t="e">
        <f>VALUE(LEFT(#REF!,3)&amp;"98")</f>
        <v>#REF!</v>
      </c>
      <c r="F419" s="36" t="s">
        <v>2067</v>
      </c>
      <c r="G419" s="35" t="e">
        <f>VLOOKUP(#REF!,Sheet_IT!$L$1:$N$5,3,0)</f>
        <v>#REF!</v>
      </c>
      <c r="H419" s="35" t="e">
        <f>VLOOKUP(#REF!,'[2]User all'!$M$2:$O$7,3,0)</f>
        <v>#REF!</v>
      </c>
      <c r="I419" s="35" t="e">
        <f>VLOOKUP(#REF!,$L$9:$M$10,2,0)</f>
        <v>#REF!</v>
      </c>
    </row>
    <row r="420" spans="2:9">
      <c r="B420" s="35" t="e">
        <f>LOWER(#REF!)</f>
        <v>#REF!</v>
      </c>
      <c r="C420" s="35" t="e">
        <f t="shared" si="6"/>
        <v>#REF!</v>
      </c>
      <c r="D420" s="35" t="e">
        <f>PROPER(#REF!)</f>
        <v>#REF!</v>
      </c>
      <c r="E420" s="35" t="e">
        <f>VALUE(LEFT(#REF!,3)&amp;"98")</f>
        <v>#REF!</v>
      </c>
      <c r="F420" s="36" t="s">
        <v>2067</v>
      </c>
      <c r="G420" s="35" t="e">
        <f>VLOOKUP(#REF!,Sheet_IT!$L$1:$N$5,3,0)</f>
        <v>#REF!</v>
      </c>
      <c r="H420" s="35" t="e">
        <f>VLOOKUP(#REF!,'[2]User all'!$M$2:$O$7,3,0)</f>
        <v>#REF!</v>
      </c>
      <c r="I420" s="35" t="e">
        <f>VLOOKUP(#REF!,$L$9:$M$10,2,0)</f>
        <v>#REF!</v>
      </c>
    </row>
    <row r="421" spans="2:9">
      <c r="B421" s="35" t="e">
        <f>LOWER(#REF!)</f>
        <v>#REF!</v>
      </c>
      <c r="C421" s="35" t="e">
        <f t="shared" si="6"/>
        <v>#REF!</v>
      </c>
      <c r="D421" s="35" t="e">
        <f>PROPER(#REF!)</f>
        <v>#REF!</v>
      </c>
      <c r="E421" s="35" t="e">
        <f>VALUE(LEFT(#REF!,3)&amp;"98")</f>
        <v>#REF!</v>
      </c>
      <c r="F421" s="36" t="s">
        <v>2067</v>
      </c>
      <c r="G421" s="35" t="e">
        <f>VLOOKUP(#REF!,Sheet_IT!$L$1:$N$5,3,0)</f>
        <v>#REF!</v>
      </c>
      <c r="H421" s="35" t="e">
        <f>VLOOKUP(#REF!,'[2]User all'!$M$2:$O$7,3,0)</f>
        <v>#REF!</v>
      </c>
      <c r="I421" s="35" t="e">
        <f>VLOOKUP(#REF!,$L$9:$M$10,2,0)</f>
        <v>#REF!</v>
      </c>
    </row>
    <row r="422" spans="2:9">
      <c r="B422" s="35" t="e">
        <f>LOWER(#REF!)</f>
        <v>#REF!</v>
      </c>
      <c r="C422" s="35" t="e">
        <f t="shared" si="6"/>
        <v>#REF!</v>
      </c>
      <c r="D422" s="35" t="e">
        <f>PROPER(#REF!)</f>
        <v>#REF!</v>
      </c>
      <c r="E422" s="35" t="e">
        <f>VALUE(LEFT(#REF!,3)&amp;"98")</f>
        <v>#REF!</v>
      </c>
      <c r="F422" s="36" t="s">
        <v>2067</v>
      </c>
      <c r="G422" s="35" t="e">
        <f>VLOOKUP(#REF!,Sheet_IT!$L$1:$N$5,3,0)</f>
        <v>#REF!</v>
      </c>
      <c r="H422" s="35" t="e">
        <f>VLOOKUP(#REF!,'[2]User all'!$M$2:$O$7,3,0)</f>
        <v>#REF!</v>
      </c>
      <c r="I422" s="35" t="e">
        <f>VLOOKUP(#REF!,$L$9:$M$10,2,0)</f>
        <v>#REF!</v>
      </c>
    </row>
    <row r="423" spans="2:9">
      <c r="B423" s="35" t="e">
        <f>LOWER(#REF!)</f>
        <v>#REF!</v>
      </c>
      <c r="C423" s="35" t="e">
        <f t="shared" si="6"/>
        <v>#REF!</v>
      </c>
      <c r="D423" s="35" t="e">
        <f>PROPER(#REF!)</f>
        <v>#REF!</v>
      </c>
      <c r="E423" s="35" t="e">
        <f>VALUE(LEFT(#REF!,3)&amp;"98")</f>
        <v>#REF!</v>
      </c>
      <c r="F423" s="36" t="s">
        <v>2067</v>
      </c>
      <c r="G423" s="35" t="e">
        <f>VLOOKUP(#REF!,Sheet_IT!$L$1:$N$5,3,0)</f>
        <v>#REF!</v>
      </c>
      <c r="H423" s="35" t="e">
        <f>VLOOKUP(#REF!,'[2]User all'!$M$2:$O$7,3,0)</f>
        <v>#REF!</v>
      </c>
      <c r="I423" s="35" t="e">
        <f>VLOOKUP(#REF!,$L$9:$M$10,2,0)</f>
        <v>#REF!</v>
      </c>
    </row>
    <row r="424" spans="2:9">
      <c r="B424" s="35" t="e">
        <f>LOWER(#REF!)</f>
        <v>#REF!</v>
      </c>
      <c r="C424" s="35" t="e">
        <f t="shared" si="6"/>
        <v>#REF!</v>
      </c>
      <c r="D424" s="35" t="e">
        <f>PROPER(#REF!)</f>
        <v>#REF!</v>
      </c>
      <c r="E424" s="35" t="e">
        <f>VALUE(LEFT(#REF!,3)&amp;"98")</f>
        <v>#REF!</v>
      </c>
      <c r="F424" s="36" t="s">
        <v>2067</v>
      </c>
      <c r="G424" s="35" t="e">
        <f>VLOOKUP(#REF!,Sheet_IT!$L$1:$N$5,3,0)</f>
        <v>#REF!</v>
      </c>
      <c r="H424" s="35" t="e">
        <f>VLOOKUP(#REF!,'[2]User all'!$M$2:$O$7,3,0)</f>
        <v>#REF!</v>
      </c>
      <c r="I424" s="35" t="e">
        <f>VLOOKUP(#REF!,$L$9:$M$10,2,0)</f>
        <v>#REF!</v>
      </c>
    </row>
    <row r="425" spans="2:9">
      <c r="B425" s="35" t="e">
        <f>LOWER(#REF!)</f>
        <v>#REF!</v>
      </c>
      <c r="C425" s="35" t="e">
        <f t="shared" si="6"/>
        <v>#REF!</v>
      </c>
      <c r="D425" s="35" t="e">
        <f>PROPER(#REF!)</f>
        <v>#REF!</v>
      </c>
      <c r="E425" s="35" t="e">
        <f>VALUE(LEFT(#REF!,3)&amp;"98")</f>
        <v>#REF!</v>
      </c>
      <c r="F425" s="36" t="s">
        <v>2067</v>
      </c>
      <c r="G425" s="35" t="e">
        <f>VLOOKUP(#REF!,Sheet_IT!$L$1:$N$5,3,0)</f>
        <v>#REF!</v>
      </c>
      <c r="H425" s="35" t="e">
        <f>VLOOKUP(#REF!,'[2]User all'!$M$2:$O$7,3,0)</f>
        <v>#REF!</v>
      </c>
      <c r="I425" s="35" t="e">
        <f>VLOOKUP(#REF!,$L$9:$M$10,2,0)</f>
        <v>#REF!</v>
      </c>
    </row>
    <row r="426" spans="2:9">
      <c r="B426" s="35" t="e">
        <f>LOWER(#REF!)</f>
        <v>#REF!</v>
      </c>
      <c r="C426" s="35" t="e">
        <f t="shared" si="6"/>
        <v>#REF!</v>
      </c>
      <c r="D426" s="35" t="e">
        <f>PROPER(#REF!)</f>
        <v>#REF!</v>
      </c>
      <c r="E426" s="35" t="e">
        <f>VALUE(LEFT(#REF!,3)&amp;"98")</f>
        <v>#REF!</v>
      </c>
      <c r="F426" s="36" t="s">
        <v>2067</v>
      </c>
      <c r="G426" s="35" t="e">
        <f>VLOOKUP(#REF!,Sheet_IT!$L$1:$N$5,3,0)</f>
        <v>#REF!</v>
      </c>
      <c r="H426" s="35" t="e">
        <f>VLOOKUP(#REF!,'[2]User all'!$M$2:$O$7,3,0)</f>
        <v>#REF!</v>
      </c>
      <c r="I426" s="35" t="e">
        <f>VLOOKUP(#REF!,$L$9:$M$10,2,0)</f>
        <v>#REF!</v>
      </c>
    </row>
    <row r="427" spans="2:9">
      <c r="B427" s="35" t="e">
        <f>LOWER(#REF!)</f>
        <v>#REF!</v>
      </c>
      <c r="C427" s="35" t="e">
        <f t="shared" si="6"/>
        <v>#REF!</v>
      </c>
      <c r="D427" s="35" t="e">
        <f>PROPER(#REF!)</f>
        <v>#REF!</v>
      </c>
      <c r="E427" s="35" t="e">
        <f>VALUE(LEFT(#REF!,3)&amp;"98")</f>
        <v>#REF!</v>
      </c>
      <c r="F427" s="36" t="s">
        <v>2067</v>
      </c>
      <c r="G427" s="35" t="e">
        <f>VLOOKUP(#REF!,Sheet_IT!$L$1:$N$5,3,0)</f>
        <v>#REF!</v>
      </c>
      <c r="H427" s="35" t="e">
        <f>VLOOKUP(#REF!,'[2]User all'!$M$2:$O$7,3,0)</f>
        <v>#REF!</v>
      </c>
      <c r="I427" s="35" t="e">
        <f>VLOOKUP(#REF!,$L$9:$M$10,2,0)</f>
        <v>#REF!</v>
      </c>
    </row>
    <row r="428" spans="2:9">
      <c r="B428" s="35" t="e">
        <f>LOWER(#REF!)</f>
        <v>#REF!</v>
      </c>
      <c r="C428" s="35" t="e">
        <f t="shared" si="6"/>
        <v>#REF!</v>
      </c>
      <c r="D428" s="35" t="e">
        <f>PROPER(#REF!)</f>
        <v>#REF!</v>
      </c>
      <c r="E428" s="35" t="e">
        <f>VALUE(LEFT(#REF!,3)&amp;"98")</f>
        <v>#REF!</v>
      </c>
      <c r="F428" s="36" t="s">
        <v>2067</v>
      </c>
      <c r="G428" s="35" t="e">
        <f>VLOOKUP(#REF!,Sheet_IT!$L$1:$N$5,3,0)</f>
        <v>#REF!</v>
      </c>
      <c r="H428" s="35" t="e">
        <f>VLOOKUP(#REF!,'[2]User all'!$M$2:$O$7,3,0)</f>
        <v>#REF!</v>
      </c>
      <c r="I428" s="35" t="e">
        <f>VLOOKUP(#REF!,$L$9:$M$10,2,0)</f>
        <v>#REF!</v>
      </c>
    </row>
    <row r="429" spans="2:9">
      <c r="B429" s="35" t="e">
        <f>LOWER(#REF!)</f>
        <v>#REF!</v>
      </c>
      <c r="C429" s="35" t="e">
        <f t="shared" si="6"/>
        <v>#REF!</v>
      </c>
      <c r="D429" s="35" t="e">
        <f>PROPER(#REF!)</f>
        <v>#REF!</v>
      </c>
      <c r="E429" s="35" t="e">
        <f>VALUE(LEFT(#REF!,3)&amp;"98")</f>
        <v>#REF!</v>
      </c>
      <c r="F429" s="36" t="s">
        <v>2067</v>
      </c>
      <c r="G429" s="35" t="e">
        <f>VLOOKUP(#REF!,Sheet_IT!$L$1:$N$5,3,0)</f>
        <v>#REF!</v>
      </c>
      <c r="H429" s="35" t="e">
        <f>VLOOKUP(#REF!,'[2]User all'!$M$2:$O$7,3,0)</f>
        <v>#REF!</v>
      </c>
      <c r="I429" s="35" t="e">
        <f>VLOOKUP(#REF!,$L$9:$M$10,2,0)</f>
        <v>#REF!</v>
      </c>
    </row>
    <row r="430" spans="2:9">
      <c r="B430" s="35" t="e">
        <f>LOWER(#REF!)</f>
        <v>#REF!</v>
      </c>
      <c r="C430" s="35" t="e">
        <f t="shared" si="6"/>
        <v>#REF!</v>
      </c>
      <c r="D430" s="35" t="e">
        <f>PROPER(#REF!)</f>
        <v>#REF!</v>
      </c>
      <c r="E430" s="35" t="e">
        <f>VALUE(LEFT(#REF!,3)&amp;"98")</f>
        <v>#REF!</v>
      </c>
      <c r="F430" s="36" t="s">
        <v>2067</v>
      </c>
      <c r="G430" s="35" t="e">
        <f>VLOOKUP(#REF!,Sheet_IT!$L$1:$N$5,3,0)</f>
        <v>#REF!</v>
      </c>
      <c r="H430" s="35" t="e">
        <f>VLOOKUP(#REF!,'[2]User all'!$M$2:$O$7,3,0)</f>
        <v>#REF!</v>
      </c>
      <c r="I430" s="35" t="e">
        <f>VLOOKUP(#REF!,$L$9:$M$10,2,0)</f>
        <v>#REF!</v>
      </c>
    </row>
    <row r="431" spans="2:9">
      <c r="B431" s="35" t="e">
        <f>LOWER(#REF!)</f>
        <v>#REF!</v>
      </c>
      <c r="C431" s="35" t="e">
        <f t="shared" si="6"/>
        <v>#REF!</v>
      </c>
      <c r="D431" s="35" t="e">
        <f>PROPER(#REF!)</f>
        <v>#REF!</v>
      </c>
      <c r="E431" s="35" t="e">
        <f>VALUE(LEFT(#REF!,3)&amp;"98")</f>
        <v>#REF!</v>
      </c>
      <c r="F431" s="36" t="s">
        <v>2067</v>
      </c>
      <c r="G431" s="35" t="e">
        <f>VLOOKUP(#REF!,Sheet_IT!$L$1:$N$5,3,0)</f>
        <v>#REF!</v>
      </c>
      <c r="H431" s="35" t="e">
        <f>VLOOKUP(#REF!,'[2]User all'!$M$2:$O$7,3,0)</f>
        <v>#REF!</v>
      </c>
      <c r="I431" s="35" t="e">
        <f>VLOOKUP(#REF!,$L$9:$M$10,2,0)</f>
        <v>#REF!</v>
      </c>
    </row>
    <row r="432" spans="2:9">
      <c r="B432" s="35" t="e">
        <f>LOWER(#REF!)</f>
        <v>#REF!</v>
      </c>
      <c r="C432" s="35" t="e">
        <f t="shared" si="6"/>
        <v>#REF!</v>
      </c>
      <c r="D432" s="35" t="e">
        <f>PROPER(#REF!)</f>
        <v>#REF!</v>
      </c>
      <c r="E432" s="35" t="e">
        <f>VALUE(LEFT(#REF!,3)&amp;"98")</f>
        <v>#REF!</v>
      </c>
      <c r="F432" s="36" t="s">
        <v>2067</v>
      </c>
      <c r="G432" s="35" t="e">
        <f>VLOOKUP(#REF!,Sheet_IT!$L$1:$N$5,3,0)</f>
        <v>#REF!</v>
      </c>
      <c r="H432" s="35" t="e">
        <f>VLOOKUP(#REF!,'[2]User all'!$M$2:$O$7,3,0)</f>
        <v>#REF!</v>
      </c>
      <c r="I432" s="35" t="e">
        <f>VLOOKUP(#REF!,$L$9:$M$10,2,0)</f>
        <v>#REF!</v>
      </c>
    </row>
    <row r="433" spans="2:9">
      <c r="B433" s="35" t="e">
        <f>LOWER(#REF!)</f>
        <v>#REF!</v>
      </c>
      <c r="C433" s="35" t="e">
        <f t="shared" si="6"/>
        <v>#REF!</v>
      </c>
      <c r="D433" s="35" t="e">
        <f>PROPER(#REF!)</f>
        <v>#REF!</v>
      </c>
      <c r="E433" s="35" t="e">
        <f>VALUE(LEFT(#REF!,3)&amp;"98")</f>
        <v>#REF!</v>
      </c>
      <c r="F433" s="36" t="s">
        <v>2067</v>
      </c>
      <c r="G433" s="35" t="e">
        <f>VLOOKUP(#REF!,Sheet_IT!$L$1:$N$5,3,0)</f>
        <v>#REF!</v>
      </c>
      <c r="H433" s="35" t="e">
        <f>VLOOKUP(#REF!,'[2]User all'!$M$2:$O$7,3,0)</f>
        <v>#REF!</v>
      </c>
      <c r="I433" s="35" t="e">
        <f>VLOOKUP(#REF!,$L$9:$M$10,2,0)</f>
        <v>#REF!</v>
      </c>
    </row>
    <row r="434" spans="2:9">
      <c r="B434" s="35" t="e">
        <f>LOWER(#REF!)</f>
        <v>#REF!</v>
      </c>
      <c r="C434" s="35" t="e">
        <f t="shared" si="6"/>
        <v>#REF!</v>
      </c>
      <c r="D434" s="35" t="e">
        <f>PROPER(#REF!)</f>
        <v>#REF!</v>
      </c>
      <c r="E434" s="35" t="e">
        <f>VALUE(LEFT(#REF!,3)&amp;"98")</f>
        <v>#REF!</v>
      </c>
      <c r="F434" s="36" t="s">
        <v>2067</v>
      </c>
      <c r="G434" s="35" t="e">
        <f>VLOOKUP(#REF!,Sheet_IT!$L$1:$N$5,3,0)</f>
        <v>#REF!</v>
      </c>
      <c r="H434" s="35" t="e">
        <f>VLOOKUP(#REF!,'[2]User all'!$M$2:$O$7,3,0)</f>
        <v>#REF!</v>
      </c>
      <c r="I434" s="35" t="e">
        <f>VLOOKUP(#REF!,$L$9:$M$10,2,0)</f>
        <v>#REF!</v>
      </c>
    </row>
    <row r="435" spans="2:9">
      <c r="B435" s="35" t="e">
        <f>LOWER(#REF!)</f>
        <v>#REF!</v>
      </c>
      <c r="C435" s="35" t="e">
        <f t="shared" si="6"/>
        <v>#REF!</v>
      </c>
      <c r="D435" s="35" t="e">
        <f>PROPER(#REF!)</f>
        <v>#REF!</v>
      </c>
      <c r="E435" s="35" t="e">
        <f>VALUE(LEFT(#REF!,3)&amp;"98")</f>
        <v>#REF!</v>
      </c>
      <c r="F435" s="36" t="s">
        <v>2067</v>
      </c>
      <c r="G435" s="35" t="e">
        <f>VLOOKUP(#REF!,Sheet_IT!$L$1:$N$5,3,0)</f>
        <v>#REF!</v>
      </c>
      <c r="H435" s="35" t="e">
        <f>VLOOKUP(#REF!,'[2]User all'!$M$2:$O$7,3,0)</f>
        <v>#REF!</v>
      </c>
      <c r="I435" s="35" t="e">
        <f>VLOOKUP(#REF!,$L$9:$M$10,2,0)</f>
        <v>#REF!</v>
      </c>
    </row>
    <row r="436" spans="2:9">
      <c r="B436" s="35" t="e">
        <f>LOWER(#REF!)</f>
        <v>#REF!</v>
      </c>
      <c r="C436" s="35" t="e">
        <f t="shared" si="6"/>
        <v>#REF!</v>
      </c>
      <c r="D436" s="35" t="e">
        <f>PROPER(#REF!)</f>
        <v>#REF!</v>
      </c>
      <c r="E436" s="35" t="e">
        <f>VALUE(LEFT(#REF!,3)&amp;"98")</f>
        <v>#REF!</v>
      </c>
      <c r="F436" s="36" t="s">
        <v>2067</v>
      </c>
      <c r="G436" s="35" t="e">
        <f>VLOOKUP(#REF!,Sheet_IT!$L$1:$N$5,3,0)</f>
        <v>#REF!</v>
      </c>
      <c r="H436" s="35" t="e">
        <f>VLOOKUP(#REF!,'[2]User all'!$M$2:$O$7,3,0)</f>
        <v>#REF!</v>
      </c>
      <c r="I436" s="35" t="e">
        <f>VLOOKUP(#REF!,$L$9:$M$10,2,0)</f>
        <v>#REF!</v>
      </c>
    </row>
    <row r="437" spans="2:9">
      <c r="B437" s="35" t="e">
        <f>LOWER(#REF!)</f>
        <v>#REF!</v>
      </c>
      <c r="C437" s="35" t="e">
        <f t="shared" si="6"/>
        <v>#REF!</v>
      </c>
      <c r="D437" s="35" t="e">
        <f>PROPER(#REF!)</f>
        <v>#REF!</v>
      </c>
      <c r="E437" s="35" t="e">
        <f>VALUE(LEFT(#REF!,3)&amp;"98")</f>
        <v>#REF!</v>
      </c>
      <c r="F437" s="36" t="s">
        <v>2067</v>
      </c>
      <c r="G437" s="35" t="e">
        <f>VLOOKUP(#REF!,Sheet_IT!$L$1:$N$5,3,0)</f>
        <v>#REF!</v>
      </c>
      <c r="H437" s="35" t="e">
        <f>VLOOKUP(#REF!,'[2]User all'!$M$2:$O$7,3,0)</f>
        <v>#REF!</v>
      </c>
      <c r="I437" s="35" t="e">
        <f>VLOOKUP(#REF!,$L$9:$M$10,2,0)</f>
        <v>#REF!</v>
      </c>
    </row>
    <row r="438" spans="2:9">
      <c r="B438" s="35" t="e">
        <f>LOWER(#REF!)</f>
        <v>#REF!</v>
      </c>
      <c r="C438" s="35" t="e">
        <f t="shared" si="6"/>
        <v>#REF!</v>
      </c>
      <c r="D438" s="35" t="e">
        <f>PROPER(#REF!)</f>
        <v>#REF!</v>
      </c>
      <c r="E438" s="35" t="e">
        <f>VALUE(LEFT(#REF!,3)&amp;"98")</f>
        <v>#REF!</v>
      </c>
      <c r="F438" s="36" t="s">
        <v>2067</v>
      </c>
      <c r="G438" s="35" t="e">
        <f>VLOOKUP(#REF!,Sheet_IT!$L$1:$N$5,3,0)</f>
        <v>#REF!</v>
      </c>
      <c r="H438" s="35" t="e">
        <f>VLOOKUP(#REF!,'[2]User all'!$M$2:$O$7,3,0)</f>
        <v>#REF!</v>
      </c>
      <c r="I438" s="35" t="e">
        <f>VLOOKUP(#REF!,$L$9:$M$10,2,0)</f>
        <v>#REF!</v>
      </c>
    </row>
    <row r="439" spans="2:9">
      <c r="B439" s="35" t="e">
        <f>LOWER(#REF!)</f>
        <v>#REF!</v>
      </c>
      <c r="C439" s="35" t="e">
        <f t="shared" si="6"/>
        <v>#REF!</v>
      </c>
      <c r="D439" s="35" t="e">
        <f>PROPER(#REF!)</f>
        <v>#REF!</v>
      </c>
      <c r="E439" s="35" t="e">
        <f>VALUE(LEFT(#REF!,3)&amp;"98")</f>
        <v>#REF!</v>
      </c>
      <c r="F439" s="36" t="s">
        <v>2067</v>
      </c>
      <c r="G439" s="35" t="e">
        <f>VLOOKUP(#REF!,Sheet_IT!$L$1:$N$5,3,0)</f>
        <v>#REF!</v>
      </c>
      <c r="H439" s="35" t="e">
        <f>VLOOKUP(#REF!,'[2]User all'!$M$2:$O$7,3,0)</f>
        <v>#REF!</v>
      </c>
      <c r="I439" s="35" t="e">
        <f>VLOOKUP(#REF!,$L$9:$M$10,2,0)</f>
        <v>#REF!</v>
      </c>
    </row>
    <row r="440" spans="2:9">
      <c r="B440" s="35" t="e">
        <f>LOWER(#REF!)</f>
        <v>#REF!</v>
      </c>
      <c r="C440" s="35" t="e">
        <f t="shared" si="6"/>
        <v>#REF!</v>
      </c>
      <c r="D440" s="35" t="e">
        <f>PROPER(#REF!)</f>
        <v>#REF!</v>
      </c>
      <c r="E440" s="35" t="e">
        <f>VALUE(LEFT(#REF!,3)&amp;"98")</f>
        <v>#REF!</v>
      </c>
      <c r="F440" s="36" t="s">
        <v>2067</v>
      </c>
      <c r="G440" s="35" t="e">
        <f>VLOOKUP(#REF!,Sheet_IT!$L$1:$N$5,3,0)</f>
        <v>#REF!</v>
      </c>
      <c r="H440" s="35" t="e">
        <f>VLOOKUP(#REF!,'[2]User all'!$M$2:$O$7,3,0)</f>
        <v>#REF!</v>
      </c>
      <c r="I440" s="35" t="e">
        <f>VLOOKUP(#REF!,$L$9:$M$10,2,0)</f>
        <v>#REF!</v>
      </c>
    </row>
    <row r="441" spans="2:9">
      <c r="B441" s="35" t="e">
        <f>LOWER(#REF!)</f>
        <v>#REF!</v>
      </c>
      <c r="C441" s="35" t="e">
        <f t="shared" si="6"/>
        <v>#REF!</v>
      </c>
      <c r="D441" s="35" t="e">
        <f>PROPER(#REF!)</f>
        <v>#REF!</v>
      </c>
      <c r="E441" s="35" t="e">
        <f>VALUE(LEFT(#REF!,3)&amp;"98")</f>
        <v>#REF!</v>
      </c>
      <c r="F441" s="36" t="s">
        <v>2067</v>
      </c>
      <c r="G441" s="35" t="e">
        <f>VLOOKUP(#REF!,Sheet_IT!$L$1:$N$5,3,0)</f>
        <v>#REF!</v>
      </c>
      <c r="H441" s="35" t="e">
        <f>VLOOKUP(#REF!,'[2]User all'!$M$2:$O$7,3,0)</f>
        <v>#REF!</v>
      </c>
      <c r="I441" s="35" t="e">
        <f>VLOOKUP(#REF!,$L$9:$M$10,2,0)</f>
        <v>#REF!</v>
      </c>
    </row>
    <row r="442" spans="2:9">
      <c r="B442" s="35" t="e">
        <f>LOWER(#REF!)</f>
        <v>#REF!</v>
      </c>
      <c r="C442" s="35" t="e">
        <f t="shared" si="6"/>
        <v>#REF!</v>
      </c>
      <c r="D442" s="35" t="e">
        <f>PROPER(#REF!)</f>
        <v>#REF!</v>
      </c>
      <c r="E442" s="35" t="e">
        <f>VALUE(LEFT(#REF!,3)&amp;"98")</f>
        <v>#REF!</v>
      </c>
      <c r="F442" s="36" t="s">
        <v>2067</v>
      </c>
      <c r="G442" s="35" t="e">
        <f>VLOOKUP(#REF!,Sheet_IT!$L$1:$N$5,3,0)</f>
        <v>#REF!</v>
      </c>
      <c r="H442" s="35" t="e">
        <f>VLOOKUP(#REF!,'[2]User all'!$M$2:$O$7,3,0)</f>
        <v>#REF!</v>
      </c>
      <c r="I442" s="35" t="e">
        <f>VLOOKUP(#REF!,$L$9:$M$10,2,0)</f>
        <v>#REF!</v>
      </c>
    </row>
    <row r="443" spans="2:9">
      <c r="B443" s="35" t="e">
        <f>LOWER(#REF!)</f>
        <v>#REF!</v>
      </c>
      <c r="C443" s="35" t="e">
        <f t="shared" si="6"/>
        <v>#REF!</v>
      </c>
      <c r="D443" s="35" t="e">
        <f>PROPER(#REF!)</f>
        <v>#REF!</v>
      </c>
      <c r="E443" s="35" t="e">
        <f>VALUE(LEFT(#REF!,3)&amp;"98")</f>
        <v>#REF!</v>
      </c>
      <c r="F443" s="36" t="s">
        <v>2067</v>
      </c>
      <c r="G443" s="35" t="e">
        <f>VLOOKUP(#REF!,Sheet_IT!$L$1:$N$5,3,0)</f>
        <v>#REF!</v>
      </c>
      <c r="H443" s="35" t="e">
        <f>VLOOKUP(#REF!,'[2]User all'!$M$2:$O$7,3,0)</f>
        <v>#REF!</v>
      </c>
      <c r="I443" s="35" t="e">
        <f>VLOOKUP(#REF!,$L$9:$M$10,2,0)</f>
        <v>#REF!</v>
      </c>
    </row>
    <row r="444" spans="2:9">
      <c r="B444" s="35" t="e">
        <f>LOWER(#REF!)</f>
        <v>#REF!</v>
      </c>
      <c r="C444" s="35" t="e">
        <f t="shared" si="6"/>
        <v>#REF!</v>
      </c>
      <c r="D444" s="35" t="e">
        <f>PROPER(#REF!)</f>
        <v>#REF!</v>
      </c>
      <c r="E444" s="35" t="e">
        <f>VALUE(LEFT(#REF!,3)&amp;"98")</f>
        <v>#REF!</v>
      </c>
      <c r="F444" s="36" t="s">
        <v>2067</v>
      </c>
      <c r="G444" s="35" t="e">
        <f>VLOOKUP(#REF!,Sheet_IT!$L$1:$N$5,3,0)</f>
        <v>#REF!</v>
      </c>
      <c r="H444" s="35" t="e">
        <f>VLOOKUP(#REF!,'[2]User all'!$M$2:$O$7,3,0)</f>
        <v>#REF!</v>
      </c>
      <c r="I444" s="35" t="e">
        <f>VLOOKUP(#REF!,$L$9:$M$10,2,0)</f>
        <v>#REF!</v>
      </c>
    </row>
    <row r="445" spans="2:9">
      <c r="B445" s="35" t="e">
        <f>LOWER(#REF!)</f>
        <v>#REF!</v>
      </c>
      <c r="C445" s="35" t="e">
        <f t="shared" si="6"/>
        <v>#REF!</v>
      </c>
      <c r="D445" s="35" t="e">
        <f>PROPER(#REF!)</f>
        <v>#REF!</v>
      </c>
      <c r="E445" s="35" t="e">
        <f>VALUE(LEFT(#REF!,3)&amp;"98")</f>
        <v>#REF!</v>
      </c>
      <c r="F445" s="36" t="s">
        <v>2067</v>
      </c>
      <c r="G445" s="35" t="e">
        <f>VLOOKUP(#REF!,Sheet_IT!$L$1:$N$5,3,0)</f>
        <v>#REF!</v>
      </c>
      <c r="H445" s="35" t="e">
        <f>VLOOKUP(#REF!,'[2]User all'!$M$2:$O$7,3,0)</f>
        <v>#REF!</v>
      </c>
      <c r="I445" s="35" t="e">
        <f>VLOOKUP(#REF!,$L$9:$M$10,2,0)</f>
        <v>#REF!</v>
      </c>
    </row>
    <row r="446" spans="2:9">
      <c r="B446" s="35" t="e">
        <f>LOWER(#REF!)</f>
        <v>#REF!</v>
      </c>
      <c r="C446" s="35" t="e">
        <f t="shared" si="6"/>
        <v>#REF!</v>
      </c>
      <c r="D446" s="35" t="e">
        <f>PROPER(#REF!)</f>
        <v>#REF!</v>
      </c>
      <c r="E446" s="35" t="e">
        <f>VALUE(LEFT(#REF!,3)&amp;"98")</f>
        <v>#REF!</v>
      </c>
      <c r="F446" s="36" t="s">
        <v>2067</v>
      </c>
      <c r="G446" s="35" t="e">
        <f>VLOOKUP(#REF!,Sheet_IT!$L$1:$N$5,3,0)</f>
        <v>#REF!</v>
      </c>
      <c r="H446" s="35" t="e">
        <f>VLOOKUP(#REF!,'[2]User all'!$M$2:$O$7,3,0)</f>
        <v>#REF!</v>
      </c>
      <c r="I446" s="35" t="e">
        <f>VLOOKUP(#REF!,$L$9:$M$10,2,0)</f>
        <v>#REF!</v>
      </c>
    </row>
    <row r="447" spans="2:9">
      <c r="B447" s="35" t="e">
        <f>LOWER(#REF!)</f>
        <v>#REF!</v>
      </c>
      <c r="C447" s="35" t="e">
        <f t="shared" si="6"/>
        <v>#REF!</v>
      </c>
      <c r="D447" s="35" t="e">
        <f>PROPER(#REF!)</f>
        <v>#REF!</v>
      </c>
      <c r="E447" s="35" t="e">
        <f>VALUE(LEFT(#REF!,3)&amp;"98")</f>
        <v>#REF!</v>
      </c>
      <c r="F447" s="36" t="s">
        <v>2067</v>
      </c>
      <c r="G447" s="35" t="e">
        <f>VLOOKUP(#REF!,Sheet_IT!$L$1:$N$5,3,0)</f>
        <v>#REF!</v>
      </c>
      <c r="H447" s="35" t="e">
        <f>VLOOKUP(#REF!,'[2]User all'!$M$2:$O$7,3,0)</f>
        <v>#REF!</v>
      </c>
      <c r="I447" s="35" t="e">
        <f>VLOOKUP(#REF!,$L$9:$M$10,2,0)</f>
        <v>#REF!</v>
      </c>
    </row>
    <row r="448" spans="2:9">
      <c r="B448" s="35" t="e">
        <f>LOWER(#REF!)</f>
        <v>#REF!</v>
      </c>
      <c r="C448" s="35" t="e">
        <f t="shared" si="6"/>
        <v>#REF!</v>
      </c>
      <c r="D448" s="35" t="e">
        <f>PROPER(#REF!)</f>
        <v>#REF!</v>
      </c>
      <c r="E448" s="35" t="e">
        <f>VALUE(LEFT(#REF!,3)&amp;"98")</f>
        <v>#REF!</v>
      </c>
      <c r="F448" s="36" t="s">
        <v>2067</v>
      </c>
      <c r="G448" s="35" t="e">
        <f>VLOOKUP(#REF!,Sheet_IT!$L$1:$N$5,3,0)</f>
        <v>#REF!</v>
      </c>
      <c r="H448" s="35" t="e">
        <f>VLOOKUP(#REF!,'[2]User all'!$M$2:$O$7,3,0)</f>
        <v>#REF!</v>
      </c>
      <c r="I448" s="35" t="e">
        <f>VLOOKUP(#REF!,$L$9:$M$10,2,0)</f>
        <v>#REF!</v>
      </c>
    </row>
    <row r="449" spans="2:9">
      <c r="B449" s="35" t="e">
        <f>LOWER(#REF!)</f>
        <v>#REF!</v>
      </c>
      <c r="C449" s="35" t="e">
        <f t="shared" si="6"/>
        <v>#REF!</v>
      </c>
      <c r="D449" s="35" t="e">
        <f>PROPER(#REF!)</f>
        <v>#REF!</v>
      </c>
      <c r="E449" s="35" t="e">
        <f>VALUE(LEFT(#REF!,3)&amp;"98")</f>
        <v>#REF!</v>
      </c>
      <c r="F449" s="36" t="s">
        <v>2067</v>
      </c>
      <c r="G449" s="35" t="e">
        <f>VLOOKUP(#REF!,Sheet_IT!$L$1:$N$5,3,0)</f>
        <v>#REF!</v>
      </c>
      <c r="H449" s="35" t="e">
        <f>VLOOKUP(#REF!,'[2]User all'!$M$2:$O$7,3,0)</f>
        <v>#REF!</v>
      </c>
      <c r="I449" s="35" t="e">
        <f>VLOOKUP(#REF!,$L$9:$M$10,2,0)</f>
        <v>#REF!</v>
      </c>
    </row>
    <row r="450" spans="2:9">
      <c r="B450" s="35" t="e">
        <f>LOWER(#REF!)</f>
        <v>#REF!</v>
      </c>
      <c r="C450" s="35" t="e">
        <f t="shared" ref="C450:C513" si="7">B450&amp;"@vietinbank.vn"</f>
        <v>#REF!</v>
      </c>
      <c r="D450" s="35" t="e">
        <f>PROPER(#REF!)</f>
        <v>#REF!</v>
      </c>
      <c r="E450" s="35" t="e">
        <f>VALUE(LEFT(#REF!,3)&amp;"98")</f>
        <v>#REF!</v>
      </c>
      <c r="F450" s="36" t="s">
        <v>2067</v>
      </c>
      <c r="G450" s="35" t="e">
        <f>VLOOKUP(#REF!,Sheet_IT!$L$1:$N$5,3,0)</f>
        <v>#REF!</v>
      </c>
      <c r="H450" s="35" t="e">
        <f>VLOOKUP(#REF!,'[2]User all'!$M$2:$O$7,3,0)</f>
        <v>#REF!</v>
      </c>
      <c r="I450" s="35" t="e">
        <f>VLOOKUP(#REF!,$L$9:$M$10,2,0)</f>
        <v>#REF!</v>
      </c>
    </row>
    <row r="451" spans="2:9">
      <c r="B451" s="35" t="e">
        <f>LOWER(#REF!)</f>
        <v>#REF!</v>
      </c>
      <c r="C451" s="35" t="e">
        <f t="shared" si="7"/>
        <v>#REF!</v>
      </c>
      <c r="D451" s="35" t="e">
        <f>PROPER(#REF!)</f>
        <v>#REF!</v>
      </c>
      <c r="E451" s="35" t="e">
        <f>VALUE(LEFT(#REF!,3)&amp;"98")</f>
        <v>#REF!</v>
      </c>
      <c r="F451" s="36" t="s">
        <v>2067</v>
      </c>
      <c r="G451" s="35" t="e">
        <f>VLOOKUP(#REF!,Sheet_IT!$L$1:$N$5,3,0)</f>
        <v>#REF!</v>
      </c>
      <c r="H451" s="35" t="e">
        <f>VLOOKUP(#REF!,'[2]User all'!$M$2:$O$7,3,0)</f>
        <v>#REF!</v>
      </c>
      <c r="I451" s="35" t="e">
        <f>VLOOKUP(#REF!,$L$9:$M$10,2,0)</f>
        <v>#REF!</v>
      </c>
    </row>
    <row r="452" spans="2:9">
      <c r="B452" s="35" t="e">
        <f>LOWER(#REF!)</f>
        <v>#REF!</v>
      </c>
      <c r="C452" s="35" t="e">
        <f t="shared" si="7"/>
        <v>#REF!</v>
      </c>
      <c r="D452" s="35" t="e">
        <f>PROPER(#REF!)</f>
        <v>#REF!</v>
      </c>
      <c r="E452" s="35" t="e">
        <f>VALUE(LEFT(#REF!,3)&amp;"98")</f>
        <v>#REF!</v>
      </c>
      <c r="F452" s="36" t="s">
        <v>2067</v>
      </c>
      <c r="G452" s="35" t="e">
        <f>VLOOKUP(#REF!,Sheet_IT!$L$1:$N$5,3,0)</f>
        <v>#REF!</v>
      </c>
      <c r="H452" s="35" t="e">
        <f>VLOOKUP(#REF!,'[2]User all'!$M$2:$O$7,3,0)</f>
        <v>#REF!</v>
      </c>
      <c r="I452" s="35" t="e">
        <f>VLOOKUP(#REF!,$L$9:$M$10,2,0)</f>
        <v>#REF!</v>
      </c>
    </row>
    <row r="453" spans="2:9">
      <c r="B453" s="35" t="e">
        <f>LOWER(#REF!)</f>
        <v>#REF!</v>
      </c>
      <c r="C453" s="35" t="e">
        <f t="shared" si="7"/>
        <v>#REF!</v>
      </c>
      <c r="D453" s="35" t="e">
        <f>PROPER(#REF!)</f>
        <v>#REF!</v>
      </c>
      <c r="E453" s="35" t="e">
        <f>VALUE(LEFT(#REF!,3)&amp;"98")</f>
        <v>#REF!</v>
      </c>
      <c r="F453" s="36" t="s">
        <v>2067</v>
      </c>
      <c r="G453" s="35" t="e">
        <f>VLOOKUP(#REF!,Sheet_IT!$L$1:$N$5,3,0)</f>
        <v>#REF!</v>
      </c>
      <c r="H453" s="35" t="e">
        <f>VLOOKUP(#REF!,'[2]User all'!$M$2:$O$7,3,0)</f>
        <v>#REF!</v>
      </c>
      <c r="I453" s="35" t="e">
        <f>VLOOKUP(#REF!,$L$9:$M$10,2,0)</f>
        <v>#REF!</v>
      </c>
    </row>
    <row r="454" spans="2:9">
      <c r="B454" s="35" t="e">
        <f>LOWER(#REF!)</f>
        <v>#REF!</v>
      </c>
      <c r="C454" s="35" t="e">
        <f t="shared" si="7"/>
        <v>#REF!</v>
      </c>
      <c r="D454" s="35" t="e">
        <f>PROPER(#REF!)</f>
        <v>#REF!</v>
      </c>
      <c r="E454" s="35" t="e">
        <f>VALUE(LEFT(#REF!,3)&amp;"98")</f>
        <v>#REF!</v>
      </c>
      <c r="F454" s="36" t="s">
        <v>2067</v>
      </c>
      <c r="G454" s="35" t="e">
        <f>VLOOKUP(#REF!,Sheet_IT!$L$1:$N$5,3,0)</f>
        <v>#REF!</v>
      </c>
      <c r="H454" s="35" t="e">
        <f>VLOOKUP(#REF!,'[2]User all'!$M$2:$O$7,3,0)</f>
        <v>#REF!</v>
      </c>
      <c r="I454" s="35" t="e">
        <f>VLOOKUP(#REF!,$L$9:$M$10,2,0)</f>
        <v>#REF!</v>
      </c>
    </row>
    <row r="455" spans="2:9">
      <c r="B455" s="35" t="e">
        <f>LOWER(#REF!)</f>
        <v>#REF!</v>
      </c>
      <c r="C455" s="35" t="e">
        <f t="shared" si="7"/>
        <v>#REF!</v>
      </c>
      <c r="D455" s="35" t="e">
        <f>PROPER(#REF!)</f>
        <v>#REF!</v>
      </c>
      <c r="E455" s="35" t="e">
        <f>VALUE(LEFT(#REF!,3)&amp;"98")</f>
        <v>#REF!</v>
      </c>
      <c r="F455" s="36" t="s">
        <v>2067</v>
      </c>
      <c r="G455" s="35" t="e">
        <f>VLOOKUP(#REF!,Sheet_IT!$L$1:$N$5,3,0)</f>
        <v>#REF!</v>
      </c>
      <c r="H455" s="35" t="e">
        <f>VLOOKUP(#REF!,'[2]User all'!$M$2:$O$7,3,0)</f>
        <v>#REF!</v>
      </c>
      <c r="I455" s="35" t="e">
        <f>VLOOKUP(#REF!,$L$9:$M$10,2,0)</f>
        <v>#REF!</v>
      </c>
    </row>
    <row r="456" spans="2:9">
      <c r="B456" s="35" t="e">
        <f>LOWER(#REF!)</f>
        <v>#REF!</v>
      </c>
      <c r="C456" s="35" t="e">
        <f t="shared" si="7"/>
        <v>#REF!</v>
      </c>
      <c r="D456" s="35" t="e">
        <f>PROPER(#REF!)</f>
        <v>#REF!</v>
      </c>
      <c r="E456" s="35" t="e">
        <f>VALUE(LEFT(#REF!,3)&amp;"98")</f>
        <v>#REF!</v>
      </c>
      <c r="F456" s="36" t="s">
        <v>2067</v>
      </c>
      <c r="G456" s="35" t="e">
        <f>VLOOKUP(#REF!,Sheet_IT!$L$1:$N$5,3,0)</f>
        <v>#REF!</v>
      </c>
      <c r="H456" s="35" t="e">
        <f>VLOOKUP(#REF!,'[2]User all'!$M$2:$O$7,3,0)</f>
        <v>#REF!</v>
      </c>
      <c r="I456" s="35" t="e">
        <f>VLOOKUP(#REF!,$L$9:$M$10,2,0)</f>
        <v>#REF!</v>
      </c>
    </row>
    <row r="457" spans="2:9">
      <c r="B457" s="35" t="e">
        <f>LOWER(#REF!)</f>
        <v>#REF!</v>
      </c>
      <c r="C457" s="35" t="e">
        <f t="shared" si="7"/>
        <v>#REF!</v>
      </c>
      <c r="D457" s="35" t="e">
        <f>PROPER(#REF!)</f>
        <v>#REF!</v>
      </c>
      <c r="E457" s="35" t="e">
        <f>VALUE(LEFT(#REF!,3)&amp;"98")</f>
        <v>#REF!</v>
      </c>
      <c r="F457" s="36" t="s">
        <v>2067</v>
      </c>
      <c r="G457" s="35" t="e">
        <f>VLOOKUP(#REF!,Sheet_IT!$L$1:$N$5,3,0)</f>
        <v>#REF!</v>
      </c>
      <c r="H457" s="35" t="e">
        <f>VLOOKUP(#REF!,'[2]User all'!$M$2:$O$7,3,0)</f>
        <v>#REF!</v>
      </c>
      <c r="I457" s="35" t="e">
        <f>VLOOKUP(#REF!,$L$9:$M$10,2,0)</f>
        <v>#REF!</v>
      </c>
    </row>
    <row r="458" spans="2:9">
      <c r="B458" s="35" t="e">
        <f>LOWER(#REF!)</f>
        <v>#REF!</v>
      </c>
      <c r="C458" s="35" t="e">
        <f t="shared" si="7"/>
        <v>#REF!</v>
      </c>
      <c r="D458" s="35" t="e">
        <f>PROPER(#REF!)</f>
        <v>#REF!</v>
      </c>
      <c r="E458" s="35" t="e">
        <f>VALUE(LEFT(#REF!,3)&amp;"98")</f>
        <v>#REF!</v>
      </c>
      <c r="F458" s="36" t="s">
        <v>2067</v>
      </c>
      <c r="G458" s="35" t="e">
        <f>VLOOKUP(#REF!,Sheet_IT!$L$1:$N$5,3,0)</f>
        <v>#REF!</v>
      </c>
      <c r="H458" s="35" t="e">
        <f>VLOOKUP(#REF!,'[2]User all'!$M$2:$O$7,3,0)</f>
        <v>#REF!</v>
      </c>
      <c r="I458" s="35" t="e">
        <f>VLOOKUP(#REF!,$L$9:$M$10,2,0)</f>
        <v>#REF!</v>
      </c>
    </row>
    <row r="459" spans="2:9">
      <c r="B459" s="35" t="e">
        <f>LOWER(#REF!)</f>
        <v>#REF!</v>
      </c>
      <c r="C459" s="35" t="e">
        <f t="shared" si="7"/>
        <v>#REF!</v>
      </c>
      <c r="D459" s="35" t="e">
        <f>PROPER(#REF!)</f>
        <v>#REF!</v>
      </c>
      <c r="E459" s="35" t="e">
        <f>VALUE(LEFT(#REF!,3)&amp;"98")</f>
        <v>#REF!</v>
      </c>
      <c r="F459" s="36" t="s">
        <v>2067</v>
      </c>
      <c r="G459" s="35" t="e">
        <f>VLOOKUP(#REF!,Sheet_IT!$L$1:$N$5,3,0)</f>
        <v>#REF!</v>
      </c>
      <c r="H459" s="35" t="e">
        <f>VLOOKUP(#REF!,'[2]User all'!$M$2:$O$7,3,0)</f>
        <v>#REF!</v>
      </c>
      <c r="I459" s="35" t="e">
        <f>VLOOKUP(#REF!,$L$9:$M$10,2,0)</f>
        <v>#REF!</v>
      </c>
    </row>
    <row r="460" spans="2:9">
      <c r="B460" s="35" t="e">
        <f>LOWER(#REF!)</f>
        <v>#REF!</v>
      </c>
      <c r="C460" s="35" t="e">
        <f t="shared" si="7"/>
        <v>#REF!</v>
      </c>
      <c r="D460" s="35" t="e">
        <f>PROPER(#REF!)</f>
        <v>#REF!</v>
      </c>
      <c r="E460" s="35" t="e">
        <f>VALUE(LEFT(#REF!,3)&amp;"98")</f>
        <v>#REF!</v>
      </c>
      <c r="F460" s="36" t="s">
        <v>2067</v>
      </c>
      <c r="G460" s="35" t="e">
        <f>VLOOKUP(#REF!,Sheet_IT!$L$1:$N$5,3,0)</f>
        <v>#REF!</v>
      </c>
      <c r="H460" s="35" t="e">
        <f>VLOOKUP(#REF!,'[2]User all'!$M$2:$O$7,3,0)</f>
        <v>#REF!</v>
      </c>
      <c r="I460" s="35" t="e">
        <f>VLOOKUP(#REF!,$L$9:$M$10,2,0)</f>
        <v>#REF!</v>
      </c>
    </row>
    <row r="461" spans="2:9">
      <c r="B461" s="35" t="e">
        <f>LOWER(#REF!)</f>
        <v>#REF!</v>
      </c>
      <c r="C461" s="35" t="e">
        <f t="shared" si="7"/>
        <v>#REF!</v>
      </c>
      <c r="D461" s="35" t="e">
        <f>PROPER(#REF!)</f>
        <v>#REF!</v>
      </c>
      <c r="E461" s="35" t="e">
        <f>VALUE(LEFT(#REF!,3)&amp;"98")</f>
        <v>#REF!</v>
      </c>
      <c r="F461" s="36" t="s">
        <v>2067</v>
      </c>
      <c r="G461" s="35" t="e">
        <f>VLOOKUP(#REF!,Sheet_IT!$L$1:$N$5,3,0)</f>
        <v>#REF!</v>
      </c>
      <c r="H461" s="35" t="e">
        <f>VLOOKUP(#REF!,'[2]User all'!$M$2:$O$7,3,0)</f>
        <v>#REF!</v>
      </c>
      <c r="I461" s="35" t="e">
        <f>VLOOKUP(#REF!,$L$9:$M$10,2,0)</f>
        <v>#REF!</v>
      </c>
    </row>
    <row r="462" spans="2:9">
      <c r="B462" s="35" t="e">
        <f>LOWER(#REF!)</f>
        <v>#REF!</v>
      </c>
      <c r="C462" s="35" t="e">
        <f t="shared" si="7"/>
        <v>#REF!</v>
      </c>
      <c r="D462" s="35" t="e">
        <f>PROPER(#REF!)</f>
        <v>#REF!</v>
      </c>
      <c r="E462" s="35" t="e">
        <f>VALUE(LEFT(#REF!,3)&amp;"98")</f>
        <v>#REF!</v>
      </c>
      <c r="F462" s="36" t="s">
        <v>2067</v>
      </c>
      <c r="G462" s="35" t="e">
        <f>VLOOKUP(#REF!,Sheet_IT!$L$1:$N$5,3,0)</f>
        <v>#REF!</v>
      </c>
      <c r="H462" s="35" t="e">
        <f>VLOOKUP(#REF!,'[2]User all'!$M$2:$O$7,3,0)</f>
        <v>#REF!</v>
      </c>
      <c r="I462" s="35" t="e">
        <f>VLOOKUP(#REF!,$L$9:$M$10,2,0)</f>
        <v>#REF!</v>
      </c>
    </row>
    <row r="463" spans="2:9">
      <c r="B463" s="35" t="e">
        <f>LOWER(#REF!)</f>
        <v>#REF!</v>
      </c>
      <c r="C463" s="35" t="e">
        <f t="shared" si="7"/>
        <v>#REF!</v>
      </c>
      <c r="D463" s="35" t="e">
        <f>PROPER(#REF!)</f>
        <v>#REF!</v>
      </c>
      <c r="E463" s="35" t="e">
        <f>VALUE(LEFT(#REF!,3)&amp;"98")</f>
        <v>#REF!</v>
      </c>
      <c r="F463" s="36" t="s">
        <v>2067</v>
      </c>
      <c r="G463" s="35" t="e">
        <f>VLOOKUP(#REF!,Sheet_IT!$L$1:$N$5,3,0)</f>
        <v>#REF!</v>
      </c>
      <c r="H463" s="35" t="e">
        <f>VLOOKUP(#REF!,'[2]User all'!$M$2:$O$7,3,0)</f>
        <v>#REF!</v>
      </c>
      <c r="I463" s="35" t="e">
        <f>VLOOKUP(#REF!,$L$9:$M$10,2,0)</f>
        <v>#REF!</v>
      </c>
    </row>
    <row r="464" spans="2:9">
      <c r="B464" s="35" t="e">
        <f>LOWER(#REF!)</f>
        <v>#REF!</v>
      </c>
      <c r="C464" s="35" t="e">
        <f t="shared" si="7"/>
        <v>#REF!</v>
      </c>
      <c r="D464" s="35" t="e">
        <f>PROPER(#REF!)</f>
        <v>#REF!</v>
      </c>
      <c r="E464" s="35" t="e">
        <f>VALUE(LEFT(#REF!,3)&amp;"98")</f>
        <v>#REF!</v>
      </c>
      <c r="F464" s="36" t="s">
        <v>2067</v>
      </c>
      <c r="G464" s="35" t="e">
        <f>VLOOKUP(#REF!,Sheet_IT!$L$1:$N$5,3,0)</f>
        <v>#REF!</v>
      </c>
      <c r="H464" s="35" t="e">
        <f>VLOOKUP(#REF!,'[2]User all'!$M$2:$O$7,3,0)</f>
        <v>#REF!</v>
      </c>
      <c r="I464" s="35" t="e">
        <f>VLOOKUP(#REF!,$L$9:$M$10,2,0)</f>
        <v>#REF!</v>
      </c>
    </row>
    <row r="465" spans="2:9">
      <c r="B465" s="35" t="e">
        <f>LOWER(#REF!)</f>
        <v>#REF!</v>
      </c>
      <c r="C465" s="35" t="e">
        <f t="shared" si="7"/>
        <v>#REF!</v>
      </c>
      <c r="D465" s="35" t="e">
        <f>PROPER(#REF!)</f>
        <v>#REF!</v>
      </c>
      <c r="E465" s="35" t="e">
        <f>VALUE(LEFT(#REF!,3)&amp;"98")</f>
        <v>#REF!</v>
      </c>
      <c r="F465" s="36" t="s">
        <v>2067</v>
      </c>
      <c r="G465" s="35" t="e">
        <f>VLOOKUP(#REF!,Sheet_IT!$L$1:$N$5,3,0)</f>
        <v>#REF!</v>
      </c>
      <c r="H465" s="35" t="e">
        <f>VLOOKUP(#REF!,'[2]User all'!$M$2:$O$7,3,0)</f>
        <v>#REF!</v>
      </c>
      <c r="I465" s="35" t="e">
        <f>VLOOKUP(#REF!,$L$9:$M$10,2,0)</f>
        <v>#REF!</v>
      </c>
    </row>
    <row r="466" spans="2:9">
      <c r="B466" s="35" t="e">
        <f>LOWER(#REF!)</f>
        <v>#REF!</v>
      </c>
      <c r="C466" s="35" t="e">
        <f t="shared" si="7"/>
        <v>#REF!</v>
      </c>
      <c r="D466" s="35" t="e">
        <f>PROPER(#REF!)</f>
        <v>#REF!</v>
      </c>
      <c r="E466" s="35" t="e">
        <f>VALUE(LEFT(#REF!,3)&amp;"98")</f>
        <v>#REF!</v>
      </c>
      <c r="F466" s="36" t="s">
        <v>2067</v>
      </c>
      <c r="G466" s="35" t="e">
        <f>VLOOKUP(#REF!,Sheet_IT!$L$1:$N$5,3,0)</f>
        <v>#REF!</v>
      </c>
      <c r="H466" s="35" t="e">
        <f>VLOOKUP(#REF!,'[2]User all'!$M$2:$O$7,3,0)</f>
        <v>#REF!</v>
      </c>
      <c r="I466" s="35" t="e">
        <f>VLOOKUP(#REF!,$L$9:$M$10,2,0)</f>
        <v>#REF!</v>
      </c>
    </row>
    <row r="467" spans="2:9">
      <c r="B467" s="35" t="e">
        <f>LOWER(#REF!)</f>
        <v>#REF!</v>
      </c>
      <c r="C467" s="35" t="e">
        <f t="shared" si="7"/>
        <v>#REF!</v>
      </c>
      <c r="D467" s="35" t="e">
        <f>PROPER(#REF!)</f>
        <v>#REF!</v>
      </c>
      <c r="E467" s="35" t="e">
        <f>VALUE(LEFT(#REF!,3)&amp;"98")</f>
        <v>#REF!</v>
      </c>
      <c r="F467" s="36" t="s">
        <v>2067</v>
      </c>
      <c r="G467" s="35" t="e">
        <f>VLOOKUP(#REF!,Sheet_IT!$L$1:$N$5,3,0)</f>
        <v>#REF!</v>
      </c>
      <c r="H467" s="35" t="e">
        <f>VLOOKUP(#REF!,'[2]User all'!$M$2:$O$7,3,0)</f>
        <v>#REF!</v>
      </c>
      <c r="I467" s="35" t="e">
        <f>VLOOKUP(#REF!,$L$9:$M$10,2,0)</f>
        <v>#REF!</v>
      </c>
    </row>
    <row r="468" spans="2:9">
      <c r="B468" s="35" t="e">
        <f>LOWER(#REF!)</f>
        <v>#REF!</v>
      </c>
      <c r="C468" s="35" t="e">
        <f t="shared" si="7"/>
        <v>#REF!</v>
      </c>
      <c r="D468" s="35" t="e">
        <f>PROPER(#REF!)</f>
        <v>#REF!</v>
      </c>
      <c r="E468" s="35" t="e">
        <f>VALUE(LEFT(#REF!,3)&amp;"98")</f>
        <v>#REF!</v>
      </c>
      <c r="F468" s="36" t="s">
        <v>2067</v>
      </c>
      <c r="G468" s="35" t="e">
        <f>VLOOKUP(#REF!,Sheet_IT!$L$1:$N$5,3,0)</f>
        <v>#REF!</v>
      </c>
      <c r="H468" s="35" t="e">
        <f>VLOOKUP(#REF!,'[2]User all'!$M$2:$O$7,3,0)</f>
        <v>#REF!</v>
      </c>
      <c r="I468" s="35" t="e">
        <f>VLOOKUP(#REF!,$L$9:$M$10,2,0)</f>
        <v>#REF!</v>
      </c>
    </row>
    <row r="469" spans="2:9">
      <c r="B469" s="35" t="e">
        <f>LOWER(#REF!)</f>
        <v>#REF!</v>
      </c>
      <c r="C469" s="35" t="e">
        <f t="shared" si="7"/>
        <v>#REF!</v>
      </c>
      <c r="D469" s="35" t="e">
        <f>PROPER(#REF!)</f>
        <v>#REF!</v>
      </c>
      <c r="E469" s="35" t="e">
        <f>VALUE(LEFT(#REF!,3)&amp;"98")</f>
        <v>#REF!</v>
      </c>
      <c r="F469" s="36" t="s">
        <v>2067</v>
      </c>
      <c r="G469" s="35" t="e">
        <f>VLOOKUP(#REF!,Sheet_IT!$L$1:$N$5,3,0)</f>
        <v>#REF!</v>
      </c>
      <c r="H469" s="35" t="e">
        <f>VLOOKUP(#REF!,'[2]User all'!$M$2:$O$7,3,0)</f>
        <v>#REF!</v>
      </c>
      <c r="I469" s="35" t="e">
        <f>VLOOKUP(#REF!,$L$9:$M$10,2,0)</f>
        <v>#REF!</v>
      </c>
    </row>
    <row r="470" spans="2:9">
      <c r="B470" s="35" t="e">
        <f>LOWER(#REF!)</f>
        <v>#REF!</v>
      </c>
      <c r="C470" s="35" t="e">
        <f t="shared" si="7"/>
        <v>#REF!</v>
      </c>
      <c r="D470" s="35" t="e">
        <f>PROPER(#REF!)</f>
        <v>#REF!</v>
      </c>
      <c r="E470" s="35" t="e">
        <f>VALUE(LEFT(#REF!,3)&amp;"98")</f>
        <v>#REF!</v>
      </c>
      <c r="F470" s="36" t="s">
        <v>2067</v>
      </c>
      <c r="G470" s="35" t="e">
        <f>VLOOKUP(#REF!,Sheet_IT!$L$1:$N$5,3,0)</f>
        <v>#REF!</v>
      </c>
      <c r="H470" s="35" t="e">
        <f>VLOOKUP(#REF!,'[2]User all'!$M$2:$O$7,3,0)</f>
        <v>#REF!</v>
      </c>
      <c r="I470" s="35" t="e">
        <f>VLOOKUP(#REF!,$L$9:$M$10,2,0)</f>
        <v>#REF!</v>
      </c>
    </row>
    <row r="471" spans="2:9">
      <c r="B471" s="35" t="e">
        <f>LOWER(#REF!)</f>
        <v>#REF!</v>
      </c>
      <c r="C471" s="35" t="e">
        <f t="shared" si="7"/>
        <v>#REF!</v>
      </c>
      <c r="D471" s="35" t="e">
        <f>PROPER(#REF!)</f>
        <v>#REF!</v>
      </c>
      <c r="E471" s="35" t="e">
        <f>VALUE(LEFT(#REF!,3)&amp;"98")</f>
        <v>#REF!</v>
      </c>
      <c r="F471" s="36" t="s">
        <v>2067</v>
      </c>
      <c r="G471" s="35" t="e">
        <f>VLOOKUP(#REF!,Sheet_IT!$L$1:$N$5,3,0)</f>
        <v>#REF!</v>
      </c>
      <c r="H471" s="35" t="e">
        <f>VLOOKUP(#REF!,'[2]User all'!$M$2:$O$7,3,0)</f>
        <v>#REF!</v>
      </c>
      <c r="I471" s="35" t="e">
        <f>VLOOKUP(#REF!,$L$9:$M$10,2,0)</f>
        <v>#REF!</v>
      </c>
    </row>
    <row r="472" spans="2:9">
      <c r="B472" s="35" t="e">
        <f>LOWER(#REF!)</f>
        <v>#REF!</v>
      </c>
      <c r="C472" s="35" t="e">
        <f t="shared" si="7"/>
        <v>#REF!</v>
      </c>
      <c r="D472" s="35" t="e">
        <f>PROPER(#REF!)</f>
        <v>#REF!</v>
      </c>
      <c r="E472" s="35" t="e">
        <f>VALUE(LEFT(#REF!,3)&amp;"98")</f>
        <v>#REF!</v>
      </c>
      <c r="F472" s="36" t="s">
        <v>2067</v>
      </c>
      <c r="G472" s="35" t="e">
        <f>VLOOKUP(#REF!,Sheet_IT!$L$1:$N$5,3,0)</f>
        <v>#REF!</v>
      </c>
      <c r="H472" s="35" t="e">
        <f>VLOOKUP(#REF!,'[2]User all'!$M$2:$O$7,3,0)</f>
        <v>#REF!</v>
      </c>
      <c r="I472" s="35" t="e">
        <f>VLOOKUP(#REF!,$L$9:$M$10,2,0)</f>
        <v>#REF!</v>
      </c>
    </row>
    <row r="473" spans="2:9">
      <c r="B473" s="35" t="e">
        <f>LOWER(#REF!)</f>
        <v>#REF!</v>
      </c>
      <c r="C473" s="35" t="e">
        <f t="shared" si="7"/>
        <v>#REF!</v>
      </c>
      <c r="D473" s="35" t="e">
        <f>PROPER(#REF!)</f>
        <v>#REF!</v>
      </c>
      <c r="E473" s="35" t="e">
        <f>VALUE(LEFT(#REF!,3)&amp;"98")</f>
        <v>#REF!</v>
      </c>
      <c r="F473" s="36" t="s">
        <v>2067</v>
      </c>
      <c r="G473" s="35" t="e">
        <f>VLOOKUP(#REF!,Sheet_IT!$L$1:$N$5,3,0)</f>
        <v>#REF!</v>
      </c>
      <c r="H473" s="35" t="e">
        <f>VLOOKUP(#REF!,'[2]User all'!$M$2:$O$7,3,0)</f>
        <v>#REF!</v>
      </c>
      <c r="I473" s="35" t="e">
        <f>VLOOKUP(#REF!,$L$9:$M$10,2,0)</f>
        <v>#REF!</v>
      </c>
    </row>
    <row r="474" spans="2:9">
      <c r="B474" s="35" t="e">
        <f>LOWER(#REF!)</f>
        <v>#REF!</v>
      </c>
      <c r="C474" s="35" t="e">
        <f t="shared" si="7"/>
        <v>#REF!</v>
      </c>
      <c r="D474" s="35" t="e">
        <f>PROPER(#REF!)</f>
        <v>#REF!</v>
      </c>
      <c r="E474" s="35" t="e">
        <f>VALUE(LEFT(#REF!,3)&amp;"98")</f>
        <v>#REF!</v>
      </c>
      <c r="F474" s="36" t="s">
        <v>2067</v>
      </c>
      <c r="G474" s="35" t="e">
        <f>VLOOKUP(#REF!,Sheet_IT!$L$1:$N$5,3,0)</f>
        <v>#REF!</v>
      </c>
      <c r="H474" s="35" t="e">
        <f>VLOOKUP(#REF!,'[2]User all'!$M$2:$O$7,3,0)</f>
        <v>#REF!</v>
      </c>
      <c r="I474" s="35" t="e">
        <f>VLOOKUP(#REF!,$L$9:$M$10,2,0)</f>
        <v>#REF!</v>
      </c>
    </row>
    <row r="475" spans="2:9">
      <c r="B475" s="35" t="e">
        <f>LOWER(#REF!)</f>
        <v>#REF!</v>
      </c>
      <c r="C475" s="35" t="e">
        <f t="shared" si="7"/>
        <v>#REF!</v>
      </c>
      <c r="D475" s="35" t="e">
        <f>PROPER(#REF!)</f>
        <v>#REF!</v>
      </c>
      <c r="E475" s="35" t="e">
        <f>VALUE(LEFT(#REF!,3)&amp;"98")</f>
        <v>#REF!</v>
      </c>
      <c r="F475" s="36" t="s">
        <v>2067</v>
      </c>
      <c r="G475" s="35" t="e">
        <f>VLOOKUP(#REF!,Sheet_IT!$L$1:$N$5,3,0)</f>
        <v>#REF!</v>
      </c>
      <c r="H475" s="35" t="e">
        <f>VLOOKUP(#REF!,'[2]User all'!$M$2:$O$7,3,0)</f>
        <v>#REF!</v>
      </c>
      <c r="I475" s="35" t="e">
        <f>VLOOKUP(#REF!,$L$9:$M$10,2,0)</f>
        <v>#REF!</v>
      </c>
    </row>
    <row r="476" spans="2:9">
      <c r="B476" s="35" t="e">
        <f>LOWER(#REF!)</f>
        <v>#REF!</v>
      </c>
      <c r="C476" s="35" t="e">
        <f t="shared" si="7"/>
        <v>#REF!</v>
      </c>
      <c r="D476" s="35" t="e">
        <f>PROPER(#REF!)</f>
        <v>#REF!</v>
      </c>
      <c r="E476" s="35" t="e">
        <f>VALUE(LEFT(#REF!,3)&amp;"98")</f>
        <v>#REF!</v>
      </c>
      <c r="F476" s="36" t="s">
        <v>2067</v>
      </c>
      <c r="G476" s="35" t="e">
        <f>VLOOKUP(#REF!,Sheet_IT!$L$1:$N$5,3,0)</f>
        <v>#REF!</v>
      </c>
      <c r="H476" s="35" t="e">
        <f>VLOOKUP(#REF!,'[2]User all'!$M$2:$O$7,3,0)</f>
        <v>#REF!</v>
      </c>
      <c r="I476" s="35" t="e">
        <f>VLOOKUP(#REF!,$L$9:$M$10,2,0)</f>
        <v>#REF!</v>
      </c>
    </row>
    <row r="477" spans="2:9">
      <c r="B477" s="35" t="e">
        <f>LOWER(#REF!)</f>
        <v>#REF!</v>
      </c>
      <c r="C477" s="35" t="e">
        <f t="shared" si="7"/>
        <v>#REF!</v>
      </c>
      <c r="D477" s="35" t="e">
        <f>PROPER(#REF!)</f>
        <v>#REF!</v>
      </c>
      <c r="E477" s="35" t="e">
        <f>VALUE(LEFT(#REF!,3)&amp;"98")</f>
        <v>#REF!</v>
      </c>
      <c r="F477" s="36" t="s">
        <v>2067</v>
      </c>
      <c r="G477" s="35" t="e">
        <f>VLOOKUP(#REF!,Sheet_IT!$L$1:$N$5,3,0)</f>
        <v>#REF!</v>
      </c>
      <c r="H477" s="35" t="e">
        <f>VLOOKUP(#REF!,'[2]User all'!$M$2:$O$7,3,0)</f>
        <v>#REF!</v>
      </c>
      <c r="I477" s="35" t="e">
        <f>VLOOKUP(#REF!,$L$9:$M$10,2,0)</f>
        <v>#REF!</v>
      </c>
    </row>
    <row r="478" spans="2:9">
      <c r="B478" s="35" t="e">
        <f>LOWER(#REF!)</f>
        <v>#REF!</v>
      </c>
      <c r="C478" s="35" t="e">
        <f t="shared" si="7"/>
        <v>#REF!</v>
      </c>
      <c r="D478" s="35" t="e">
        <f>PROPER(#REF!)</f>
        <v>#REF!</v>
      </c>
      <c r="E478" s="35" t="e">
        <f>VALUE(LEFT(#REF!,3)&amp;"98")</f>
        <v>#REF!</v>
      </c>
      <c r="F478" s="36" t="s">
        <v>2067</v>
      </c>
      <c r="G478" s="35" t="e">
        <f>VLOOKUP(#REF!,Sheet_IT!$L$1:$N$5,3,0)</f>
        <v>#REF!</v>
      </c>
      <c r="H478" s="35" t="e">
        <f>VLOOKUP(#REF!,'[2]User all'!$M$2:$O$7,3,0)</f>
        <v>#REF!</v>
      </c>
      <c r="I478" s="35" t="e">
        <f>VLOOKUP(#REF!,$L$9:$M$10,2,0)</f>
        <v>#REF!</v>
      </c>
    </row>
    <row r="479" spans="2:9">
      <c r="B479" s="35" t="e">
        <f>LOWER(#REF!)</f>
        <v>#REF!</v>
      </c>
      <c r="C479" s="35" t="e">
        <f t="shared" si="7"/>
        <v>#REF!</v>
      </c>
      <c r="D479" s="35" t="e">
        <f>PROPER(#REF!)</f>
        <v>#REF!</v>
      </c>
      <c r="E479" s="35" t="e">
        <f>VALUE(LEFT(#REF!,3)&amp;"98")</f>
        <v>#REF!</v>
      </c>
      <c r="F479" s="36" t="s">
        <v>2067</v>
      </c>
      <c r="G479" s="35" t="e">
        <f>VLOOKUP(#REF!,Sheet_IT!$L$1:$N$5,3,0)</f>
        <v>#REF!</v>
      </c>
      <c r="H479" s="35" t="e">
        <f>VLOOKUP(#REF!,'[2]User all'!$M$2:$O$7,3,0)</f>
        <v>#REF!</v>
      </c>
      <c r="I479" s="35" t="e">
        <f>VLOOKUP(#REF!,$L$9:$M$10,2,0)</f>
        <v>#REF!</v>
      </c>
    </row>
    <row r="480" spans="2:9">
      <c r="B480" s="35" t="e">
        <f>LOWER(#REF!)</f>
        <v>#REF!</v>
      </c>
      <c r="C480" s="35" t="e">
        <f t="shared" si="7"/>
        <v>#REF!</v>
      </c>
      <c r="D480" s="35" t="e">
        <f>PROPER(#REF!)</f>
        <v>#REF!</v>
      </c>
      <c r="E480" s="35" t="e">
        <f>VALUE(LEFT(#REF!,3)&amp;"98")</f>
        <v>#REF!</v>
      </c>
      <c r="F480" s="36" t="s">
        <v>2067</v>
      </c>
      <c r="G480" s="35" t="e">
        <f>VLOOKUP(#REF!,Sheet_IT!$L$1:$N$5,3,0)</f>
        <v>#REF!</v>
      </c>
      <c r="H480" s="35" t="e">
        <f>VLOOKUP(#REF!,'[2]User all'!$M$2:$O$7,3,0)</f>
        <v>#REF!</v>
      </c>
      <c r="I480" s="35" t="e">
        <f>VLOOKUP(#REF!,$L$9:$M$10,2,0)</f>
        <v>#REF!</v>
      </c>
    </row>
    <row r="481" spans="2:9">
      <c r="B481" s="35" t="e">
        <f>LOWER(#REF!)</f>
        <v>#REF!</v>
      </c>
      <c r="C481" s="35" t="e">
        <f t="shared" si="7"/>
        <v>#REF!</v>
      </c>
      <c r="D481" s="35" t="e">
        <f>PROPER(#REF!)</f>
        <v>#REF!</v>
      </c>
      <c r="E481" s="35" t="e">
        <f>VALUE(LEFT(#REF!,3)&amp;"98")</f>
        <v>#REF!</v>
      </c>
      <c r="F481" s="36" t="s">
        <v>2067</v>
      </c>
      <c r="G481" s="35" t="e">
        <f>VLOOKUP(#REF!,Sheet_IT!$L$1:$N$5,3,0)</f>
        <v>#REF!</v>
      </c>
      <c r="H481" s="35" t="e">
        <f>VLOOKUP(#REF!,'[2]User all'!$M$2:$O$7,3,0)</f>
        <v>#REF!</v>
      </c>
      <c r="I481" s="35" t="e">
        <f>VLOOKUP(#REF!,$L$9:$M$10,2,0)</f>
        <v>#REF!</v>
      </c>
    </row>
    <row r="482" spans="2:9">
      <c r="B482" s="35" t="e">
        <f>LOWER(#REF!)</f>
        <v>#REF!</v>
      </c>
      <c r="C482" s="35" t="e">
        <f t="shared" si="7"/>
        <v>#REF!</v>
      </c>
      <c r="D482" s="35" t="e">
        <f>PROPER(#REF!)</f>
        <v>#REF!</v>
      </c>
      <c r="E482" s="35" t="e">
        <f>VALUE(LEFT(#REF!,3)&amp;"98")</f>
        <v>#REF!</v>
      </c>
      <c r="F482" s="36" t="s">
        <v>2067</v>
      </c>
      <c r="G482" s="35" t="e">
        <f>VLOOKUP(#REF!,Sheet_IT!$L$1:$N$5,3,0)</f>
        <v>#REF!</v>
      </c>
      <c r="H482" s="35" t="e">
        <f>VLOOKUP(#REF!,'[2]User all'!$M$2:$O$7,3,0)</f>
        <v>#REF!</v>
      </c>
      <c r="I482" s="35" t="e">
        <f>VLOOKUP(#REF!,$L$9:$M$10,2,0)</f>
        <v>#REF!</v>
      </c>
    </row>
    <row r="483" spans="2:9">
      <c r="B483" s="35" t="e">
        <f>LOWER(#REF!)</f>
        <v>#REF!</v>
      </c>
      <c r="C483" s="35" t="e">
        <f t="shared" si="7"/>
        <v>#REF!</v>
      </c>
      <c r="D483" s="35" t="e">
        <f>PROPER(#REF!)</f>
        <v>#REF!</v>
      </c>
      <c r="E483" s="35" t="e">
        <f>VALUE(LEFT(#REF!,3)&amp;"98")</f>
        <v>#REF!</v>
      </c>
      <c r="F483" s="36" t="s">
        <v>2067</v>
      </c>
      <c r="G483" s="35" t="e">
        <f>VLOOKUP(#REF!,Sheet_IT!$L$1:$N$5,3,0)</f>
        <v>#REF!</v>
      </c>
      <c r="H483" s="35" t="e">
        <f>VLOOKUP(#REF!,'[2]User all'!$M$2:$O$7,3,0)</f>
        <v>#REF!</v>
      </c>
      <c r="I483" s="35" t="e">
        <f>VLOOKUP(#REF!,$L$9:$M$10,2,0)</f>
        <v>#REF!</v>
      </c>
    </row>
    <row r="484" spans="2:9">
      <c r="B484" s="35" t="e">
        <f>LOWER(#REF!)</f>
        <v>#REF!</v>
      </c>
      <c r="C484" s="35" t="e">
        <f t="shared" si="7"/>
        <v>#REF!</v>
      </c>
      <c r="D484" s="35" t="e">
        <f>PROPER(#REF!)</f>
        <v>#REF!</v>
      </c>
      <c r="E484" s="35" t="e">
        <f>VALUE(LEFT(#REF!,3)&amp;"98")</f>
        <v>#REF!</v>
      </c>
      <c r="F484" s="36" t="s">
        <v>2067</v>
      </c>
      <c r="G484" s="35" t="e">
        <f>VLOOKUP(#REF!,Sheet_IT!$L$1:$N$5,3,0)</f>
        <v>#REF!</v>
      </c>
      <c r="H484" s="35" t="e">
        <f>VLOOKUP(#REF!,'[2]User all'!$M$2:$O$7,3,0)</f>
        <v>#REF!</v>
      </c>
      <c r="I484" s="35" t="e">
        <f>VLOOKUP(#REF!,$L$9:$M$10,2,0)</f>
        <v>#REF!</v>
      </c>
    </row>
    <row r="485" spans="2:9">
      <c r="B485" s="35" t="e">
        <f>LOWER(#REF!)</f>
        <v>#REF!</v>
      </c>
      <c r="C485" s="35" t="e">
        <f t="shared" si="7"/>
        <v>#REF!</v>
      </c>
      <c r="D485" s="35" t="e">
        <f>PROPER(#REF!)</f>
        <v>#REF!</v>
      </c>
      <c r="E485" s="35" t="e">
        <f>VALUE(LEFT(#REF!,3)&amp;"98")</f>
        <v>#REF!</v>
      </c>
      <c r="F485" s="36" t="s">
        <v>2067</v>
      </c>
      <c r="G485" s="35" t="e">
        <f>VLOOKUP(#REF!,Sheet_IT!$L$1:$N$5,3,0)</f>
        <v>#REF!</v>
      </c>
      <c r="H485" s="35" t="e">
        <f>VLOOKUP(#REF!,'[2]User all'!$M$2:$O$7,3,0)</f>
        <v>#REF!</v>
      </c>
      <c r="I485" s="35" t="e">
        <f>VLOOKUP(#REF!,$L$9:$M$10,2,0)</f>
        <v>#REF!</v>
      </c>
    </row>
    <row r="486" spans="2:9">
      <c r="B486" s="35" t="e">
        <f>LOWER(#REF!)</f>
        <v>#REF!</v>
      </c>
      <c r="C486" s="35" t="e">
        <f t="shared" si="7"/>
        <v>#REF!</v>
      </c>
      <c r="D486" s="35" t="e">
        <f>PROPER(#REF!)</f>
        <v>#REF!</v>
      </c>
      <c r="E486" s="35" t="e">
        <f>VALUE(LEFT(#REF!,3)&amp;"98")</f>
        <v>#REF!</v>
      </c>
      <c r="F486" s="36" t="s">
        <v>2067</v>
      </c>
      <c r="G486" s="35" t="e">
        <f>VLOOKUP(#REF!,Sheet_IT!$L$1:$N$5,3,0)</f>
        <v>#REF!</v>
      </c>
      <c r="H486" s="35" t="e">
        <f>VLOOKUP(#REF!,'[2]User all'!$M$2:$O$7,3,0)</f>
        <v>#REF!</v>
      </c>
      <c r="I486" s="35" t="e">
        <f>VLOOKUP(#REF!,$L$9:$M$10,2,0)</f>
        <v>#REF!</v>
      </c>
    </row>
    <row r="487" spans="2:9">
      <c r="B487" s="35" t="e">
        <f>LOWER(#REF!)</f>
        <v>#REF!</v>
      </c>
      <c r="C487" s="35" t="e">
        <f t="shared" si="7"/>
        <v>#REF!</v>
      </c>
      <c r="D487" s="35" t="e">
        <f>PROPER(#REF!)</f>
        <v>#REF!</v>
      </c>
      <c r="E487" s="35" t="e">
        <f>VALUE(LEFT(#REF!,3)&amp;"98")</f>
        <v>#REF!</v>
      </c>
      <c r="F487" s="36" t="s">
        <v>2067</v>
      </c>
      <c r="G487" s="35" t="e">
        <f>VLOOKUP(#REF!,Sheet_IT!$L$1:$N$5,3,0)</f>
        <v>#REF!</v>
      </c>
      <c r="H487" s="35" t="e">
        <f>VLOOKUP(#REF!,'[2]User all'!$M$2:$O$7,3,0)</f>
        <v>#REF!</v>
      </c>
      <c r="I487" s="35" t="e">
        <f>VLOOKUP(#REF!,$L$9:$M$10,2,0)</f>
        <v>#REF!</v>
      </c>
    </row>
    <row r="488" spans="2:9">
      <c r="B488" s="35" t="e">
        <f>LOWER(#REF!)</f>
        <v>#REF!</v>
      </c>
      <c r="C488" s="35" t="e">
        <f t="shared" si="7"/>
        <v>#REF!</v>
      </c>
      <c r="D488" s="35" t="e">
        <f>PROPER(#REF!)</f>
        <v>#REF!</v>
      </c>
      <c r="E488" s="35" t="e">
        <f>VALUE(LEFT(#REF!,3)&amp;"98")</f>
        <v>#REF!</v>
      </c>
      <c r="F488" s="36" t="s">
        <v>2067</v>
      </c>
      <c r="G488" s="35" t="e">
        <f>VLOOKUP(#REF!,Sheet_IT!$L$1:$N$5,3,0)</f>
        <v>#REF!</v>
      </c>
      <c r="H488" s="35" t="e">
        <f>VLOOKUP(#REF!,'[2]User all'!$M$2:$O$7,3,0)</f>
        <v>#REF!</v>
      </c>
      <c r="I488" s="35" t="e">
        <f>VLOOKUP(#REF!,$L$9:$M$10,2,0)</f>
        <v>#REF!</v>
      </c>
    </row>
    <row r="489" spans="2:9">
      <c r="B489" s="35" t="e">
        <f>LOWER(#REF!)</f>
        <v>#REF!</v>
      </c>
      <c r="C489" s="35" t="e">
        <f t="shared" si="7"/>
        <v>#REF!</v>
      </c>
      <c r="D489" s="35" t="e">
        <f>PROPER(#REF!)</f>
        <v>#REF!</v>
      </c>
      <c r="E489" s="35" t="e">
        <f>VALUE(LEFT(#REF!,3)&amp;"98")</f>
        <v>#REF!</v>
      </c>
      <c r="F489" s="36" t="s">
        <v>2067</v>
      </c>
      <c r="G489" s="35" t="e">
        <f>VLOOKUP(#REF!,Sheet_IT!$L$1:$N$5,3,0)</f>
        <v>#REF!</v>
      </c>
      <c r="H489" s="35" t="e">
        <f>VLOOKUP(#REF!,'[2]User all'!$M$2:$O$7,3,0)</f>
        <v>#REF!</v>
      </c>
      <c r="I489" s="35" t="e">
        <f>VLOOKUP(#REF!,$L$9:$M$10,2,0)</f>
        <v>#REF!</v>
      </c>
    </row>
    <row r="490" spans="2:9">
      <c r="B490" s="35" t="e">
        <f>LOWER(#REF!)</f>
        <v>#REF!</v>
      </c>
      <c r="C490" s="35" t="e">
        <f t="shared" si="7"/>
        <v>#REF!</v>
      </c>
      <c r="D490" s="35" t="e">
        <f>PROPER(#REF!)</f>
        <v>#REF!</v>
      </c>
      <c r="E490" s="35" t="e">
        <f>VALUE(LEFT(#REF!,3)&amp;"98")</f>
        <v>#REF!</v>
      </c>
      <c r="F490" s="36" t="s">
        <v>2067</v>
      </c>
      <c r="G490" s="35" t="e">
        <f>VLOOKUP(#REF!,Sheet_IT!$L$1:$N$5,3,0)</f>
        <v>#REF!</v>
      </c>
      <c r="H490" s="35" t="e">
        <f>VLOOKUP(#REF!,'[2]User all'!$M$2:$O$7,3,0)</f>
        <v>#REF!</v>
      </c>
      <c r="I490" s="35" t="e">
        <f>VLOOKUP(#REF!,$L$9:$M$10,2,0)</f>
        <v>#REF!</v>
      </c>
    </row>
    <row r="491" spans="2:9">
      <c r="B491" s="35" t="e">
        <f>LOWER(#REF!)</f>
        <v>#REF!</v>
      </c>
      <c r="C491" s="35" t="e">
        <f t="shared" si="7"/>
        <v>#REF!</v>
      </c>
      <c r="D491" s="35" t="e">
        <f>PROPER(#REF!)</f>
        <v>#REF!</v>
      </c>
      <c r="E491" s="35" t="e">
        <f>VALUE(LEFT(#REF!,3)&amp;"98")</f>
        <v>#REF!</v>
      </c>
      <c r="F491" s="36" t="s">
        <v>2067</v>
      </c>
      <c r="G491" s="35" t="e">
        <f>VLOOKUP(#REF!,Sheet_IT!$L$1:$N$5,3,0)</f>
        <v>#REF!</v>
      </c>
      <c r="H491" s="35" t="e">
        <f>VLOOKUP(#REF!,'[2]User all'!$M$2:$O$7,3,0)</f>
        <v>#REF!</v>
      </c>
      <c r="I491" s="35" t="e">
        <f>VLOOKUP(#REF!,$L$9:$M$10,2,0)</f>
        <v>#REF!</v>
      </c>
    </row>
    <row r="492" spans="2:9">
      <c r="B492" s="35" t="e">
        <f>LOWER(#REF!)</f>
        <v>#REF!</v>
      </c>
      <c r="C492" s="35" t="e">
        <f t="shared" si="7"/>
        <v>#REF!</v>
      </c>
      <c r="D492" s="35" t="e">
        <f>PROPER(#REF!)</f>
        <v>#REF!</v>
      </c>
      <c r="E492" s="35" t="e">
        <f>VALUE(LEFT(#REF!,3)&amp;"98")</f>
        <v>#REF!</v>
      </c>
      <c r="F492" s="36" t="s">
        <v>2067</v>
      </c>
      <c r="G492" s="35" t="e">
        <f>VLOOKUP(#REF!,Sheet_IT!$L$1:$N$5,3,0)</f>
        <v>#REF!</v>
      </c>
      <c r="H492" s="35" t="e">
        <f>VLOOKUP(#REF!,'[2]User all'!$M$2:$O$7,3,0)</f>
        <v>#REF!</v>
      </c>
      <c r="I492" s="35" t="e">
        <f>VLOOKUP(#REF!,$L$9:$M$10,2,0)</f>
        <v>#REF!</v>
      </c>
    </row>
    <row r="493" spans="2:9">
      <c r="B493" s="35" t="e">
        <f>LOWER(#REF!)</f>
        <v>#REF!</v>
      </c>
      <c r="C493" s="35" t="e">
        <f t="shared" si="7"/>
        <v>#REF!</v>
      </c>
      <c r="D493" s="35" t="e">
        <f>PROPER(#REF!)</f>
        <v>#REF!</v>
      </c>
      <c r="E493" s="35" t="e">
        <f>VALUE(LEFT(#REF!,3)&amp;"98")</f>
        <v>#REF!</v>
      </c>
      <c r="F493" s="36" t="s">
        <v>2067</v>
      </c>
      <c r="G493" s="35" t="e">
        <f>VLOOKUP(#REF!,Sheet_IT!$L$1:$N$5,3,0)</f>
        <v>#REF!</v>
      </c>
      <c r="H493" s="35" t="e">
        <f>VLOOKUP(#REF!,'[2]User all'!$M$2:$O$7,3,0)</f>
        <v>#REF!</v>
      </c>
      <c r="I493" s="35" t="e">
        <f>VLOOKUP(#REF!,$L$9:$M$10,2,0)</f>
        <v>#REF!</v>
      </c>
    </row>
    <row r="494" spans="2:9">
      <c r="B494" s="35" t="e">
        <f>LOWER(#REF!)</f>
        <v>#REF!</v>
      </c>
      <c r="C494" s="35" t="e">
        <f t="shared" si="7"/>
        <v>#REF!</v>
      </c>
      <c r="D494" s="35" t="e">
        <f>PROPER(#REF!)</f>
        <v>#REF!</v>
      </c>
      <c r="E494" s="35" t="e">
        <f>VALUE(LEFT(#REF!,3)&amp;"98")</f>
        <v>#REF!</v>
      </c>
      <c r="F494" s="36" t="s">
        <v>2067</v>
      </c>
      <c r="G494" s="35" t="e">
        <f>VLOOKUP(#REF!,Sheet_IT!$L$1:$N$5,3,0)</f>
        <v>#REF!</v>
      </c>
      <c r="H494" s="35" t="e">
        <f>VLOOKUP(#REF!,'[2]User all'!$M$2:$O$7,3,0)</f>
        <v>#REF!</v>
      </c>
      <c r="I494" s="35" t="e">
        <f>VLOOKUP(#REF!,$L$9:$M$10,2,0)</f>
        <v>#REF!</v>
      </c>
    </row>
    <row r="495" spans="2:9">
      <c r="B495" s="35" t="e">
        <f>LOWER(#REF!)</f>
        <v>#REF!</v>
      </c>
      <c r="C495" s="35" t="e">
        <f t="shared" si="7"/>
        <v>#REF!</v>
      </c>
      <c r="D495" s="35" t="e">
        <f>PROPER(#REF!)</f>
        <v>#REF!</v>
      </c>
      <c r="E495" s="35" t="e">
        <f>VALUE(LEFT(#REF!,3)&amp;"98")</f>
        <v>#REF!</v>
      </c>
      <c r="F495" s="36" t="s">
        <v>2067</v>
      </c>
      <c r="G495" s="35" t="e">
        <f>VLOOKUP(#REF!,Sheet_IT!$L$1:$N$5,3,0)</f>
        <v>#REF!</v>
      </c>
      <c r="H495" s="35" t="e">
        <f>VLOOKUP(#REF!,'[2]User all'!$M$2:$O$7,3,0)</f>
        <v>#REF!</v>
      </c>
      <c r="I495" s="35" t="e">
        <f>VLOOKUP(#REF!,$L$9:$M$10,2,0)</f>
        <v>#REF!</v>
      </c>
    </row>
    <row r="496" spans="2:9">
      <c r="B496" s="35" t="e">
        <f>LOWER(#REF!)</f>
        <v>#REF!</v>
      </c>
      <c r="C496" s="35" t="e">
        <f t="shared" si="7"/>
        <v>#REF!</v>
      </c>
      <c r="D496" s="35" t="e">
        <f>PROPER(#REF!)</f>
        <v>#REF!</v>
      </c>
      <c r="E496" s="35" t="e">
        <f>VALUE(LEFT(#REF!,3)&amp;"98")</f>
        <v>#REF!</v>
      </c>
      <c r="F496" s="36" t="s">
        <v>2067</v>
      </c>
      <c r="G496" s="35" t="e">
        <f>VLOOKUP(#REF!,Sheet_IT!$L$1:$N$5,3,0)</f>
        <v>#REF!</v>
      </c>
      <c r="H496" s="35" t="e">
        <f>VLOOKUP(#REF!,'[2]User all'!$M$2:$O$7,3,0)</f>
        <v>#REF!</v>
      </c>
      <c r="I496" s="35" t="e">
        <f>VLOOKUP(#REF!,$L$9:$M$10,2,0)</f>
        <v>#REF!</v>
      </c>
    </row>
    <row r="497" spans="2:9">
      <c r="B497" s="35" t="e">
        <f>LOWER(#REF!)</f>
        <v>#REF!</v>
      </c>
      <c r="C497" s="35" t="e">
        <f t="shared" si="7"/>
        <v>#REF!</v>
      </c>
      <c r="D497" s="35" t="e">
        <f>PROPER(#REF!)</f>
        <v>#REF!</v>
      </c>
      <c r="E497" s="35" t="e">
        <f>VALUE(LEFT(#REF!,3)&amp;"98")</f>
        <v>#REF!</v>
      </c>
      <c r="F497" s="36" t="s">
        <v>2067</v>
      </c>
      <c r="G497" s="35" t="e">
        <f>VLOOKUP(#REF!,Sheet_IT!$L$1:$N$5,3,0)</f>
        <v>#REF!</v>
      </c>
      <c r="H497" s="35" t="e">
        <f>VLOOKUP(#REF!,'[2]User all'!$M$2:$O$7,3,0)</f>
        <v>#REF!</v>
      </c>
      <c r="I497" s="35" t="e">
        <f>VLOOKUP(#REF!,$L$9:$M$10,2,0)</f>
        <v>#REF!</v>
      </c>
    </row>
    <row r="498" spans="2:9">
      <c r="B498" s="35" t="e">
        <f>LOWER(#REF!)</f>
        <v>#REF!</v>
      </c>
      <c r="C498" s="35" t="e">
        <f t="shared" si="7"/>
        <v>#REF!</v>
      </c>
      <c r="D498" s="35" t="e">
        <f>PROPER(#REF!)</f>
        <v>#REF!</v>
      </c>
      <c r="E498" s="35" t="e">
        <f>VALUE(LEFT(#REF!,3)&amp;"98")</f>
        <v>#REF!</v>
      </c>
      <c r="F498" s="36" t="s">
        <v>2067</v>
      </c>
      <c r="G498" s="35" t="e">
        <f>VLOOKUP(#REF!,Sheet_IT!$L$1:$N$5,3,0)</f>
        <v>#REF!</v>
      </c>
      <c r="H498" s="35" t="e">
        <f>VLOOKUP(#REF!,'[2]User all'!$M$2:$O$7,3,0)</f>
        <v>#REF!</v>
      </c>
      <c r="I498" s="35" t="e">
        <f>VLOOKUP(#REF!,$L$9:$M$10,2,0)</f>
        <v>#REF!</v>
      </c>
    </row>
    <row r="499" spans="2:9">
      <c r="B499" s="35" t="e">
        <f>LOWER(#REF!)</f>
        <v>#REF!</v>
      </c>
      <c r="C499" s="35" t="e">
        <f t="shared" si="7"/>
        <v>#REF!</v>
      </c>
      <c r="D499" s="35" t="e">
        <f>PROPER(#REF!)</f>
        <v>#REF!</v>
      </c>
      <c r="E499" s="35" t="e">
        <f>VALUE(LEFT(#REF!,3)&amp;"98")</f>
        <v>#REF!</v>
      </c>
      <c r="F499" s="36" t="s">
        <v>2067</v>
      </c>
      <c r="G499" s="35" t="e">
        <f>VLOOKUP(#REF!,Sheet_IT!$L$1:$N$5,3,0)</f>
        <v>#REF!</v>
      </c>
      <c r="H499" s="35" t="e">
        <f>VLOOKUP(#REF!,'[2]User all'!$M$2:$O$7,3,0)</f>
        <v>#REF!</v>
      </c>
      <c r="I499" s="35" t="e">
        <f>VLOOKUP(#REF!,$L$9:$M$10,2,0)</f>
        <v>#REF!</v>
      </c>
    </row>
    <row r="500" spans="2:9">
      <c r="B500" s="35" t="e">
        <f>LOWER(#REF!)</f>
        <v>#REF!</v>
      </c>
      <c r="C500" s="35" t="e">
        <f t="shared" si="7"/>
        <v>#REF!</v>
      </c>
      <c r="D500" s="35" t="e">
        <f>PROPER(#REF!)</f>
        <v>#REF!</v>
      </c>
      <c r="E500" s="35" t="e">
        <f>VALUE(LEFT(#REF!,3)&amp;"98")</f>
        <v>#REF!</v>
      </c>
      <c r="F500" s="36" t="s">
        <v>2067</v>
      </c>
      <c r="G500" s="35" t="e">
        <f>VLOOKUP(#REF!,Sheet_IT!$L$1:$N$5,3,0)</f>
        <v>#REF!</v>
      </c>
      <c r="H500" s="35" t="e">
        <f>VLOOKUP(#REF!,'[2]User all'!$M$2:$O$7,3,0)</f>
        <v>#REF!</v>
      </c>
      <c r="I500" s="35" t="e">
        <f>VLOOKUP(#REF!,$L$9:$M$10,2,0)</f>
        <v>#REF!</v>
      </c>
    </row>
    <row r="501" spans="2:9">
      <c r="B501" s="35" t="e">
        <f>LOWER(#REF!)</f>
        <v>#REF!</v>
      </c>
      <c r="C501" s="35" t="e">
        <f t="shared" si="7"/>
        <v>#REF!</v>
      </c>
      <c r="D501" s="35" t="e">
        <f>PROPER(#REF!)</f>
        <v>#REF!</v>
      </c>
      <c r="E501" s="35" t="e">
        <f>VALUE(LEFT(#REF!,3)&amp;"98")</f>
        <v>#REF!</v>
      </c>
      <c r="F501" s="36" t="s">
        <v>2067</v>
      </c>
      <c r="G501" s="35" t="e">
        <f>VLOOKUP(#REF!,Sheet_IT!$L$1:$N$5,3,0)</f>
        <v>#REF!</v>
      </c>
      <c r="H501" s="35" t="e">
        <f>VLOOKUP(#REF!,'[2]User all'!$M$2:$O$7,3,0)</f>
        <v>#REF!</v>
      </c>
      <c r="I501" s="35" t="e">
        <f>VLOOKUP(#REF!,$L$9:$M$10,2,0)</f>
        <v>#REF!</v>
      </c>
    </row>
    <row r="502" spans="2:9">
      <c r="B502" s="35" t="e">
        <f>LOWER(#REF!)</f>
        <v>#REF!</v>
      </c>
      <c r="C502" s="35" t="e">
        <f t="shared" si="7"/>
        <v>#REF!</v>
      </c>
      <c r="D502" s="35" t="e">
        <f>PROPER(#REF!)</f>
        <v>#REF!</v>
      </c>
      <c r="E502" s="35" t="e">
        <f>VALUE(LEFT(#REF!,3)&amp;"98")</f>
        <v>#REF!</v>
      </c>
      <c r="F502" s="36" t="s">
        <v>2067</v>
      </c>
      <c r="G502" s="35" t="e">
        <f>VLOOKUP(#REF!,Sheet_IT!$L$1:$N$5,3,0)</f>
        <v>#REF!</v>
      </c>
      <c r="H502" s="35" t="e">
        <f>VLOOKUP(#REF!,'[2]User all'!$M$2:$O$7,3,0)</f>
        <v>#REF!</v>
      </c>
      <c r="I502" s="35" t="e">
        <f>VLOOKUP(#REF!,$L$9:$M$10,2,0)</f>
        <v>#REF!</v>
      </c>
    </row>
    <row r="503" spans="2:9">
      <c r="B503" s="35" t="e">
        <f>LOWER(#REF!)</f>
        <v>#REF!</v>
      </c>
      <c r="C503" s="35" t="e">
        <f t="shared" si="7"/>
        <v>#REF!</v>
      </c>
      <c r="D503" s="35" t="e">
        <f>PROPER(#REF!)</f>
        <v>#REF!</v>
      </c>
      <c r="E503" s="35" t="e">
        <f>VALUE(LEFT(#REF!,3)&amp;"98")</f>
        <v>#REF!</v>
      </c>
      <c r="F503" s="36" t="s">
        <v>2067</v>
      </c>
      <c r="G503" s="35" t="e">
        <f>VLOOKUP(#REF!,Sheet_IT!$L$1:$N$5,3,0)</f>
        <v>#REF!</v>
      </c>
      <c r="H503" s="35" t="e">
        <f>VLOOKUP(#REF!,'[2]User all'!$M$2:$O$7,3,0)</f>
        <v>#REF!</v>
      </c>
      <c r="I503" s="35" t="e">
        <f>VLOOKUP(#REF!,$L$9:$M$10,2,0)</f>
        <v>#REF!</v>
      </c>
    </row>
    <row r="504" spans="2:9">
      <c r="B504" s="35" t="e">
        <f>LOWER(#REF!)</f>
        <v>#REF!</v>
      </c>
      <c r="C504" s="35" t="e">
        <f t="shared" si="7"/>
        <v>#REF!</v>
      </c>
      <c r="D504" s="35" t="e">
        <f>PROPER(#REF!)</f>
        <v>#REF!</v>
      </c>
      <c r="E504" s="35" t="e">
        <f>VALUE(LEFT(#REF!,3)&amp;"98")</f>
        <v>#REF!</v>
      </c>
      <c r="F504" s="36" t="s">
        <v>2067</v>
      </c>
      <c r="G504" s="35" t="e">
        <f>VLOOKUP(#REF!,Sheet_IT!$L$1:$N$5,3,0)</f>
        <v>#REF!</v>
      </c>
      <c r="H504" s="35" t="e">
        <f>VLOOKUP(#REF!,'[2]User all'!$M$2:$O$7,3,0)</f>
        <v>#REF!</v>
      </c>
      <c r="I504" s="35" t="e">
        <f>VLOOKUP(#REF!,$L$9:$M$10,2,0)</f>
        <v>#REF!</v>
      </c>
    </row>
    <row r="505" spans="2:9">
      <c r="B505" s="35" t="e">
        <f>LOWER(#REF!)</f>
        <v>#REF!</v>
      </c>
      <c r="C505" s="35" t="e">
        <f t="shared" si="7"/>
        <v>#REF!</v>
      </c>
      <c r="D505" s="35" t="e">
        <f>PROPER(#REF!)</f>
        <v>#REF!</v>
      </c>
      <c r="E505" s="35" t="e">
        <f>VALUE(LEFT(#REF!,3)&amp;"98")</f>
        <v>#REF!</v>
      </c>
      <c r="F505" s="36" t="s">
        <v>2067</v>
      </c>
      <c r="G505" s="35" t="e">
        <f>VLOOKUP(#REF!,Sheet_IT!$L$1:$N$5,3,0)</f>
        <v>#REF!</v>
      </c>
      <c r="H505" s="35" t="e">
        <f>VLOOKUP(#REF!,'[2]User all'!$M$2:$O$7,3,0)</f>
        <v>#REF!</v>
      </c>
      <c r="I505" s="35" t="e">
        <f>VLOOKUP(#REF!,$L$9:$M$10,2,0)</f>
        <v>#REF!</v>
      </c>
    </row>
    <row r="506" spans="2:9">
      <c r="B506" s="35" t="e">
        <f>LOWER(#REF!)</f>
        <v>#REF!</v>
      </c>
      <c r="C506" s="35" t="e">
        <f t="shared" si="7"/>
        <v>#REF!</v>
      </c>
      <c r="D506" s="35" t="e">
        <f>PROPER(#REF!)</f>
        <v>#REF!</v>
      </c>
      <c r="E506" s="35" t="e">
        <f>VALUE(LEFT(#REF!,3)&amp;"98")</f>
        <v>#REF!</v>
      </c>
      <c r="F506" s="36" t="s">
        <v>2067</v>
      </c>
      <c r="G506" s="35" t="e">
        <f>VLOOKUP(#REF!,Sheet_IT!$L$1:$N$5,3,0)</f>
        <v>#REF!</v>
      </c>
      <c r="H506" s="35" t="e">
        <f>VLOOKUP(#REF!,'[2]User all'!$M$2:$O$7,3,0)</f>
        <v>#REF!</v>
      </c>
      <c r="I506" s="35" t="e">
        <f>VLOOKUP(#REF!,$L$9:$M$10,2,0)</f>
        <v>#REF!</v>
      </c>
    </row>
    <row r="507" spans="2:9">
      <c r="B507" s="35" t="e">
        <f>LOWER(#REF!)</f>
        <v>#REF!</v>
      </c>
      <c r="C507" s="35" t="e">
        <f t="shared" si="7"/>
        <v>#REF!</v>
      </c>
      <c r="D507" s="35" t="e">
        <f>PROPER(#REF!)</f>
        <v>#REF!</v>
      </c>
      <c r="E507" s="35" t="e">
        <f>VALUE(LEFT(#REF!,3)&amp;"98")</f>
        <v>#REF!</v>
      </c>
      <c r="F507" s="36" t="s">
        <v>2067</v>
      </c>
      <c r="G507" s="35" t="e">
        <f>VLOOKUP(#REF!,Sheet_IT!$L$1:$N$5,3,0)</f>
        <v>#REF!</v>
      </c>
      <c r="H507" s="35" t="e">
        <f>VLOOKUP(#REF!,'[2]User all'!$M$2:$O$7,3,0)</f>
        <v>#REF!</v>
      </c>
      <c r="I507" s="35" t="e">
        <f>VLOOKUP(#REF!,$L$9:$M$10,2,0)</f>
        <v>#REF!</v>
      </c>
    </row>
    <row r="508" spans="2:9">
      <c r="B508" s="35" t="e">
        <f>LOWER(#REF!)</f>
        <v>#REF!</v>
      </c>
      <c r="C508" s="35" t="e">
        <f t="shared" si="7"/>
        <v>#REF!</v>
      </c>
      <c r="D508" s="35" t="e">
        <f>PROPER(#REF!)</f>
        <v>#REF!</v>
      </c>
      <c r="E508" s="35" t="e">
        <f>VALUE(LEFT(#REF!,3)&amp;"98")</f>
        <v>#REF!</v>
      </c>
      <c r="F508" s="36" t="s">
        <v>2067</v>
      </c>
      <c r="G508" s="35" t="e">
        <f>VLOOKUP(#REF!,Sheet_IT!$L$1:$N$5,3,0)</f>
        <v>#REF!</v>
      </c>
      <c r="H508" s="35" t="e">
        <f>VLOOKUP(#REF!,'[2]User all'!$M$2:$O$7,3,0)</f>
        <v>#REF!</v>
      </c>
      <c r="I508" s="35" t="e">
        <f>VLOOKUP(#REF!,$L$9:$M$10,2,0)</f>
        <v>#REF!</v>
      </c>
    </row>
    <row r="509" spans="2:9">
      <c r="B509" s="35" t="e">
        <f>LOWER(#REF!)</f>
        <v>#REF!</v>
      </c>
      <c r="C509" s="35" t="e">
        <f t="shared" si="7"/>
        <v>#REF!</v>
      </c>
      <c r="D509" s="35" t="e">
        <f>PROPER(#REF!)</f>
        <v>#REF!</v>
      </c>
      <c r="E509" s="35" t="e">
        <f>VALUE(LEFT(#REF!,3)&amp;"98")</f>
        <v>#REF!</v>
      </c>
      <c r="F509" s="36" t="s">
        <v>2067</v>
      </c>
      <c r="G509" s="35" t="e">
        <f>VLOOKUP(#REF!,Sheet_IT!$L$1:$N$5,3,0)</f>
        <v>#REF!</v>
      </c>
      <c r="H509" s="35" t="e">
        <f>VLOOKUP(#REF!,'[2]User all'!$M$2:$O$7,3,0)</f>
        <v>#REF!</v>
      </c>
      <c r="I509" s="35" t="e">
        <f>VLOOKUP(#REF!,$L$9:$M$10,2,0)</f>
        <v>#REF!</v>
      </c>
    </row>
    <row r="510" spans="2:9">
      <c r="B510" s="35" t="e">
        <f>LOWER(#REF!)</f>
        <v>#REF!</v>
      </c>
      <c r="C510" s="35" t="e">
        <f t="shared" si="7"/>
        <v>#REF!</v>
      </c>
      <c r="D510" s="35" t="e">
        <f>PROPER(#REF!)</f>
        <v>#REF!</v>
      </c>
      <c r="E510" s="35" t="e">
        <f>VALUE(LEFT(#REF!,3)&amp;"98")</f>
        <v>#REF!</v>
      </c>
      <c r="F510" s="36" t="s">
        <v>2067</v>
      </c>
      <c r="G510" s="35" t="e">
        <f>VLOOKUP(#REF!,Sheet_IT!$L$1:$N$5,3,0)</f>
        <v>#REF!</v>
      </c>
      <c r="H510" s="35" t="e">
        <f>VLOOKUP(#REF!,'[2]User all'!$M$2:$O$7,3,0)</f>
        <v>#REF!</v>
      </c>
      <c r="I510" s="35" t="e">
        <f>VLOOKUP(#REF!,$L$9:$M$10,2,0)</f>
        <v>#REF!</v>
      </c>
    </row>
    <row r="511" spans="2:9">
      <c r="B511" s="35" t="e">
        <f>LOWER(#REF!)</f>
        <v>#REF!</v>
      </c>
      <c r="C511" s="35" t="e">
        <f t="shared" si="7"/>
        <v>#REF!</v>
      </c>
      <c r="D511" s="35" t="e">
        <f>PROPER(#REF!)</f>
        <v>#REF!</v>
      </c>
      <c r="E511" s="35" t="e">
        <f>VALUE(LEFT(#REF!,3)&amp;"98")</f>
        <v>#REF!</v>
      </c>
      <c r="F511" s="36" t="s">
        <v>2067</v>
      </c>
      <c r="G511" s="35" t="e">
        <f>VLOOKUP(#REF!,Sheet_IT!$L$1:$N$5,3,0)</f>
        <v>#REF!</v>
      </c>
      <c r="H511" s="35" t="e">
        <f>VLOOKUP(#REF!,'[2]User all'!$M$2:$O$7,3,0)</f>
        <v>#REF!</v>
      </c>
      <c r="I511" s="35" t="e">
        <f>VLOOKUP(#REF!,$L$9:$M$10,2,0)</f>
        <v>#REF!</v>
      </c>
    </row>
    <row r="512" spans="2:9">
      <c r="B512" s="35" t="e">
        <f>LOWER(#REF!)</f>
        <v>#REF!</v>
      </c>
      <c r="C512" s="35" t="e">
        <f t="shared" si="7"/>
        <v>#REF!</v>
      </c>
      <c r="D512" s="35" t="e">
        <f>PROPER(#REF!)</f>
        <v>#REF!</v>
      </c>
      <c r="E512" s="35" t="e">
        <f>VALUE(LEFT(#REF!,3)&amp;"98")</f>
        <v>#REF!</v>
      </c>
      <c r="F512" s="36" t="s">
        <v>2067</v>
      </c>
      <c r="G512" s="35" t="e">
        <f>VLOOKUP(#REF!,Sheet_IT!$L$1:$N$5,3,0)</f>
        <v>#REF!</v>
      </c>
      <c r="H512" s="35" t="e">
        <f>VLOOKUP(#REF!,'[2]User all'!$M$2:$O$7,3,0)</f>
        <v>#REF!</v>
      </c>
      <c r="I512" s="35" t="e">
        <f>VLOOKUP(#REF!,$L$9:$M$10,2,0)</f>
        <v>#REF!</v>
      </c>
    </row>
    <row r="513" spans="2:9">
      <c r="B513" s="35" t="e">
        <f>LOWER(#REF!)</f>
        <v>#REF!</v>
      </c>
      <c r="C513" s="35" t="e">
        <f t="shared" si="7"/>
        <v>#REF!</v>
      </c>
      <c r="D513" s="35" t="e">
        <f>PROPER(#REF!)</f>
        <v>#REF!</v>
      </c>
      <c r="E513" s="35" t="e">
        <f>VALUE(LEFT(#REF!,3)&amp;"98")</f>
        <v>#REF!</v>
      </c>
      <c r="F513" s="36" t="s">
        <v>2067</v>
      </c>
      <c r="G513" s="35" t="e">
        <f>VLOOKUP(#REF!,Sheet_IT!$L$1:$N$5,3,0)</f>
        <v>#REF!</v>
      </c>
      <c r="H513" s="35" t="e">
        <f>VLOOKUP(#REF!,'[2]User all'!$M$2:$O$7,3,0)</f>
        <v>#REF!</v>
      </c>
      <c r="I513" s="35" t="e">
        <f>VLOOKUP(#REF!,$L$9:$M$10,2,0)</f>
        <v>#REF!</v>
      </c>
    </row>
    <row r="514" spans="2:9">
      <c r="B514" s="35" t="e">
        <f>LOWER(#REF!)</f>
        <v>#REF!</v>
      </c>
      <c r="C514" s="35" t="e">
        <f t="shared" ref="C514:C577" si="8">B514&amp;"@vietinbank.vn"</f>
        <v>#REF!</v>
      </c>
      <c r="D514" s="35" t="e">
        <f>PROPER(#REF!)</f>
        <v>#REF!</v>
      </c>
      <c r="E514" s="35" t="e">
        <f>VALUE(LEFT(#REF!,3)&amp;"98")</f>
        <v>#REF!</v>
      </c>
      <c r="F514" s="36" t="s">
        <v>2067</v>
      </c>
      <c r="G514" s="35" t="e">
        <f>VLOOKUP(#REF!,Sheet_IT!$L$1:$N$5,3,0)</f>
        <v>#REF!</v>
      </c>
      <c r="H514" s="35" t="e">
        <f>VLOOKUP(#REF!,'[2]User all'!$M$2:$O$7,3,0)</f>
        <v>#REF!</v>
      </c>
      <c r="I514" s="35" t="e">
        <f>VLOOKUP(#REF!,$L$9:$M$10,2,0)</f>
        <v>#REF!</v>
      </c>
    </row>
    <row r="515" spans="2:9">
      <c r="B515" s="35" t="e">
        <f>LOWER(#REF!)</f>
        <v>#REF!</v>
      </c>
      <c r="C515" s="35" t="e">
        <f t="shared" si="8"/>
        <v>#REF!</v>
      </c>
      <c r="D515" s="35" t="e">
        <f>PROPER(#REF!)</f>
        <v>#REF!</v>
      </c>
      <c r="E515" s="35" t="e">
        <f>VALUE(LEFT(#REF!,3)&amp;"98")</f>
        <v>#REF!</v>
      </c>
      <c r="F515" s="36" t="s">
        <v>2067</v>
      </c>
      <c r="G515" s="35" t="e">
        <f>VLOOKUP(#REF!,Sheet_IT!$L$1:$N$5,3,0)</f>
        <v>#REF!</v>
      </c>
      <c r="H515" s="35" t="e">
        <f>VLOOKUP(#REF!,'[2]User all'!$M$2:$O$7,3,0)</f>
        <v>#REF!</v>
      </c>
      <c r="I515" s="35" t="e">
        <f>VLOOKUP(#REF!,$L$9:$M$10,2,0)</f>
        <v>#REF!</v>
      </c>
    </row>
    <row r="516" spans="2:9">
      <c r="B516" s="35" t="e">
        <f>LOWER(#REF!)</f>
        <v>#REF!</v>
      </c>
      <c r="C516" s="35" t="e">
        <f t="shared" si="8"/>
        <v>#REF!</v>
      </c>
      <c r="D516" s="35" t="e">
        <f>PROPER(#REF!)</f>
        <v>#REF!</v>
      </c>
      <c r="E516" s="35" t="e">
        <f>VALUE(LEFT(#REF!,3)&amp;"98")</f>
        <v>#REF!</v>
      </c>
      <c r="F516" s="36" t="s">
        <v>2067</v>
      </c>
      <c r="G516" s="35" t="e">
        <f>VLOOKUP(#REF!,Sheet_IT!$L$1:$N$5,3,0)</f>
        <v>#REF!</v>
      </c>
      <c r="H516" s="35" t="e">
        <f>VLOOKUP(#REF!,'[2]User all'!$M$2:$O$7,3,0)</f>
        <v>#REF!</v>
      </c>
      <c r="I516" s="35" t="e">
        <f>VLOOKUP(#REF!,$L$9:$M$10,2,0)</f>
        <v>#REF!</v>
      </c>
    </row>
    <row r="517" spans="2:9">
      <c r="B517" s="35" t="e">
        <f>LOWER(#REF!)</f>
        <v>#REF!</v>
      </c>
      <c r="C517" s="35" t="e">
        <f t="shared" si="8"/>
        <v>#REF!</v>
      </c>
      <c r="D517" s="35" t="e">
        <f>PROPER(#REF!)</f>
        <v>#REF!</v>
      </c>
      <c r="E517" s="35" t="e">
        <f>VALUE(LEFT(#REF!,3)&amp;"98")</f>
        <v>#REF!</v>
      </c>
      <c r="F517" s="36" t="s">
        <v>2067</v>
      </c>
      <c r="G517" s="35" t="e">
        <f>VLOOKUP(#REF!,Sheet_IT!$L$1:$N$5,3,0)</f>
        <v>#REF!</v>
      </c>
      <c r="H517" s="35" t="e">
        <f>VLOOKUP(#REF!,'[2]User all'!$M$2:$O$7,3,0)</f>
        <v>#REF!</v>
      </c>
      <c r="I517" s="35" t="e">
        <f>VLOOKUP(#REF!,$L$9:$M$10,2,0)</f>
        <v>#REF!</v>
      </c>
    </row>
    <row r="518" spans="2:9">
      <c r="B518" s="35" t="e">
        <f>LOWER(#REF!)</f>
        <v>#REF!</v>
      </c>
      <c r="C518" s="35" t="e">
        <f t="shared" si="8"/>
        <v>#REF!</v>
      </c>
      <c r="D518" s="35" t="e">
        <f>PROPER(#REF!)</f>
        <v>#REF!</v>
      </c>
      <c r="E518" s="35" t="e">
        <f>VALUE(LEFT(#REF!,3)&amp;"98")</f>
        <v>#REF!</v>
      </c>
      <c r="F518" s="36" t="s">
        <v>2067</v>
      </c>
      <c r="G518" s="35" t="e">
        <f>VLOOKUP(#REF!,Sheet_IT!$L$1:$N$5,3,0)</f>
        <v>#REF!</v>
      </c>
      <c r="H518" s="35" t="e">
        <f>VLOOKUP(#REF!,'[2]User all'!$M$2:$O$7,3,0)</f>
        <v>#REF!</v>
      </c>
      <c r="I518" s="35" t="e">
        <f>VLOOKUP(#REF!,$L$9:$M$10,2,0)</f>
        <v>#REF!</v>
      </c>
    </row>
    <row r="519" spans="2:9">
      <c r="B519" s="35" t="e">
        <f>LOWER(#REF!)</f>
        <v>#REF!</v>
      </c>
      <c r="C519" s="35" t="e">
        <f t="shared" si="8"/>
        <v>#REF!</v>
      </c>
      <c r="D519" s="35" t="e">
        <f>PROPER(#REF!)</f>
        <v>#REF!</v>
      </c>
      <c r="E519" s="35" t="e">
        <f>VALUE(LEFT(#REF!,3)&amp;"98")</f>
        <v>#REF!</v>
      </c>
      <c r="F519" s="36" t="s">
        <v>2067</v>
      </c>
      <c r="G519" s="35" t="e">
        <f>VLOOKUP(#REF!,Sheet_IT!$L$1:$N$5,3,0)</f>
        <v>#REF!</v>
      </c>
      <c r="H519" s="35" t="e">
        <f>VLOOKUP(#REF!,'[2]User all'!$M$2:$O$7,3,0)</f>
        <v>#REF!</v>
      </c>
      <c r="I519" s="35" t="e">
        <f>VLOOKUP(#REF!,$L$9:$M$10,2,0)</f>
        <v>#REF!</v>
      </c>
    </row>
    <row r="520" spans="2:9">
      <c r="B520" s="35" t="e">
        <f>LOWER(#REF!)</f>
        <v>#REF!</v>
      </c>
      <c r="C520" s="35" t="e">
        <f t="shared" si="8"/>
        <v>#REF!</v>
      </c>
      <c r="D520" s="35" t="e">
        <f>PROPER(#REF!)</f>
        <v>#REF!</v>
      </c>
      <c r="E520" s="35" t="e">
        <f>VALUE(LEFT(#REF!,3)&amp;"98")</f>
        <v>#REF!</v>
      </c>
      <c r="F520" s="36" t="s">
        <v>2067</v>
      </c>
      <c r="G520" s="35" t="e">
        <f>VLOOKUP(#REF!,Sheet_IT!$L$1:$N$5,3,0)</f>
        <v>#REF!</v>
      </c>
      <c r="H520" s="35" t="e">
        <f>VLOOKUP(#REF!,'[2]User all'!$M$2:$O$7,3,0)</f>
        <v>#REF!</v>
      </c>
      <c r="I520" s="35" t="e">
        <f>VLOOKUP(#REF!,$L$9:$M$10,2,0)</f>
        <v>#REF!</v>
      </c>
    </row>
    <row r="521" spans="2:9">
      <c r="B521" s="35" t="e">
        <f>LOWER(#REF!)</f>
        <v>#REF!</v>
      </c>
      <c r="C521" s="35" t="e">
        <f t="shared" si="8"/>
        <v>#REF!</v>
      </c>
      <c r="D521" s="35" t="e">
        <f>PROPER(#REF!)</f>
        <v>#REF!</v>
      </c>
      <c r="E521" s="35" t="e">
        <f>VALUE(LEFT(#REF!,3)&amp;"98")</f>
        <v>#REF!</v>
      </c>
      <c r="F521" s="36" t="s">
        <v>2067</v>
      </c>
      <c r="G521" s="35" t="e">
        <f>VLOOKUP(#REF!,Sheet_IT!$L$1:$N$5,3,0)</f>
        <v>#REF!</v>
      </c>
      <c r="H521" s="35" t="e">
        <f>VLOOKUP(#REF!,'[2]User all'!$M$2:$O$7,3,0)</f>
        <v>#REF!</v>
      </c>
      <c r="I521" s="35" t="e">
        <f>VLOOKUP(#REF!,$L$9:$M$10,2,0)</f>
        <v>#REF!</v>
      </c>
    </row>
    <row r="522" spans="2:9">
      <c r="B522" s="35" t="e">
        <f>LOWER(#REF!)</f>
        <v>#REF!</v>
      </c>
      <c r="C522" s="35" t="e">
        <f t="shared" si="8"/>
        <v>#REF!</v>
      </c>
      <c r="D522" s="35" t="e">
        <f>PROPER(#REF!)</f>
        <v>#REF!</v>
      </c>
      <c r="E522" s="35" t="e">
        <f>VALUE(LEFT(#REF!,3)&amp;"98")</f>
        <v>#REF!</v>
      </c>
      <c r="F522" s="36" t="s">
        <v>2067</v>
      </c>
      <c r="G522" s="35" t="e">
        <f>VLOOKUP(#REF!,Sheet_IT!$L$1:$N$5,3,0)</f>
        <v>#REF!</v>
      </c>
      <c r="H522" s="35" t="e">
        <f>VLOOKUP(#REF!,'[2]User all'!$M$2:$O$7,3,0)</f>
        <v>#REF!</v>
      </c>
      <c r="I522" s="35" t="e">
        <f>VLOOKUP(#REF!,$L$9:$M$10,2,0)</f>
        <v>#REF!</v>
      </c>
    </row>
    <row r="523" spans="2:9">
      <c r="B523" s="35" t="e">
        <f>LOWER(#REF!)</f>
        <v>#REF!</v>
      </c>
      <c r="C523" s="35" t="e">
        <f t="shared" si="8"/>
        <v>#REF!</v>
      </c>
      <c r="D523" s="35" t="e">
        <f>PROPER(#REF!)</f>
        <v>#REF!</v>
      </c>
      <c r="E523" s="35" t="e">
        <f>VALUE(LEFT(#REF!,3)&amp;"98")</f>
        <v>#REF!</v>
      </c>
      <c r="F523" s="36" t="s">
        <v>2067</v>
      </c>
      <c r="G523" s="35" t="e">
        <f>VLOOKUP(#REF!,Sheet_IT!$L$1:$N$5,3,0)</f>
        <v>#REF!</v>
      </c>
      <c r="H523" s="35" t="e">
        <f>VLOOKUP(#REF!,'[2]User all'!$M$2:$O$7,3,0)</f>
        <v>#REF!</v>
      </c>
      <c r="I523" s="35" t="e">
        <f>VLOOKUP(#REF!,$L$9:$M$10,2,0)</f>
        <v>#REF!</v>
      </c>
    </row>
    <row r="524" spans="2:9">
      <c r="B524" s="35" t="e">
        <f>LOWER(#REF!)</f>
        <v>#REF!</v>
      </c>
      <c r="C524" s="35" t="e">
        <f t="shared" si="8"/>
        <v>#REF!</v>
      </c>
      <c r="D524" s="35" t="e">
        <f>PROPER(#REF!)</f>
        <v>#REF!</v>
      </c>
      <c r="E524" s="35" t="e">
        <f>VALUE(LEFT(#REF!,3)&amp;"98")</f>
        <v>#REF!</v>
      </c>
      <c r="F524" s="36" t="s">
        <v>2067</v>
      </c>
      <c r="G524" s="35" t="e">
        <f>VLOOKUP(#REF!,Sheet_IT!$L$1:$N$5,3,0)</f>
        <v>#REF!</v>
      </c>
      <c r="H524" s="35" t="e">
        <f>VLOOKUP(#REF!,'[2]User all'!$M$2:$O$7,3,0)</f>
        <v>#REF!</v>
      </c>
      <c r="I524" s="35" t="e">
        <f>VLOOKUP(#REF!,$L$9:$M$10,2,0)</f>
        <v>#REF!</v>
      </c>
    </row>
    <row r="525" spans="2:9">
      <c r="B525" s="35" t="e">
        <f>LOWER(#REF!)</f>
        <v>#REF!</v>
      </c>
      <c r="C525" s="35" t="e">
        <f t="shared" si="8"/>
        <v>#REF!</v>
      </c>
      <c r="D525" s="35" t="e">
        <f>PROPER(#REF!)</f>
        <v>#REF!</v>
      </c>
      <c r="E525" s="35" t="e">
        <f>VALUE(LEFT(#REF!,3)&amp;"98")</f>
        <v>#REF!</v>
      </c>
      <c r="F525" s="36" t="s">
        <v>2067</v>
      </c>
      <c r="G525" s="35" t="e">
        <f>VLOOKUP(#REF!,Sheet_IT!$L$1:$N$5,3,0)</f>
        <v>#REF!</v>
      </c>
      <c r="H525" s="35" t="e">
        <f>VLOOKUP(#REF!,'[2]User all'!$M$2:$O$7,3,0)</f>
        <v>#REF!</v>
      </c>
      <c r="I525" s="35" t="e">
        <f>VLOOKUP(#REF!,$L$9:$M$10,2,0)</f>
        <v>#REF!</v>
      </c>
    </row>
    <row r="526" spans="2:9">
      <c r="B526" s="35" t="e">
        <f>LOWER(#REF!)</f>
        <v>#REF!</v>
      </c>
      <c r="C526" s="35" t="e">
        <f t="shared" si="8"/>
        <v>#REF!</v>
      </c>
      <c r="D526" s="35" t="e">
        <f>PROPER(#REF!)</f>
        <v>#REF!</v>
      </c>
      <c r="E526" s="35" t="e">
        <f>VALUE(LEFT(#REF!,3)&amp;"98")</f>
        <v>#REF!</v>
      </c>
      <c r="F526" s="36" t="s">
        <v>2067</v>
      </c>
      <c r="G526" s="35" t="e">
        <f>VLOOKUP(#REF!,Sheet_IT!$L$1:$N$5,3,0)</f>
        <v>#REF!</v>
      </c>
      <c r="H526" s="35" t="e">
        <f>VLOOKUP(#REF!,'[2]User all'!$M$2:$O$7,3,0)</f>
        <v>#REF!</v>
      </c>
      <c r="I526" s="35" t="e">
        <f>VLOOKUP(#REF!,$L$9:$M$10,2,0)</f>
        <v>#REF!</v>
      </c>
    </row>
    <row r="527" spans="2:9">
      <c r="B527" s="35" t="e">
        <f>LOWER(#REF!)</f>
        <v>#REF!</v>
      </c>
      <c r="C527" s="35" t="e">
        <f t="shared" si="8"/>
        <v>#REF!</v>
      </c>
      <c r="D527" s="35" t="e">
        <f>PROPER(#REF!)</f>
        <v>#REF!</v>
      </c>
      <c r="E527" s="35" t="e">
        <f>VALUE(LEFT(#REF!,3)&amp;"98")</f>
        <v>#REF!</v>
      </c>
      <c r="F527" s="36" t="s">
        <v>2067</v>
      </c>
      <c r="G527" s="35" t="e">
        <f>VLOOKUP(#REF!,Sheet_IT!$L$1:$N$5,3,0)</f>
        <v>#REF!</v>
      </c>
      <c r="H527" s="35" t="e">
        <f>VLOOKUP(#REF!,'[2]User all'!$M$2:$O$7,3,0)</f>
        <v>#REF!</v>
      </c>
      <c r="I527" s="35" t="e">
        <f>VLOOKUP(#REF!,$L$9:$M$10,2,0)</f>
        <v>#REF!</v>
      </c>
    </row>
    <row r="528" spans="2:9">
      <c r="B528" s="35" t="e">
        <f>LOWER(#REF!)</f>
        <v>#REF!</v>
      </c>
      <c r="C528" s="35" t="e">
        <f t="shared" si="8"/>
        <v>#REF!</v>
      </c>
      <c r="D528" s="35" t="e">
        <f>PROPER(#REF!)</f>
        <v>#REF!</v>
      </c>
      <c r="E528" s="35" t="e">
        <f>VALUE(LEFT(#REF!,3)&amp;"98")</f>
        <v>#REF!</v>
      </c>
      <c r="F528" s="36" t="s">
        <v>2067</v>
      </c>
      <c r="G528" s="35" t="e">
        <f>VLOOKUP(#REF!,Sheet_IT!$L$1:$N$5,3,0)</f>
        <v>#REF!</v>
      </c>
      <c r="H528" s="35" t="e">
        <f>VLOOKUP(#REF!,'[2]User all'!$M$2:$O$7,3,0)</f>
        <v>#REF!</v>
      </c>
      <c r="I528" s="35" t="e">
        <f>VLOOKUP(#REF!,$L$9:$M$10,2,0)</f>
        <v>#REF!</v>
      </c>
    </row>
    <row r="529" spans="2:9">
      <c r="B529" s="35" t="e">
        <f>LOWER(#REF!)</f>
        <v>#REF!</v>
      </c>
      <c r="C529" s="35" t="e">
        <f t="shared" si="8"/>
        <v>#REF!</v>
      </c>
      <c r="D529" s="35" t="e">
        <f>PROPER(#REF!)</f>
        <v>#REF!</v>
      </c>
      <c r="E529" s="35" t="e">
        <f>VALUE(LEFT(#REF!,3)&amp;"98")</f>
        <v>#REF!</v>
      </c>
      <c r="F529" s="36" t="s">
        <v>2067</v>
      </c>
      <c r="G529" s="35" t="e">
        <f>VLOOKUP(#REF!,Sheet_IT!$L$1:$N$5,3,0)</f>
        <v>#REF!</v>
      </c>
      <c r="H529" s="35" t="e">
        <f>VLOOKUP(#REF!,'[2]User all'!$M$2:$O$7,3,0)</f>
        <v>#REF!</v>
      </c>
      <c r="I529" s="35" t="e">
        <f>VLOOKUP(#REF!,$L$9:$M$10,2,0)</f>
        <v>#REF!</v>
      </c>
    </row>
    <row r="530" spans="2:9">
      <c r="B530" s="35" t="e">
        <f>LOWER(#REF!)</f>
        <v>#REF!</v>
      </c>
      <c r="C530" s="35" t="e">
        <f t="shared" si="8"/>
        <v>#REF!</v>
      </c>
      <c r="D530" s="35" t="e">
        <f>PROPER(#REF!)</f>
        <v>#REF!</v>
      </c>
      <c r="E530" s="35" t="e">
        <f>VALUE(LEFT(#REF!,3)&amp;"98")</f>
        <v>#REF!</v>
      </c>
      <c r="F530" s="36" t="s">
        <v>2067</v>
      </c>
      <c r="G530" s="35" t="e">
        <f>VLOOKUP(#REF!,Sheet_IT!$L$1:$N$5,3,0)</f>
        <v>#REF!</v>
      </c>
      <c r="H530" s="35" t="e">
        <f>VLOOKUP(#REF!,'[2]User all'!$M$2:$O$7,3,0)</f>
        <v>#REF!</v>
      </c>
      <c r="I530" s="35" t="e">
        <f>VLOOKUP(#REF!,$L$9:$M$10,2,0)</f>
        <v>#REF!</v>
      </c>
    </row>
    <row r="531" spans="2:9">
      <c r="B531" s="35" t="e">
        <f>LOWER(#REF!)</f>
        <v>#REF!</v>
      </c>
      <c r="C531" s="35" t="e">
        <f t="shared" si="8"/>
        <v>#REF!</v>
      </c>
      <c r="D531" s="35" t="e">
        <f>PROPER(#REF!)</f>
        <v>#REF!</v>
      </c>
      <c r="E531" s="35" t="e">
        <f>VALUE(LEFT(#REF!,3)&amp;"98")</f>
        <v>#REF!</v>
      </c>
      <c r="F531" s="36" t="s">
        <v>2067</v>
      </c>
      <c r="G531" s="35" t="e">
        <f>VLOOKUP(#REF!,Sheet_IT!$L$1:$N$5,3,0)</f>
        <v>#REF!</v>
      </c>
      <c r="H531" s="35" t="e">
        <f>VLOOKUP(#REF!,'[2]User all'!$M$2:$O$7,3,0)</f>
        <v>#REF!</v>
      </c>
      <c r="I531" s="35" t="e">
        <f>VLOOKUP(#REF!,$L$9:$M$10,2,0)</f>
        <v>#REF!</v>
      </c>
    </row>
    <row r="532" spans="2:9">
      <c r="B532" s="35" t="e">
        <f>LOWER(#REF!)</f>
        <v>#REF!</v>
      </c>
      <c r="C532" s="35" t="e">
        <f t="shared" si="8"/>
        <v>#REF!</v>
      </c>
      <c r="D532" s="35" t="e">
        <f>PROPER(#REF!)</f>
        <v>#REF!</v>
      </c>
      <c r="E532" s="35" t="e">
        <f>VALUE(LEFT(#REF!,3)&amp;"98")</f>
        <v>#REF!</v>
      </c>
      <c r="F532" s="36" t="s">
        <v>2067</v>
      </c>
      <c r="G532" s="35" t="e">
        <f>VLOOKUP(#REF!,Sheet_IT!$L$1:$N$5,3,0)</f>
        <v>#REF!</v>
      </c>
      <c r="H532" s="35" t="e">
        <f>VLOOKUP(#REF!,'[2]User all'!$M$2:$O$7,3,0)</f>
        <v>#REF!</v>
      </c>
      <c r="I532" s="35" t="e">
        <f>VLOOKUP(#REF!,$L$9:$M$10,2,0)</f>
        <v>#REF!</v>
      </c>
    </row>
    <row r="533" spans="2:9">
      <c r="B533" s="35" t="e">
        <f>LOWER(#REF!)</f>
        <v>#REF!</v>
      </c>
      <c r="C533" s="35" t="e">
        <f t="shared" si="8"/>
        <v>#REF!</v>
      </c>
      <c r="D533" s="35" t="e">
        <f>PROPER(#REF!)</f>
        <v>#REF!</v>
      </c>
      <c r="E533" s="35" t="e">
        <f>VALUE(LEFT(#REF!,3)&amp;"98")</f>
        <v>#REF!</v>
      </c>
      <c r="F533" s="36" t="s">
        <v>2067</v>
      </c>
      <c r="G533" s="35" t="e">
        <f>VLOOKUP(#REF!,Sheet_IT!$L$1:$N$5,3,0)</f>
        <v>#REF!</v>
      </c>
      <c r="H533" s="35" t="e">
        <f>VLOOKUP(#REF!,'[2]User all'!$M$2:$O$7,3,0)</f>
        <v>#REF!</v>
      </c>
      <c r="I533" s="35" t="e">
        <f>VLOOKUP(#REF!,$L$9:$M$10,2,0)</f>
        <v>#REF!</v>
      </c>
    </row>
    <row r="534" spans="2:9">
      <c r="B534" s="35" t="e">
        <f>LOWER(#REF!)</f>
        <v>#REF!</v>
      </c>
      <c r="C534" s="35" t="e">
        <f t="shared" si="8"/>
        <v>#REF!</v>
      </c>
      <c r="D534" s="35" t="e">
        <f>PROPER(#REF!)</f>
        <v>#REF!</v>
      </c>
      <c r="E534" s="35" t="e">
        <f>VALUE(LEFT(#REF!,3)&amp;"98")</f>
        <v>#REF!</v>
      </c>
      <c r="F534" s="36" t="s">
        <v>2067</v>
      </c>
      <c r="G534" s="35" t="e">
        <f>VLOOKUP(#REF!,Sheet_IT!$L$1:$N$5,3,0)</f>
        <v>#REF!</v>
      </c>
      <c r="H534" s="35" t="e">
        <f>VLOOKUP(#REF!,'[2]User all'!$M$2:$O$7,3,0)</f>
        <v>#REF!</v>
      </c>
      <c r="I534" s="35" t="e">
        <f>VLOOKUP(#REF!,$L$9:$M$10,2,0)</f>
        <v>#REF!</v>
      </c>
    </row>
    <row r="535" spans="2:9">
      <c r="B535" s="35" t="e">
        <f>LOWER(#REF!)</f>
        <v>#REF!</v>
      </c>
      <c r="C535" s="35" t="e">
        <f t="shared" si="8"/>
        <v>#REF!</v>
      </c>
      <c r="D535" s="35" t="e">
        <f>PROPER(#REF!)</f>
        <v>#REF!</v>
      </c>
      <c r="E535" s="35" t="e">
        <f>VALUE(LEFT(#REF!,3)&amp;"98")</f>
        <v>#REF!</v>
      </c>
      <c r="F535" s="36" t="s">
        <v>2067</v>
      </c>
      <c r="G535" s="35" t="e">
        <f>VLOOKUP(#REF!,Sheet_IT!$L$1:$N$5,3,0)</f>
        <v>#REF!</v>
      </c>
      <c r="H535" s="35" t="e">
        <f>VLOOKUP(#REF!,'[2]User all'!$M$2:$O$7,3,0)</f>
        <v>#REF!</v>
      </c>
      <c r="I535" s="35" t="e">
        <f>VLOOKUP(#REF!,$L$9:$M$10,2,0)</f>
        <v>#REF!</v>
      </c>
    </row>
    <row r="536" spans="2:9">
      <c r="B536" s="35" t="e">
        <f>LOWER(#REF!)</f>
        <v>#REF!</v>
      </c>
      <c r="C536" s="35" t="e">
        <f t="shared" si="8"/>
        <v>#REF!</v>
      </c>
      <c r="D536" s="35" t="e">
        <f>PROPER(#REF!)</f>
        <v>#REF!</v>
      </c>
      <c r="E536" s="35" t="e">
        <f>VALUE(LEFT(#REF!,3)&amp;"98")</f>
        <v>#REF!</v>
      </c>
      <c r="F536" s="36" t="s">
        <v>2067</v>
      </c>
      <c r="G536" s="35" t="e">
        <f>VLOOKUP(#REF!,Sheet_IT!$L$1:$N$5,3,0)</f>
        <v>#REF!</v>
      </c>
      <c r="H536" s="35" t="e">
        <f>VLOOKUP(#REF!,'[2]User all'!$M$2:$O$7,3,0)</f>
        <v>#REF!</v>
      </c>
      <c r="I536" s="35" t="e">
        <f>VLOOKUP(#REF!,$L$9:$M$10,2,0)</f>
        <v>#REF!</v>
      </c>
    </row>
    <row r="537" spans="2:9">
      <c r="B537" s="35" t="e">
        <f>LOWER(#REF!)</f>
        <v>#REF!</v>
      </c>
      <c r="C537" s="35" t="e">
        <f t="shared" si="8"/>
        <v>#REF!</v>
      </c>
      <c r="D537" s="35" t="e">
        <f>PROPER(#REF!)</f>
        <v>#REF!</v>
      </c>
      <c r="E537" s="35" t="e">
        <f>VALUE(LEFT(#REF!,3)&amp;"98")</f>
        <v>#REF!</v>
      </c>
      <c r="F537" s="36" t="s">
        <v>2067</v>
      </c>
      <c r="G537" s="35" t="e">
        <f>VLOOKUP(#REF!,Sheet_IT!$L$1:$N$5,3,0)</f>
        <v>#REF!</v>
      </c>
      <c r="H537" s="35" t="e">
        <f>VLOOKUP(#REF!,'[2]User all'!$M$2:$O$7,3,0)</f>
        <v>#REF!</v>
      </c>
      <c r="I537" s="35" t="e">
        <f>VLOOKUP(#REF!,$L$9:$M$10,2,0)</f>
        <v>#REF!</v>
      </c>
    </row>
    <row r="538" spans="2:9">
      <c r="B538" s="35" t="e">
        <f>LOWER(#REF!)</f>
        <v>#REF!</v>
      </c>
      <c r="C538" s="35" t="e">
        <f t="shared" si="8"/>
        <v>#REF!</v>
      </c>
      <c r="D538" s="35" t="e">
        <f>PROPER(#REF!)</f>
        <v>#REF!</v>
      </c>
      <c r="E538" s="35" t="e">
        <f>VALUE(LEFT(#REF!,3)&amp;"98")</f>
        <v>#REF!</v>
      </c>
      <c r="F538" s="36" t="s">
        <v>2067</v>
      </c>
      <c r="G538" s="35" t="e">
        <f>VLOOKUP(#REF!,Sheet_IT!$L$1:$N$5,3,0)</f>
        <v>#REF!</v>
      </c>
      <c r="H538" s="35" t="e">
        <f>VLOOKUP(#REF!,'[2]User all'!$M$2:$O$7,3,0)</f>
        <v>#REF!</v>
      </c>
      <c r="I538" s="35" t="e">
        <f>VLOOKUP(#REF!,$L$9:$M$10,2,0)</f>
        <v>#REF!</v>
      </c>
    </row>
    <row r="539" spans="2:9">
      <c r="B539" s="35" t="e">
        <f>LOWER(#REF!)</f>
        <v>#REF!</v>
      </c>
      <c r="C539" s="35" t="e">
        <f t="shared" si="8"/>
        <v>#REF!</v>
      </c>
      <c r="D539" s="35" t="e">
        <f>PROPER(#REF!)</f>
        <v>#REF!</v>
      </c>
      <c r="E539" s="35" t="e">
        <f>VALUE(LEFT(#REF!,3)&amp;"98")</f>
        <v>#REF!</v>
      </c>
      <c r="F539" s="36" t="s">
        <v>2067</v>
      </c>
      <c r="G539" s="35" t="e">
        <f>VLOOKUP(#REF!,Sheet_IT!$L$1:$N$5,3,0)</f>
        <v>#REF!</v>
      </c>
      <c r="H539" s="35" t="e">
        <f>VLOOKUP(#REF!,'[2]User all'!$M$2:$O$7,3,0)</f>
        <v>#REF!</v>
      </c>
      <c r="I539" s="35" t="e">
        <f>VLOOKUP(#REF!,$L$9:$M$10,2,0)</f>
        <v>#REF!</v>
      </c>
    </row>
    <row r="540" spans="2:9">
      <c r="B540" s="35" t="e">
        <f>LOWER(#REF!)</f>
        <v>#REF!</v>
      </c>
      <c r="C540" s="35" t="e">
        <f t="shared" si="8"/>
        <v>#REF!</v>
      </c>
      <c r="D540" s="35" t="e">
        <f>PROPER(#REF!)</f>
        <v>#REF!</v>
      </c>
      <c r="E540" s="35" t="e">
        <f>VALUE(LEFT(#REF!,3)&amp;"98")</f>
        <v>#REF!</v>
      </c>
      <c r="F540" s="36" t="s">
        <v>2067</v>
      </c>
      <c r="G540" s="35" t="e">
        <f>VLOOKUP(#REF!,Sheet_IT!$L$1:$N$5,3,0)</f>
        <v>#REF!</v>
      </c>
      <c r="H540" s="35" t="e">
        <f>VLOOKUP(#REF!,'[2]User all'!$M$2:$O$7,3,0)</f>
        <v>#REF!</v>
      </c>
      <c r="I540" s="35" t="e">
        <f>VLOOKUP(#REF!,$L$9:$M$10,2,0)</f>
        <v>#REF!</v>
      </c>
    </row>
    <row r="541" spans="2:9">
      <c r="B541" s="35" t="e">
        <f>LOWER(#REF!)</f>
        <v>#REF!</v>
      </c>
      <c r="C541" s="35" t="e">
        <f t="shared" si="8"/>
        <v>#REF!</v>
      </c>
      <c r="D541" s="35" t="e">
        <f>PROPER(#REF!)</f>
        <v>#REF!</v>
      </c>
      <c r="E541" s="35" t="e">
        <f>VALUE(LEFT(#REF!,3)&amp;"98")</f>
        <v>#REF!</v>
      </c>
      <c r="F541" s="36" t="s">
        <v>2067</v>
      </c>
      <c r="G541" s="35" t="e">
        <f>VLOOKUP(#REF!,Sheet_IT!$L$1:$N$5,3,0)</f>
        <v>#REF!</v>
      </c>
      <c r="H541" s="35" t="e">
        <f>VLOOKUP(#REF!,'[2]User all'!$M$2:$O$7,3,0)</f>
        <v>#REF!</v>
      </c>
      <c r="I541" s="35" t="e">
        <f>VLOOKUP(#REF!,$L$9:$M$10,2,0)</f>
        <v>#REF!</v>
      </c>
    </row>
    <row r="542" spans="2:9">
      <c r="B542" s="35" t="e">
        <f>LOWER(#REF!)</f>
        <v>#REF!</v>
      </c>
      <c r="C542" s="35" t="e">
        <f t="shared" si="8"/>
        <v>#REF!</v>
      </c>
      <c r="D542" s="35" t="e">
        <f>PROPER(#REF!)</f>
        <v>#REF!</v>
      </c>
      <c r="E542" s="35" t="e">
        <f>VALUE(LEFT(#REF!,3)&amp;"98")</f>
        <v>#REF!</v>
      </c>
      <c r="F542" s="36" t="s">
        <v>2067</v>
      </c>
      <c r="G542" s="35" t="e">
        <f>VLOOKUP(#REF!,Sheet_IT!$L$1:$N$5,3,0)</f>
        <v>#REF!</v>
      </c>
      <c r="H542" s="35" t="e">
        <f>VLOOKUP(#REF!,'[2]User all'!$M$2:$O$7,3,0)</f>
        <v>#REF!</v>
      </c>
      <c r="I542" s="35" t="e">
        <f>VLOOKUP(#REF!,$L$9:$M$10,2,0)</f>
        <v>#REF!</v>
      </c>
    </row>
    <row r="543" spans="2:9">
      <c r="B543" s="35" t="e">
        <f>LOWER(#REF!)</f>
        <v>#REF!</v>
      </c>
      <c r="C543" s="35" t="e">
        <f t="shared" si="8"/>
        <v>#REF!</v>
      </c>
      <c r="D543" s="35" t="e">
        <f>PROPER(#REF!)</f>
        <v>#REF!</v>
      </c>
      <c r="E543" s="35" t="e">
        <f>VALUE(LEFT(#REF!,3)&amp;"98")</f>
        <v>#REF!</v>
      </c>
      <c r="F543" s="36" t="s">
        <v>2067</v>
      </c>
      <c r="G543" s="35" t="e">
        <f>VLOOKUP(#REF!,Sheet_IT!$L$1:$N$5,3,0)</f>
        <v>#REF!</v>
      </c>
      <c r="H543" s="35" t="e">
        <f>VLOOKUP(#REF!,'[2]User all'!$M$2:$O$7,3,0)</f>
        <v>#REF!</v>
      </c>
      <c r="I543" s="35" t="e">
        <f>VLOOKUP(#REF!,$L$9:$M$10,2,0)</f>
        <v>#REF!</v>
      </c>
    </row>
    <row r="544" spans="2:9">
      <c r="B544" s="35" t="e">
        <f>LOWER(#REF!)</f>
        <v>#REF!</v>
      </c>
      <c r="C544" s="35" t="e">
        <f t="shared" si="8"/>
        <v>#REF!</v>
      </c>
      <c r="D544" s="35" t="e">
        <f>PROPER(#REF!)</f>
        <v>#REF!</v>
      </c>
      <c r="E544" s="35" t="e">
        <f>VALUE(LEFT(#REF!,3)&amp;"98")</f>
        <v>#REF!</v>
      </c>
      <c r="F544" s="36" t="s">
        <v>2067</v>
      </c>
      <c r="G544" s="35" t="e">
        <f>VLOOKUP(#REF!,Sheet_IT!$L$1:$N$5,3,0)</f>
        <v>#REF!</v>
      </c>
      <c r="H544" s="35" t="e">
        <f>VLOOKUP(#REF!,'[2]User all'!$M$2:$O$7,3,0)</f>
        <v>#REF!</v>
      </c>
      <c r="I544" s="35" t="e">
        <f>VLOOKUP(#REF!,$L$9:$M$10,2,0)</f>
        <v>#REF!</v>
      </c>
    </row>
    <row r="545" spans="2:9">
      <c r="B545" s="35" t="e">
        <f>LOWER(#REF!)</f>
        <v>#REF!</v>
      </c>
      <c r="C545" s="35" t="e">
        <f t="shared" si="8"/>
        <v>#REF!</v>
      </c>
      <c r="D545" s="35" t="e">
        <f>PROPER(#REF!)</f>
        <v>#REF!</v>
      </c>
      <c r="E545" s="35" t="e">
        <f>VALUE(LEFT(#REF!,3)&amp;"98")</f>
        <v>#REF!</v>
      </c>
      <c r="F545" s="36" t="s">
        <v>2067</v>
      </c>
      <c r="G545" s="35" t="e">
        <f>VLOOKUP(#REF!,Sheet_IT!$L$1:$N$5,3,0)</f>
        <v>#REF!</v>
      </c>
      <c r="H545" s="35" t="e">
        <f>VLOOKUP(#REF!,'[2]User all'!$M$2:$O$7,3,0)</f>
        <v>#REF!</v>
      </c>
      <c r="I545" s="35" t="e">
        <f>VLOOKUP(#REF!,$L$9:$M$10,2,0)</f>
        <v>#REF!</v>
      </c>
    </row>
    <row r="546" spans="2:9">
      <c r="B546" s="35" t="e">
        <f>LOWER(#REF!)</f>
        <v>#REF!</v>
      </c>
      <c r="C546" s="35" t="e">
        <f t="shared" si="8"/>
        <v>#REF!</v>
      </c>
      <c r="D546" s="35" t="e">
        <f>PROPER(#REF!)</f>
        <v>#REF!</v>
      </c>
      <c r="E546" s="35" t="e">
        <f>VALUE(LEFT(#REF!,3)&amp;"98")</f>
        <v>#REF!</v>
      </c>
      <c r="F546" s="36" t="s">
        <v>2067</v>
      </c>
      <c r="G546" s="35" t="e">
        <f>VLOOKUP(#REF!,Sheet_IT!$L$1:$N$5,3,0)</f>
        <v>#REF!</v>
      </c>
      <c r="H546" s="35" t="e">
        <f>VLOOKUP(#REF!,'[2]User all'!$M$2:$O$7,3,0)</f>
        <v>#REF!</v>
      </c>
      <c r="I546" s="35" t="e">
        <f>VLOOKUP(#REF!,$L$9:$M$10,2,0)</f>
        <v>#REF!</v>
      </c>
    </row>
    <row r="547" spans="2:9">
      <c r="B547" s="35" t="e">
        <f>LOWER(#REF!)</f>
        <v>#REF!</v>
      </c>
      <c r="C547" s="35" t="e">
        <f t="shared" si="8"/>
        <v>#REF!</v>
      </c>
      <c r="D547" s="35" t="e">
        <f>PROPER(#REF!)</f>
        <v>#REF!</v>
      </c>
      <c r="E547" s="35" t="e">
        <f>VALUE(LEFT(#REF!,3)&amp;"98")</f>
        <v>#REF!</v>
      </c>
      <c r="F547" s="36" t="s">
        <v>2067</v>
      </c>
      <c r="G547" s="35" t="e">
        <f>VLOOKUP(#REF!,Sheet_IT!$L$1:$N$5,3,0)</f>
        <v>#REF!</v>
      </c>
      <c r="H547" s="35" t="e">
        <f>VLOOKUP(#REF!,'[2]User all'!$M$2:$O$7,3,0)</f>
        <v>#REF!</v>
      </c>
      <c r="I547" s="35" t="e">
        <f>VLOOKUP(#REF!,$L$9:$M$10,2,0)</f>
        <v>#REF!</v>
      </c>
    </row>
    <row r="548" spans="2:9">
      <c r="B548" s="35" t="e">
        <f>LOWER(#REF!)</f>
        <v>#REF!</v>
      </c>
      <c r="C548" s="35" t="e">
        <f t="shared" si="8"/>
        <v>#REF!</v>
      </c>
      <c r="D548" s="35" t="e">
        <f>PROPER(#REF!)</f>
        <v>#REF!</v>
      </c>
      <c r="E548" s="35" t="e">
        <f>VALUE(LEFT(#REF!,3)&amp;"98")</f>
        <v>#REF!</v>
      </c>
      <c r="F548" s="36" t="s">
        <v>2067</v>
      </c>
      <c r="G548" s="35" t="e">
        <f>VLOOKUP(#REF!,Sheet_IT!$L$1:$N$5,3,0)</f>
        <v>#REF!</v>
      </c>
      <c r="H548" s="35" t="e">
        <f>VLOOKUP(#REF!,'[2]User all'!$M$2:$O$7,3,0)</f>
        <v>#REF!</v>
      </c>
      <c r="I548" s="35" t="e">
        <f>VLOOKUP(#REF!,$L$9:$M$10,2,0)</f>
        <v>#REF!</v>
      </c>
    </row>
    <row r="549" spans="2:9">
      <c r="B549" s="35" t="e">
        <f>LOWER(#REF!)</f>
        <v>#REF!</v>
      </c>
      <c r="C549" s="35" t="e">
        <f t="shared" si="8"/>
        <v>#REF!</v>
      </c>
      <c r="D549" s="35" t="e">
        <f>PROPER(#REF!)</f>
        <v>#REF!</v>
      </c>
      <c r="E549" s="35" t="e">
        <f>VALUE(LEFT(#REF!,3)&amp;"98")</f>
        <v>#REF!</v>
      </c>
      <c r="F549" s="36" t="s">
        <v>2067</v>
      </c>
      <c r="G549" s="35" t="e">
        <f>VLOOKUP(#REF!,Sheet_IT!$L$1:$N$5,3,0)</f>
        <v>#REF!</v>
      </c>
      <c r="H549" s="35" t="e">
        <f>VLOOKUP(#REF!,'[2]User all'!$M$2:$O$7,3,0)</f>
        <v>#REF!</v>
      </c>
      <c r="I549" s="35" t="e">
        <f>VLOOKUP(#REF!,$L$9:$M$10,2,0)</f>
        <v>#REF!</v>
      </c>
    </row>
    <row r="550" spans="2:9">
      <c r="B550" s="35" t="e">
        <f>LOWER(#REF!)</f>
        <v>#REF!</v>
      </c>
      <c r="C550" s="35" t="e">
        <f t="shared" si="8"/>
        <v>#REF!</v>
      </c>
      <c r="D550" s="35" t="e">
        <f>PROPER(#REF!)</f>
        <v>#REF!</v>
      </c>
      <c r="E550" s="35" t="e">
        <f>VALUE(LEFT(#REF!,3)&amp;"98")</f>
        <v>#REF!</v>
      </c>
      <c r="F550" s="36" t="s">
        <v>2067</v>
      </c>
      <c r="G550" s="35" t="e">
        <f>VLOOKUP(#REF!,Sheet_IT!$L$1:$N$5,3,0)</f>
        <v>#REF!</v>
      </c>
      <c r="H550" s="35" t="e">
        <f>VLOOKUP(#REF!,'[2]User all'!$M$2:$O$7,3,0)</f>
        <v>#REF!</v>
      </c>
      <c r="I550" s="35" t="e">
        <f>VLOOKUP(#REF!,$L$9:$M$10,2,0)</f>
        <v>#REF!</v>
      </c>
    </row>
    <row r="551" spans="2:9">
      <c r="B551" s="35" t="e">
        <f>LOWER(#REF!)</f>
        <v>#REF!</v>
      </c>
      <c r="C551" s="35" t="e">
        <f t="shared" si="8"/>
        <v>#REF!</v>
      </c>
      <c r="D551" s="35" t="e">
        <f>PROPER(#REF!)</f>
        <v>#REF!</v>
      </c>
      <c r="E551" s="35" t="e">
        <f>VALUE(LEFT(#REF!,3)&amp;"98")</f>
        <v>#REF!</v>
      </c>
      <c r="F551" s="36" t="s">
        <v>2067</v>
      </c>
      <c r="G551" s="35" t="e">
        <f>VLOOKUP(#REF!,Sheet_IT!$L$1:$N$5,3,0)</f>
        <v>#REF!</v>
      </c>
      <c r="H551" s="35" t="e">
        <f>VLOOKUP(#REF!,'[2]User all'!$M$2:$O$7,3,0)</f>
        <v>#REF!</v>
      </c>
      <c r="I551" s="35" t="e">
        <f>VLOOKUP(#REF!,$L$9:$M$10,2,0)</f>
        <v>#REF!</v>
      </c>
    </row>
    <row r="552" spans="2:9">
      <c r="B552" s="35" t="e">
        <f>LOWER(#REF!)</f>
        <v>#REF!</v>
      </c>
      <c r="C552" s="35" t="e">
        <f t="shared" si="8"/>
        <v>#REF!</v>
      </c>
      <c r="D552" s="35" t="e">
        <f>PROPER(#REF!)</f>
        <v>#REF!</v>
      </c>
      <c r="E552" s="35" t="e">
        <f>VALUE(LEFT(#REF!,3)&amp;"98")</f>
        <v>#REF!</v>
      </c>
      <c r="F552" s="36" t="s">
        <v>2067</v>
      </c>
      <c r="G552" s="35" t="e">
        <f>VLOOKUP(#REF!,Sheet_IT!$L$1:$N$5,3,0)</f>
        <v>#REF!</v>
      </c>
      <c r="H552" s="35" t="e">
        <f>VLOOKUP(#REF!,'[2]User all'!$M$2:$O$7,3,0)</f>
        <v>#REF!</v>
      </c>
      <c r="I552" s="35" t="e">
        <f>VLOOKUP(#REF!,$L$9:$M$10,2,0)</f>
        <v>#REF!</v>
      </c>
    </row>
    <row r="553" spans="2:9">
      <c r="B553" s="35" t="e">
        <f>LOWER(#REF!)</f>
        <v>#REF!</v>
      </c>
      <c r="C553" s="35" t="e">
        <f t="shared" si="8"/>
        <v>#REF!</v>
      </c>
      <c r="D553" s="35" t="e">
        <f>PROPER(#REF!)</f>
        <v>#REF!</v>
      </c>
      <c r="E553" s="35" t="e">
        <f>VALUE(LEFT(#REF!,3)&amp;"98")</f>
        <v>#REF!</v>
      </c>
      <c r="F553" s="36" t="s">
        <v>2067</v>
      </c>
      <c r="G553" s="35" t="e">
        <f>VLOOKUP(#REF!,Sheet_IT!$L$1:$N$5,3,0)</f>
        <v>#REF!</v>
      </c>
      <c r="H553" s="35" t="e">
        <f>VLOOKUP(#REF!,'[2]User all'!$M$2:$O$7,3,0)</f>
        <v>#REF!</v>
      </c>
      <c r="I553" s="35" t="e">
        <f>VLOOKUP(#REF!,$L$9:$M$10,2,0)</f>
        <v>#REF!</v>
      </c>
    </row>
    <row r="554" spans="2:9">
      <c r="B554" s="35" t="e">
        <f>LOWER(#REF!)</f>
        <v>#REF!</v>
      </c>
      <c r="C554" s="35" t="e">
        <f t="shared" si="8"/>
        <v>#REF!</v>
      </c>
      <c r="D554" s="35" t="e">
        <f>PROPER(#REF!)</f>
        <v>#REF!</v>
      </c>
      <c r="E554" s="35" t="e">
        <f>VALUE(LEFT(#REF!,3)&amp;"98")</f>
        <v>#REF!</v>
      </c>
      <c r="F554" s="36" t="s">
        <v>2067</v>
      </c>
      <c r="G554" s="35" t="e">
        <f>VLOOKUP(#REF!,Sheet_IT!$L$1:$N$5,3,0)</f>
        <v>#REF!</v>
      </c>
      <c r="H554" s="35" t="e">
        <f>VLOOKUP(#REF!,'[2]User all'!$M$2:$O$7,3,0)</f>
        <v>#REF!</v>
      </c>
      <c r="I554" s="35" t="e">
        <f>VLOOKUP(#REF!,$L$9:$M$10,2,0)</f>
        <v>#REF!</v>
      </c>
    </row>
    <row r="555" spans="2:9">
      <c r="B555" s="35" t="e">
        <f>LOWER(#REF!)</f>
        <v>#REF!</v>
      </c>
      <c r="C555" s="35" t="e">
        <f t="shared" si="8"/>
        <v>#REF!</v>
      </c>
      <c r="D555" s="35" t="e">
        <f>PROPER(#REF!)</f>
        <v>#REF!</v>
      </c>
      <c r="E555" s="35" t="e">
        <f>VALUE(LEFT(#REF!,3)&amp;"98")</f>
        <v>#REF!</v>
      </c>
      <c r="F555" s="36" t="s">
        <v>2067</v>
      </c>
      <c r="G555" s="35" t="e">
        <f>VLOOKUP(#REF!,Sheet_IT!$L$1:$N$5,3,0)</f>
        <v>#REF!</v>
      </c>
      <c r="H555" s="35" t="e">
        <f>VLOOKUP(#REF!,'[2]User all'!$M$2:$O$7,3,0)</f>
        <v>#REF!</v>
      </c>
      <c r="I555" s="35" t="e">
        <f>VLOOKUP(#REF!,$L$9:$M$10,2,0)</f>
        <v>#REF!</v>
      </c>
    </row>
    <row r="556" spans="2:9">
      <c r="B556" s="35" t="e">
        <f>LOWER(#REF!)</f>
        <v>#REF!</v>
      </c>
      <c r="C556" s="35" t="e">
        <f t="shared" si="8"/>
        <v>#REF!</v>
      </c>
      <c r="D556" s="35" t="e">
        <f>PROPER(#REF!)</f>
        <v>#REF!</v>
      </c>
      <c r="E556" s="35" t="e">
        <f>VALUE(LEFT(#REF!,3)&amp;"98")</f>
        <v>#REF!</v>
      </c>
      <c r="F556" s="36" t="s">
        <v>2067</v>
      </c>
      <c r="G556" s="35" t="e">
        <f>VLOOKUP(#REF!,Sheet_IT!$L$1:$N$5,3,0)</f>
        <v>#REF!</v>
      </c>
      <c r="H556" s="35" t="e">
        <f>VLOOKUP(#REF!,'[2]User all'!$M$2:$O$7,3,0)</f>
        <v>#REF!</v>
      </c>
      <c r="I556" s="35" t="e">
        <f>VLOOKUP(#REF!,$L$9:$M$10,2,0)</f>
        <v>#REF!</v>
      </c>
    </row>
    <row r="557" spans="2:9">
      <c r="B557" s="35" t="e">
        <f>LOWER(#REF!)</f>
        <v>#REF!</v>
      </c>
      <c r="C557" s="35" t="e">
        <f t="shared" si="8"/>
        <v>#REF!</v>
      </c>
      <c r="D557" s="35" t="e">
        <f>PROPER(#REF!)</f>
        <v>#REF!</v>
      </c>
      <c r="E557" s="35" t="e">
        <f>VALUE(LEFT(#REF!,3)&amp;"98")</f>
        <v>#REF!</v>
      </c>
      <c r="F557" s="36" t="s">
        <v>2067</v>
      </c>
      <c r="G557" s="35" t="e">
        <f>VLOOKUP(#REF!,Sheet_IT!$L$1:$N$5,3,0)</f>
        <v>#REF!</v>
      </c>
      <c r="H557" s="35" t="e">
        <f>VLOOKUP(#REF!,'[2]User all'!$M$2:$O$7,3,0)</f>
        <v>#REF!</v>
      </c>
      <c r="I557" s="35" t="e">
        <f>VLOOKUP(#REF!,$L$9:$M$10,2,0)</f>
        <v>#REF!</v>
      </c>
    </row>
    <row r="558" spans="2:9">
      <c r="B558" s="35" t="e">
        <f>LOWER(#REF!)</f>
        <v>#REF!</v>
      </c>
      <c r="C558" s="35" t="e">
        <f t="shared" si="8"/>
        <v>#REF!</v>
      </c>
      <c r="D558" s="35" t="e">
        <f>PROPER(#REF!)</f>
        <v>#REF!</v>
      </c>
      <c r="E558" s="35" t="e">
        <f>VALUE(LEFT(#REF!,3)&amp;"98")</f>
        <v>#REF!</v>
      </c>
      <c r="F558" s="36" t="s">
        <v>2067</v>
      </c>
      <c r="G558" s="35" t="e">
        <f>VLOOKUP(#REF!,Sheet_IT!$L$1:$N$5,3,0)</f>
        <v>#REF!</v>
      </c>
      <c r="H558" s="35" t="e">
        <f>VLOOKUP(#REF!,'[2]User all'!$M$2:$O$7,3,0)</f>
        <v>#REF!</v>
      </c>
      <c r="I558" s="35" t="e">
        <f>VLOOKUP(#REF!,$L$9:$M$10,2,0)</f>
        <v>#REF!</v>
      </c>
    </row>
    <row r="559" spans="2:9">
      <c r="B559" s="35" t="e">
        <f>LOWER(#REF!)</f>
        <v>#REF!</v>
      </c>
      <c r="C559" s="35" t="e">
        <f t="shared" si="8"/>
        <v>#REF!</v>
      </c>
      <c r="D559" s="35" t="e">
        <f>PROPER(#REF!)</f>
        <v>#REF!</v>
      </c>
      <c r="E559" s="35" t="e">
        <f>VALUE(LEFT(#REF!,3)&amp;"98")</f>
        <v>#REF!</v>
      </c>
      <c r="F559" s="36" t="s">
        <v>2067</v>
      </c>
      <c r="G559" s="35" t="e">
        <f>VLOOKUP(#REF!,Sheet_IT!$L$1:$N$5,3,0)</f>
        <v>#REF!</v>
      </c>
      <c r="H559" s="35" t="e">
        <f>VLOOKUP(#REF!,'[2]User all'!$M$2:$O$7,3,0)</f>
        <v>#REF!</v>
      </c>
      <c r="I559" s="35" t="e">
        <f>VLOOKUP(#REF!,$L$9:$M$10,2,0)</f>
        <v>#REF!</v>
      </c>
    </row>
    <row r="560" spans="2:9">
      <c r="B560" s="35" t="e">
        <f>LOWER(#REF!)</f>
        <v>#REF!</v>
      </c>
      <c r="C560" s="35" t="e">
        <f t="shared" si="8"/>
        <v>#REF!</v>
      </c>
      <c r="D560" s="35" t="e">
        <f>PROPER(#REF!)</f>
        <v>#REF!</v>
      </c>
      <c r="E560" s="35" t="e">
        <f>VALUE(LEFT(#REF!,3)&amp;"98")</f>
        <v>#REF!</v>
      </c>
      <c r="F560" s="36" t="s">
        <v>2067</v>
      </c>
      <c r="G560" s="35" t="e">
        <f>VLOOKUP(#REF!,Sheet_IT!$L$1:$N$5,3,0)</f>
        <v>#REF!</v>
      </c>
      <c r="H560" s="35" t="e">
        <f>VLOOKUP(#REF!,'[2]User all'!$M$2:$O$7,3,0)</f>
        <v>#REF!</v>
      </c>
      <c r="I560" s="35" t="e">
        <f>VLOOKUP(#REF!,$L$9:$M$10,2,0)</f>
        <v>#REF!</v>
      </c>
    </row>
    <row r="561" spans="2:9">
      <c r="B561" s="35" t="e">
        <f>LOWER(#REF!)</f>
        <v>#REF!</v>
      </c>
      <c r="C561" s="35" t="e">
        <f t="shared" si="8"/>
        <v>#REF!</v>
      </c>
      <c r="D561" s="35" t="e">
        <f>PROPER(#REF!)</f>
        <v>#REF!</v>
      </c>
      <c r="E561" s="35" t="e">
        <f>VALUE(LEFT(#REF!,3)&amp;"98")</f>
        <v>#REF!</v>
      </c>
      <c r="F561" s="36" t="s">
        <v>2067</v>
      </c>
      <c r="G561" s="35" t="e">
        <f>VLOOKUP(#REF!,Sheet_IT!$L$1:$N$5,3,0)</f>
        <v>#REF!</v>
      </c>
      <c r="H561" s="35" t="e">
        <f>VLOOKUP(#REF!,'[2]User all'!$M$2:$O$7,3,0)</f>
        <v>#REF!</v>
      </c>
      <c r="I561" s="35" t="e">
        <f>VLOOKUP(#REF!,$L$9:$M$10,2,0)</f>
        <v>#REF!</v>
      </c>
    </row>
    <row r="562" spans="2:9">
      <c r="B562" s="35" t="e">
        <f>LOWER(#REF!)</f>
        <v>#REF!</v>
      </c>
      <c r="C562" s="35" t="e">
        <f t="shared" si="8"/>
        <v>#REF!</v>
      </c>
      <c r="D562" s="35" t="e">
        <f>PROPER(#REF!)</f>
        <v>#REF!</v>
      </c>
      <c r="E562" s="35" t="e">
        <f>VALUE(LEFT(#REF!,3)&amp;"98")</f>
        <v>#REF!</v>
      </c>
      <c r="F562" s="36" t="s">
        <v>2067</v>
      </c>
      <c r="G562" s="35" t="e">
        <f>VLOOKUP(#REF!,Sheet_IT!$L$1:$N$5,3,0)</f>
        <v>#REF!</v>
      </c>
      <c r="H562" s="35" t="e">
        <f>VLOOKUP(#REF!,'[2]User all'!$M$2:$O$7,3,0)</f>
        <v>#REF!</v>
      </c>
      <c r="I562" s="35" t="e">
        <f>VLOOKUP(#REF!,$L$9:$M$10,2,0)</f>
        <v>#REF!</v>
      </c>
    </row>
    <row r="563" spans="2:9">
      <c r="B563" s="35" t="e">
        <f>LOWER(#REF!)</f>
        <v>#REF!</v>
      </c>
      <c r="C563" s="35" t="e">
        <f t="shared" si="8"/>
        <v>#REF!</v>
      </c>
      <c r="D563" s="35" t="e">
        <f>PROPER(#REF!)</f>
        <v>#REF!</v>
      </c>
      <c r="E563" s="35" t="e">
        <f>VALUE(LEFT(#REF!,3)&amp;"98")</f>
        <v>#REF!</v>
      </c>
      <c r="F563" s="36" t="s">
        <v>2067</v>
      </c>
      <c r="G563" s="35" t="e">
        <f>VLOOKUP(#REF!,Sheet_IT!$L$1:$N$5,3,0)</f>
        <v>#REF!</v>
      </c>
      <c r="H563" s="35" t="e">
        <f>VLOOKUP(#REF!,'[2]User all'!$M$2:$O$7,3,0)</f>
        <v>#REF!</v>
      </c>
      <c r="I563" s="35" t="e">
        <f>VLOOKUP(#REF!,$L$9:$M$10,2,0)</f>
        <v>#REF!</v>
      </c>
    </row>
    <row r="564" spans="2:9">
      <c r="B564" s="35" t="e">
        <f>LOWER(#REF!)</f>
        <v>#REF!</v>
      </c>
      <c r="C564" s="35" t="e">
        <f t="shared" si="8"/>
        <v>#REF!</v>
      </c>
      <c r="D564" s="35" t="e">
        <f>PROPER(#REF!)</f>
        <v>#REF!</v>
      </c>
      <c r="E564" s="35" t="e">
        <f>VALUE(LEFT(#REF!,3)&amp;"98")</f>
        <v>#REF!</v>
      </c>
      <c r="F564" s="36" t="s">
        <v>2067</v>
      </c>
      <c r="G564" s="35" t="e">
        <f>VLOOKUP(#REF!,Sheet_IT!$L$1:$N$5,3,0)</f>
        <v>#REF!</v>
      </c>
      <c r="H564" s="35" t="e">
        <f>VLOOKUP(#REF!,'[2]User all'!$M$2:$O$7,3,0)</f>
        <v>#REF!</v>
      </c>
      <c r="I564" s="35" t="e">
        <f>VLOOKUP(#REF!,$L$9:$M$10,2,0)</f>
        <v>#REF!</v>
      </c>
    </row>
    <row r="565" spans="2:9">
      <c r="B565" s="35" t="e">
        <f>LOWER(#REF!)</f>
        <v>#REF!</v>
      </c>
      <c r="C565" s="35" t="e">
        <f t="shared" si="8"/>
        <v>#REF!</v>
      </c>
      <c r="D565" s="35" t="e">
        <f>PROPER(#REF!)</f>
        <v>#REF!</v>
      </c>
      <c r="E565" s="35" t="e">
        <f>VALUE(LEFT(#REF!,3)&amp;"98")</f>
        <v>#REF!</v>
      </c>
      <c r="F565" s="36" t="s">
        <v>2067</v>
      </c>
      <c r="G565" s="35" t="e">
        <f>VLOOKUP(#REF!,Sheet_IT!$L$1:$N$5,3,0)</f>
        <v>#REF!</v>
      </c>
      <c r="H565" s="35" t="e">
        <f>VLOOKUP(#REF!,'[2]User all'!$M$2:$O$7,3,0)</f>
        <v>#REF!</v>
      </c>
      <c r="I565" s="35" t="e">
        <f>VLOOKUP(#REF!,$L$9:$M$10,2,0)</f>
        <v>#REF!</v>
      </c>
    </row>
    <row r="566" spans="2:9">
      <c r="B566" s="35" t="e">
        <f>LOWER(#REF!)</f>
        <v>#REF!</v>
      </c>
      <c r="C566" s="35" t="e">
        <f t="shared" si="8"/>
        <v>#REF!</v>
      </c>
      <c r="D566" s="35" t="e">
        <f>PROPER(#REF!)</f>
        <v>#REF!</v>
      </c>
      <c r="E566" s="35" t="e">
        <f>VALUE(LEFT(#REF!,3)&amp;"98")</f>
        <v>#REF!</v>
      </c>
      <c r="F566" s="36" t="s">
        <v>2067</v>
      </c>
      <c r="G566" s="35" t="e">
        <f>VLOOKUP(#REF!,Sheet_IT!$L$1:$N$5,3,0)</f>
        <v>#REF!</v>
      </c>
      <c r="H566" s="35" t="e">
        <f>VLOOKUP(#REF!,'[2]User all'!$M$2:$O$7,3,0)</f>
        <v>#REF!</v>
      </c>
      <c r="I566" s="35" t="e">
        <f>VLOOKUP(#REF!,$L$9:$M$10,2,0)</f>
        <v>#REF!</v>
      </c>
    </row>
    <row r="567" spans="2:9">
      <c r="B567" s="35" t="e">
        <f>LOWER(#REF!)</f>
        <v>#REF!</v>
      </c>
      <c r="C567" s="35" t="e">
        <f t="shared" si="8"/>
        <v>#REF!</v>
      </c>
      <c r="D567" s="35" t="e">
        <f>PROPER(#REF!)</f>
        <v>#REF!</v>
      </c>
      <c r="E567" s="35" t="e">
        <f>VALUE(LEFT(#REF!,3)&amp;"98")</f>
        <v>#REF!</v>
      </c>
      <c r="F567" s="36" t="s">
        <v>2067</v>
      </c>
      <c r="G567" s="35" t="e">
        <f>VLOOKUP(#REF!,Sheet_IT!$L$1:$N$5,3,0)</f>
        <v>#REF!</v>
      </c>
      <c r="H567" s="35" t="e">
        <f>VLOOKUP(#REF!,'[2]User all'!$M$2:$O$7,3,0)</f>
        <v>#REF!</v>
      </c>
      <c r="I567" s="35" t="e">
        <f>VLOOKUP(#REF!,$L$9:$M$10,2,0)</f>
        <v>#REF!</v>
      </c>
    </row>
    <row r="568" spans="2:9">
      <c r="B568" s="35" t="e">
        <f>LOWER(#REF!)</f>
        <v>#REF!</v>
      </c>
      <c r="C568" s="35" t="e">
        <f t="shared" si="8"/>
        <v>#REF!</v>
      </c>
      <c r="D568" s="35" t="e">
        <f>PROPER(#REF!)</f>
        <v>#REF!</v>
      </c>
      <c r="E568" s="35" t="e">
        <f>VALUE(LEFT(#REF!,3)&amp;"98")</f>
        <v>#REF!</v>
      </c>
      <c r="F568" s="36" t="s">
        <v>2067</v>
      </c>
      <c r="G568" s="35" t="e">
        <f>VLOOKUP(#REF!,Sheet_IT!$L$1:$N$5,3,0)</f>
        <v>#REF!</v>
      </c>
      <c r="H568" s="35" t="e">
        <f>VLOOKUP(#REF!,'[2]User all'!$M$2:$O$7,3,0)</f>
        <v>#REF!</v>
      </c>
      <c r="I568" s="35" t="e">
        <f>VLOOKUP(#REF!,$L$9:$M$10,2,0)</f>
        <v>#REF!</v>
      </c>
    </row>
    <row r="569" spans="2:9">
      <c r="B569" s="35" t="e">
        <f>LOWER(#REF!)</f>
        <v>#REF!</v>
      </c>
      <c r="C569" s="35" t="e">
        <f t="shared" si="8"/>
        <v>#REF!</v>
      </c>
      <c r="D569" s="35" t="e">
        <f>PROPER(#REF!)</f>
        <v>#REF!</v>
      </c>
      <c r="E569" s="35" t="e">
        <f>VALUE(LEFT(#REF!,3)&amp;"98")</f>
        <v>#REF!</v>
      </c>
      <c r="F569" s="36" t="s">
        <v>2067</v>
      </c>
      <c r="G569" s="35" t="e">
        <f>VLOOKUP(#REF!,Sheet_IT!$L$1:$N$5,3,0)</f>
        <v>#REF!</v>
      </c>
      <c r="H569" s="35" t="e">
        <f>VLOOKUP(#REF!,'[2]User all'!$M$2:$O$7,3,0)</f>
        <v>#REF!</v>
      </c>
      <c r="I569" s="35" t="e">
        <f>VLOOKUP(#REF!,$L$9:$M$10,2,0)</f>
        <v>#REF!</v>
      </c>
    </row>
    <row r="570" spans="2:9">
      <c r="B570" s="35" t="e">
        <f>LOWER(#REF!)</f>
        <v>#REF!</v>
      </c>
      <c r="C570" s="35" t="e">
        <f t="shared" si="8"/>
        <v>#REF!</v>
      </c>
      <c r="D570" s="35" t="e">
        <f>PROPER(#REF!)</f>
        <v>#REF!</v>
      </c>
      <c r="E570" s="35" t="e">
        <f>VALUE(LEFT(#REF!,3)&amp;"98")</f>
        <v>#REF!</v>
      </c>
      <c r="F570" s="36" t="s">
        <v>2067</v>
      </c>
      <c r="G570" s="35" t="e">
        <f>VLOOKUP(#REF!,Sheet_IT!$L$1:$N$5,3,0)</f>
        <v>#REF!</v>
      </c>
      <c r="H570" s="35" t="e">
        <f>VLOOKUP(#REF!,'[2]User all'!$M$2:$O$7,3,0)</f>
        <v>#REF!</v>
      </c>
      <c r="I570" s="35" t="e">
        <f>VLOOKUP(#REF!,$L$9:$M$10,2,0)</f>
        <v>#REF!</v>
      </c>
    </row>
    <row r="571" spans="2:9">
      <c r="B571" s="35" t="e">
        <f>LOWER(#REF!)</f>
        <v>#REF!</v>
      </c>
      <c r="C571" s="35" t="e">
        <f t="shared" si="8"/>
        <v>#REF!</v>
      </c>
      <c r="D571" s="35" t="e">
        <f>PROPER(#REF!)</f>
        <v>#REF!</v>
      </c>
      <c r="E571" s="35" t="e">
        <f>VALUE(LEFT(#REF!,3)&amp;"98")</f>
        <v>#REF!</v>
      </c>
      <c r="F571" s="36" t="s">
        <v>2067</v>
      </c>
      <c r="G571" s="35" t="e">
        <f>VLOOKUP(#REF!,Sheet_IT!$L$1:$N$5,3,0)</f>
        <v>#REF!</v>
      </c>
      <c r="H571" s="35" t="e">
        <f>VLOOKUP(#REF!,'[2]User all'!$M$2:$O$7,3,0)</f>
        <v>#REF!</v>
      </c>
      <c r="I571" s="35" t="e">
        <f>VLOOKUP(#REF!,$L$9:$M$10,2,0)</f>
        <v>#REF!</v>
      </c>
    </row>
    <row r="572" spans="2:9">
      <c r="B572" s="35" t="e">
        <f>LOWER(#REF!)</f>
        <v>#REF!</v>
      </c>
      <c r="C572" s="35" t="e">
        <f t="shared" si="8"/>
        <v>#REF!</v>
      </c>
      <c r="D572" s="35" t="e">
        <f>PROPER(#REF!)</f>
        <v>#REF!</v>
      </c>
      <c r="E572" s="35" t="e">
        <f>VALUE(LEFT(#REF!,3)&amp;"98")</f>
        <v>#REF!</v>
      </c>
      <c r="F572" s="36" t="s">
        <v>2067</v>
      </c>
      <c r="G572" s="35" t="e">
        <f>VLOOKUP(#REF!,Sheet_IT!$L$1:$N$5,3,0)</f>
        <v>#REF!</v>
      </c>
      <c r="H572" s="35" t="e">
        <f>VLOOKUP(#REF!,'[2]User all'!$M$2:$O$7,3,0)</f>
        <v>#REF!</v>
      </c>
      <c r="I572" s="35" t="e">
        <f>VLOOKUP(#REF!,$L$9:$M$10,2,0)</f>
        <v>#REF!</v>
      </c>
    </row>
    <row r="573" spans="2:9">
      <c r="B573" s="35" t="e">
        <f>LOWER(#REF!)</f>
        <v>#REF!</v>
      </c>
      <c r="C573" s="35" t="e">
        <f t="shared" si="8"/>
        <v>#REF!</v>
      </c>
      <c r="D573" s="35" t="e">
        <f>PROPER(#REF!)</f>
        <v>#REF!</v>
      </c>
      <c r="E573" s="35" t="e">
        <f>VALUE(LEFT(#REF!,3)&amp;"98")</f>
        <v>#REF!</v>
      </c>
      <c r="F573" s="36" t="s">
        <v>2067</v>
      </c>
      <c r="G573" s="35" t="e">
        <f>VLOOKUP(#REF!,Sheet_IT!$L$1:$N$5,3,0)</f>
        <v>#REF!</v>
      </c>
      <c r="H573" s="35" t="e">
        <f>VLOOKUP(#REF!,'[2]User all'!$M$2:$O$7,3,0)</f>
        <v>#REF!</v>
      </c>
      <c r="I573" s="35" t="e">
        <f>VLOOKUP(#REF!,$L$9:$M$10,2,0)</f>
        <v>#REF!</v>
      </c>
    </row>
    <row r="574" spans="2:9">
      <c r="B574" s="35" t="e">
        <f>LOWER(#REF!)</f>
        <v>#REF!</v>
      </c>
      <c r="C574" s="35" t="e">
        <f t="shared" si="8"/>
        <v>#REF!</v>
      </c>
      <c r="D574" s="35" t="e">
        <f>PROPER(#REF!)</f>
        <v>#REF!</v>
      </c>
      <c r="E574" s="35" t="e">
        <f>VALUE(LEFT(#REF!,3)&amp;"98")</f>
        <v>#REF!</v>
      </c>
      <c r="F574" s="36" t="s">
        <v>2067</v>
      </c>
      <c r="G574" s="35" t="e">
        <f>VLOOKUP(#REF!,Sheet_IT!$L$1:$N$5,3,0)</f>
        <v>#REF!</v>
      </c>
      <c r="H574" s="35" t="e">
        <f>VLOOKUP(#REF!,'[2]User all'!$M$2:$O$7,3,0)</f>
        <v>#REF!</v>
      </c>
      <c r="I574" s="35" t="e">
        <f>VLOOKUP(#REF!,$L$9:$M$10,2,0)</f>
        <v>#REF!</v>
      </c>
    </row>
    <row r="575" spans="2:9">
      <c r="B575" s="35" t="e">
        <f>LOWER(#REF!)</f>
        <v>#REF!</v>
      </c>
      <c r="C575" s="35" t="e">
        <f t="shared" si="8"/>
        <v>#REF!</v>
      </c>
      <c r="D575" s="35" t="e">
        <f>PROPER(#REF!)</f>
        <v>#REF!</v>
      </c>
      <c r="E575" s="35" t="e">
        <f>VALUE(LEFT(#REF!,3)&amp;"98")</f>
        <v>#REF!</v>
      </c>
      <c r="F575" s="36" t="s">
        <v>2067</v>
      </c>
      <c r="G575" s="35" t="e">
        <f>VLOOKUP(#REF!,Sheet_IT!$L$1:$N$5,3,0)</f>
        <v>#REF!</v>
      </c>
      <c r="H575" s="35" t="e">
        <f>VLOOKUP(#REF!,'[2]User all'!$M$2:$O$7,3,0)</f>
        <v>#REF!</v>
      </c>
      <c r="I575" s="35" t="e">
        <f>VLOOKUP(#REF!,$L$9:$M$10,2,0)</f>
        <v>#REF!</v>
      </c>
    </row>
    <row r="576" spans="2:9">
      <c r="B576" s="35" t="e">
        <f>LOWER(#REF!)</f>
        <v>#REF!</v>
      </c>
      <c r="C576" s="35" t="e">
        <f t="shared" si="8"/>
        <v>#REF!</v>
      </c>
      <c r="D576" s="35" t="e">
        <f>PROPER(#REF!)</f>
        <v>#REF!</v>
      </c>
      <c r="E576" s="35" t="e">
        <f>VALUE(LEFT(#REF!,3)&amp;"98")</f>
        <v>#REF!</v>
      </c>
      <c r="F576" s="36" t="s">
        <v>2067</v>
      </c>
      <c r="G576" s="35" t="e">
        <f>VLOOKUP(#REF!,Sheet_IT!$L$1:$N$5,3,0)</f>
        <v>#REF!</v>
      </c>
      <c r="H576" s="35" t="e">
        <f>VLOOKUP(#REF!,'[2]User all'!$M$2:$O$7,3,0)</f>
        <v>#REF!</v>
      </c>
      <c r="I576" s="35" t="e">
        <f>VLOOKUP(#REF!,$L$9:$M$10,2,0)</f>
        <v>#REF!</v>
      </c>
    </row>
    <row r="577" spans="2:9">
      <c r="B577" s="35" t="e">
        <f>LOWER(#REF!)</f>
        <v>#REF!</v>
      </c>
      <c r="C577" s="35" t="e">
        <f t="shared" si="8"/>
        <v>#REF!</v>
      </c>
      <c r="D577" s="35" t="e">
        <f>PROPER(#REF!)</f>
        <v>#REF!</v>
      </c>
      <c r="E577" s="35" t="e">
        <f>VALUE(LEFT(#REF!,3)&amp;"98")</f>
        <v>#REF!</v>
      </c>
      <c r="F577" s="36" t="s">
        <v>2067</v>
      </c>
      <c r="G577" s="35" t="e">
        <f>VLOOKUP(#REF!,Sheet_IT!$L$1:$N$5,3,0)</f>
        <v>#REF!</v>
      </c>
      <c r="H577" s="35" t="e">
        <f>VLOOKUP(#REF!,'[2]User all'!$M$2:$O$7,3,0)</f>
        <v>#REF!</v>
      </c>
      <c r="I577" s="35" t="e">
        <f>VLOOKUP(#REF!,$L$9:$M$10,2,0)</f>
        <v>#REF!</v>
      </c>
    </row>
    <row r="578" spans="2:9">
      <c r="B578" s="35" t="e">
        <f>LOWER(#REF!)</f>
        <v>#REF!</v>
      </c>
      <c r="C578" s="35" t="e">
        <f t="shared" ref="C578:C641" si="9">B578&amp;"@vietinbank.vn"</f>
        <v>#REF!</v>
      </c>
      <c r="D578" s="35" t="e">
        <f>PROPER(#REF!)</f>
        <v>#REF!</v>
      </c>
      <c r="E578" s="35" t="e">
        <f>VALUE(LEFT(#REF!,3)&amp;"98")</f>
        <v>#REF!</v>
      </c>
      <c r="F578" s="36" t="s">
        <v>2067</v>
      </c>
      <c r="G578" s="35" t="e">
        <f>VLOOKUP(#REF!,Sheet_IT!$L$1:$N$5,3,0)</f>
        <v>#REF!</v>
      </c>
      <c r="H578" s="35" t="e">
        <f>VLOOKUP(#REF!,'[2]User all'!$M$2:$O$7,3,0)</f>
        <v>#REF!</v>
      </c>
      <c r="I578" s="35" t="e">
        <f>VLOOKUP(#REF!,$L$9:$M$10,2,0)</f>
        <v>#REF!</v>
      </c>
    </row>
    <row r="579" spans="2:9">
      <c r="B579" s="35" t="e">
        <f>LOWER(#REF!)</f>
        <v>#REF!</v>
      </c>
      <c r="C579" s="35" t="e">
        <f t="shared" si="9"/>
        <v>#REF!</v>
      </c>
      <c r="D579" s="35" t="e">
        <f>PROPER(#REF!)</f>
        <v>#REF!</v>
      </c>
      <c r="E579" s="35" t="e">
        <f>VALUE(LEFT(#REF!,3)&amp;"98")</f>
        <v>#REF!</v>
      </c>
      <c r="F579" s="36" t="s">
        <v>2067</v>
      </c>
      <c r="G579" s="35" t="e">
        <f>VLOOKUP(#REF!,Sheet_IT!$L$1:$N$5,3,0)</f>
        <v>#REF!</v>
      </c>
      <c r="H579" s="35" t="e">
        <f>VLOOKUP(#REF!,'[2]User all'!$M$2:$O$7,3,0)</f>
        <v>#REF!</v>
      </c>
      <c r="I579" s="35" t="e">
        <f>VLOOKUP(#REF!,$L$9:$M$10,2,0)</f>
        <v>#REF!</v>
      </c>
    </row>
    <row r="580" spans="2:9">
      <c r="B580" s="35" t="e">
        <f>LOWER(#REF!)</f>
        <v>#REF!</v>
      </c>
      <c r="C580" s="35" t="e">
        <f t="shared" si="9"/>
        <v>#REF!</v>
      </c>
      <c r="D580" s="35" t="e">
        <f>PROPER(#REF!)</f>
        <v>#REF!</v>
      </c>
      <c r="E580" s="35" t="e">
        <f>VALUE(LEFT(#REF!,3)&amp;"98")</f>
        <v>#REF!</v>
      </c>
      <c r="F580" s="36" t="s">
        <v>2067</v>
      </c>
      <c r="G580" s="35" t="e">
        <f>VLOOKUP(#REF!,Sheet_IT!$L$1:$N$5,3,0)</f>
        <v>#REF!</v>
      </c>
      <c r="H580" s="35" t="e">
        <f>VLOOKUP(#REF!,'[2]User all'!$M$2:$O$7,3,0)</f>
        <v>#REF!</v>
      </c>
      <c r="I580" s="35" t="e">
        <f>VLOOKUP(#REF!,$L$9:$M$10,2,0)</f>
        <v>#REF!</v>
      </c>
    </row>
    <row r="581" spans="2:9">
      <c r="B581" s="35" t="e">
        <f>LOWER(#REF!)</f>
        <v>#REF!</v>
      </c>
      <c r="C581" s="35" t="e">
        <f t="shared" si="9"/>
        <v>#REF!</v>
      </c>
      <c r="D581" s="35" t="e">
        <f>PROPER(#REF!)</f>
        <v>#REF!</v>
      </c>
      <c r="E581" s="35" t="e">
        <f>VALUE(LEFT(#REF!,3)&amp;"98")</f>
        <v>#REF!</v>
      </c>
      <c r="F581" s="36" t="s">
        <v>2067</v>
      </c>
      <c r="G581" s="35" t="e">
        <f>VLOOKUP(#REF!,Sheet_IT!$L$1:$N$5,3,0)</f>
        <v>#REF!</v>
      </c>
      <c r="H581" s="35" t="e">
        <f>VLOOKUP(#REF!,'[2]User all'!$M$2:$O$7,3,0)</f>
        <v>#REF!</v>
      </c>
      <c r="I581" s="35" t="e">
        <f>VLOOKUP(#REF!,$L$9:$M$10,2,0)</f>
        <v>#REF!</v>
      </c>
    </row>
    <row r="582" spans="2:9">
      <c r="B582" s="35" t="e">
        <f>LOWER(#REF!)</f>
        <v>#REF!</v>
      </c>
      <c r="C582" s="35" t="e">
        <f t="shared" si="9"/>
        <v>#REF!</v>
      </c>
      <c r="D582" s="35" t="e">
        <f>PROPER(#REF!)</f>
        <v>#REF!</v>
      </c>
      <c r="E582" s="35" t="e">
        <f>VALUE(LEFT(#REF!,3)&amp;"98")</f>
        <v>#REF!</v>
      </c>
      <c r="F582" s="36" t="s">
        <v>2067</v>
      </c>
      <c r="G582" s="35" t="e">
        <f>VLOOKUP(#REF!,Sheet_IT!$L$1:$N$5,3,0)</f>
        <v>#REF!</v>
      </c>
      <c r="H582" s="35" t="e">
        <f>VLOOKUP(#REF!,'[2]User all'!$M$2:$O$7,3,0)</f>
        <v>#REF!</v>
      </c>
      <c r="I582" s="35" t="e">
        <f>VLOOKUP(#REF!,$L$9:$M$10,2,0)</f>
        <v>#REF!</v>
      </c>
    </row>
    <row r="583" spans="2:9">
      <c r="B583" s="35" t="e">
        <f>LOWER(#REF!)</f>
        <v>#REF!</v>
      </c>
      <c r="C583" s="35" t="e">
        <f t="shared" si="9"/>
        <v>#REF!</v>
      </c>
      <c r="D583" s="35" t="e">
        <f>PROPER(#REF!)</f>
        <v>#REF!</v>
      </c>
      <c r="E583" s="35" t="e">
        <f>VALUE(LEFT(#REF!,3)&amp;"98")</f>
        <v>#REF!</v>
      </c>
      <c r="F583" s="36" t="s">
        <v>2067</v>
      </c>
      <c r="G583" s="35" t="e">
        <f>VLOOKUP(#REF!,Sheet_IT!$L$1:$N$5,3,0)</f>
        <v>#REF!</v>
      </c>
      <c r="H583" s="35" t="e">
        <f>VLOOKUP(#REF!,'[2]User all'!$M$2:$O$7,3,0)</f>
        <v>#REF!</v>
      </c>
      <c r="I583" s="35" t="e">
        <f>VLOOKUP(#REF!,$L$9:$M$10,2,0)</f>
        <v>#REF!</v>
      </c>
    </row>
    <row r="584" spans="2:9">
      <c r="B584" s="35" t="e">
        <f>LOWER(#REF!)</f>
        <v>#REF!</v>
      </c>
      <c r="C584" s="35" t="e">
        <f t="shared" si="9"/>
        <v>#REF!</v>
      </c>
      <c r="D584" s="35" t="e">
        <f>PROPER(#REF!)</f>
        <v>#REF!</v>
      </c>
      <c r="E584" s="35" t="e">
        <f>VALUE(LEFT(#REF!,3)&amp;"98")</f>
        <v>#REF!</v>
      </c>
      <c r="F584" s="36" t="s">
        <v>2067</v>
      </c>
      <c r="G584" s="35" t="e">
        <f>VLOOKUP(#REF!,Sheet_IT!$L$1:$N$5,3,0)</f>
        <v>#REF!</v>
      </c>
      <c r="H584" s="35" t="e">
        <f>VLOOKUP(#REF!,'[2]User all'!$M$2:$O$7,3,0)</f>
        <v>#REF!</v>
      </c>
      <c r="I584" s="35" t="e">
        <f>VLOOKUP(#REF!,$L$9:$M$10,2,0)</f>
        <v>#REF!</v>
      </c>
    </row>
    <row r="585" spans="2:9">
      <c r="B585" s="35" t="e">
        <f>LOWER(#REF!)</f>
        <v>#REF!</v>
      </c>
      <c r="C585" s="35" t="e">
        <f t="shared" si="9"/>
        <v>#REF!</v>
      </c>
      <c r="D585" s="35" t="e">
        <f>PROPER(#REF!)</f>
        <v>#REF!</v>
      </c>
      <c r="E585" s="35" t="e">
        <f>VALUE(LEFT(#REF!,3)&amp;"98")</f>
        <v>#REF!</v>
      </c>
      <c r="F585" s="36" t="s">
        <v>2067</v>
      </c>
      <c r="G585" s="35" t="e">
        <f>VLOOKUP(#REF!,Sheet_IT!$L$1:$N$5,3,0)</f>
        <v>#REF!</v>
      </c>
      <c r="H585" s="35" t="e">
        <f>VLOOKUP(#REF!,'[2]User all'!$M$2:$O$7,3,0)</f>
        <v>#REF!</v>
      </c>
      <c r="I585" s="35" t="e">
        <f>VLOOKUP(#REF!,$L$9:$M$10,2,0)</f>
        <v>#REF!</v>
      </c>
    </row>
    <row r="586" spans="2:9">
      <c r="B586" s="35" t="e">
        <f>LOWER(#REF!)</f>
        <v>#REF!</v>
      </c>
      <c r="C586" s="35" t="e">
        <f t="shared" si="9"/>
        <v>#REF!</v>
      </c>
      <c r="D586" s="35" t="e">
        <f>PROPER(#REF!)</f>
        <v>#REF!</v>
      </c>
      <c r="E586" s="35" t="e">
        <f>VALUE(LEFT(#REF!,3)&amp;"98")</f>
        <v>#REF!</v>
      </c>
      <c r="F586" s="36" t="s">
        <v>2067</v>
      </c>
      <c r="G586" s="35" t="e">
        <f>VLOOKUP(#REF!,Sheet_IT!$L$1:$N$5,3,0)</f>
        <v>#REF!</v>
      </c>
      <c r="H586" s="35" t="e">
        <f>VLOOKUP(#REF!,'[2]User all'!$M$2:$O$7,3,0)</f>
        <v>#REF!</v>
      </c>
      <c r="I586" s="35" t="e">
        <f>VLOOKUP(#REF!,$L$9:$M$10,2,0)</f>
        <v>#REF!</v>
      </c>
    </row>
    <row r="587" spans="2:9">
      <c r="B587" s="35" t="e">
        <f>LOWER(#REF!)</f>
        <v>#REF!</v>
      </c>
      <c r="C587" s="35" t="e">
        <f t="shared" si="9"/>
        <v>#REF!</v>
      </c>
      <c r="D587" s="35" t="e">
        <f>PROPER(#REF!)</f>
        <v>#REF!</v>
      </c>
      <c r="E587" s="35" t="e">
        <f>VALUE(LEFT(#REF!,3)&amp;"98")</f>
        <v>#REF!</v>
      </c>
      <c r="F587" s="36" t="s">
        <v>2067</v>
      </c>
      <c r="G587" s="35" t="e">
        <f>VLOOKUP(#REF!,Sheet_IT!$L$1:$N$5,3,0)</f>
        <v>#REF!</v>
      </c>
      <c r="H587" s="35" t="e">
        <f>VLOOKUP(#REF!,'[2]User all'!$M$2:$O$7,3,0)</f>
        <v>#REF!</v>
      </c>
      <c r="I587" s="35" t="e">
        <f>VLOOKUP(#REF!,$L$9:$M$10,2,0)</f>
        <v>#REF!</v>
      </c>
    </row>
    <row r="588" spans="2:9">
      <c r="B588" s="35" t="e">
        <f>LOWER(#REF!)</f>
        <v>#REF!</v>
      </c>
      <c r="C588" s="35" t="e">
        <f t="shared" si="9"/>
        <v>#REF!</v>
      </c>
      <c r="D588" s="35" t="e">
        <f>PROPER(#REF!)</f>
        <v>#REF!</v>
      </c>
      <c r="E588" s="35" t="e">
        <f>VALUE(LEFT(#REF!,3)&amp;"98")</f>
        <v>#REF!</v>
      </c>
      <c r="F588" s="36" t="s">
        <v>2067</v>
      </c>
      <c r="G588" s="35" t="e">
        <f>VLOOKUP(#REF!,Sheet_IT!$L$1:$N$5,3,0)</f>
        <v>#REF!</v>
      </c>
      <c r="H588" s="35" t="e">
        <f>VLOOKUP(#REF!,'[2]User all'!$M$2:$O$7,3,0)</f>
        <v>#REF!</v>
      </c>
      <c r="I588" s="35" t="e">
        <f>VLOOKUP(#REF!,$L$9:$M$10,2,0)</f>
        <v>#REF!</v>
      </c>
    </row>
    <row r="589" spans="2:9">
      <c r="B589" s="35" t="e">
        <f>LOWER(#REF!)</f>
        <v>#REF!</v>
      </c>
      <c r="C589" s="35" t="e">
        <f t="shared" si="9"/>
        <v>#REF!</v>
      </c>
      <c r="D589" s="35" t="e">
        <f>PROPER(#REF!)</f>
        <v>#REF!</v>
      </c>
      <c r="E589" s="35" t="e">
        <f>VALUE(LEFT(#REF!,3)&amp;"98")</f>
        <v>#REF!</v>
      </c>
      <c r="F589" s="36" t="s">
        <v>2067</v>
      </c>
      <c r="G589" s="35" t="e">
        <f>VLOOKUP(#REF!,Sheet_IT!$L$1:$N$5,3,0)</f>
        <v>#REF!</v>
      </c>
      <c r="H589" s="35" t="e">
        <f>VLOOKUP(#REF!,'[2]User all'!$M$2:$O$7,3,0)</f>
        <v>#REF!</v>
      </c>
      <c r="I589" s="35" t="e">
        <f>VLOOKUP(#REF!,$L$9:$M$10,2,0)</f>
        <v>#REF!</v>
      </c>
    </row>
    <row r="590" spans="2:9">
      <c r="B590" s="35" t="e">
        <f>LOWER(#REF!)</f>
        <v>#REF!</v>
      </c>
      <c r="C590" s="35" t="e">
        <f t="shared" si="9"/>
        <v>#REF!</v>
      </c>
      <c r="D590" s="35" t="e">
        <f>PROPER(#REF!)</f>
        <v>#REF!</v>
      </c>
      <c r="E590" s="35" t="e">
        <f>VALUE(LEFT(#REF!,3)&amp;"98")</f>
        <v>#REF!</v>
      </c>
      <c r="F590" s="36" t="s">
        <v>2067</v>
      </c>
      <c r="G590" s="35" t="e">
        <f>VLOOKUP(#REF!,Sheet_IT!$L$1:$N$5,3,0)</f>
        <v>#REF!</v>
      </c>
      <c r="H590" s="35" t="e">
        <f>VLOOKUP(#REF!,'[2]User all'!$M$2:$O$7,3,0)</f>
        <v>#REF!</v>
      </c>
      <c r="I590" s="35" t="e">
        <f>VLOOKUP(#REF!,$L$9:$M$10,2,0)</f>
        <v>#REF!</v>
      </c>
    </row>
    <row r="591" spans="2:9">
      <c r="B591" s="35" t="e">
        <f>LOWER(#REF!)</f>
        <v>#REF!</v>
      </c>
      <c r="C591" s="35" t="e">
        <f t="shared" si="9"/>
        <v>#REF!</v>
      </c>
      <c r="D591" s="35" t="e">
        <f>PROPER(#REF!)</f>
        <v>#REF!</v>
      </c>
      <c r="E591" s="35" t="e">
        <f>VALUE(LEFT(#REF!,3)&amp;"98")</f>
        <v>#REF!</v>
      </c>
      <c r="F591" s="36" t="s">
        <v>2067</v>
      </c>
      <c r="G591" s="35" t="e">
        <f>VLOOKUP(#REF!,Sheet_IT!$L$1:$N$5,3,0)</f>
        <v>#REF!</v>
      </c>
      <c r="H591" s="35" t="e">
        <f>VLOOKUP(#REF!,'[2]User all'!$M$2:$O$7,3,0)</f>
        <v>#REF!</v>
      </c>
      <c r="I591" s="35" t="e">
        <f>VLOOKUP(#REF!,$L$9:$M$10,2,0)</f>
        <v>#REF!</v>
      </c>
    </row>
    <row r="592" spans="2:9">
      <c r="B592" s="35" t="e">
        <f>LOWER(#REF!)</f>
        <v>#REF!</v>
      </c>
      <c r="C592" s="35" t="e">
        <f t="shared" si="9"/>
        <v>#REF!</v>
      </c>
      <c r="D592" s="35" t="e">
        <f>PROPER(#REF!)</f>
        <v>#REF!</v>
      </c>
      <c r="E592" s="35" t="e">
        <f>VALUE(LEFT(#REF!,3)&amp;"98")</f>
        <v>#REF!</v>
      </c>
      <c r="F592" s="36" t="s">
        <v>2067</v>
      </c>
      <c r="G592" s="35" t="e">
        <f>VLOOKUP(#REF!,Sheet_IT!$L$1:$N$5,3,0)</f>
        <v>#REF!</v>
      </c>
      <c r="H592" s="35" t="e">
        <f>VLOOKUP(#REF!,'[2]User all'!$M$2:$O$7,3,0)</f>
        <v>#REF!</v>
      </c>
      <c r="I592" s="35" t="e">
        <f>VLOOKUP(#REF!,$L$9:$M$10,2,0)</f>
        <v>#REF!</v>
      </c>
    </row>
    <row r="593" spans="2:9">
      <c r="B593" s="35" t="e">
        <f>LOWER(#REF!)</f>
        <v>#REF!</v>
      </c>
      <c r="C593" s="35" t="e">
        <f t="shared" si="9"/>
        <v>#REF!</v>
      </c>
      <c r="D593" s="35" t="e">
        <f>PROPER(#REF!)</f>
        <v>#REF!</v>
      </c>
      <c r="E593" s="35" t="e">
        <f>VALUE(LEFT(#REF!,3)&amp;"98")</f>
        <v>#REF!</v>
      </c>
      <c r="F593" s="36" t="s">
        <v>2067</v>
      </c>
      <c r="G593" s="35" t="e">
        <f>VLOOKUP(#REF!,Sheet_IT!$L$1:$N$5,3,0)</f>
        <v>#REF!</v>
      </c>
      <c r="H593" s="35" t="e">
        <f>VLOOKUP(#REF!,'[2]User all'!$M$2:$O$7,3,0)</f>
        <v>#REF!</v>
      </c>
      <c r="I593" s="35" t="e">
        <f>VLOOKUP(#REF!,$L$9:$M$10,2,0)</f>
        <v>#REF!</v>
      </c>
    </row>
    <row r="594" spans="2:9">
      <c r="B594" s="35" t="e">
        <f>LOWER(#REF!)</f>
        <v>#REF!</v>
      </c>
      <c r="C594" s="35" t="e">
        <f t="shared" si="9"/>
        <v>#REF!</v>
      </c>
      <c r="D594" s="35" t="e">
        <f>PROPER(#REF!)</f>
        <v>#REF!</v>
      </c>
      <c r="E594" s="35" t="e">
        <f>VALUE(LEFT(#REF!,3)&amp;"98")</f>
        <v>#REF!</v>
      </c>
      <c r="F594" s="36" t="s">
        <v>2067</v>
      </c>
      <c r="G594" s="35" t="e">
        <f>VLOOKUP(#REF!,Sheet_IT!$L$1:$N$5,3,0)</f>
        <v>#REF!</v>
      </c>
      <c r="H594" s="35" t="e">
        <f>VLOOKUP(#REF!,'[2]User all'!$M$2:$O$7,3,0)</f>
        <v>#REF!</v>
      </c>
      <c r="I594" s="35" t="e">
        <f>VLOOKUP(#REF!,$L$9:$M$10,2,0)</f>
        <v>#REF!</v>
      </c>
    </row>
    <row r="595" spans="2:9">
      <c r="B595" s="35" t="e">
        <f>LOWER(#REF!)</f>
        <v>#REF!</v>
      </c>
      <c r="C595" s="35" t="e">
        <f t="shared" si="9"/>
        <v>#REF!</v>
      </c>
      <c r="D595" s="35" t="e">
        <f>PROPER(#REF!)</f>
        <v>#REF!</v>
      </c>
      <c r="E595" s="35" t="e">
        <f>VALUE(LEFT(#REF!,3)&amp;"98")</f>
        <v>#REF!</v>
      </c>
      <c r="F595" s="36" t="s">
        <v>2067</v>
      </c>
      <c r="G595" s="35" t="e">
        <f>VLOOKUP(#REF!,Sheet_IT!$L$1:$N$5,3,0)</f>
        <v>#REF!</v>
      </c>
      <c r="H595" s="35" t="e">
        <f>VLOOKUP(#REF!,'[2]User all'!$M$2:$O$7,3,0)</f>
        <v>#REF!</v>
      </c>
      <c r="I595" s="35" t="e">
        <f>VLOOKUP(#REF!,$L$9:$M$10,2,0)</f>
        <v>#REF!</v>
      </c>
    </row>
    <row r="596" spans="2:9">
      <c r="B596" s="35" t="e">
        <f>LOWER(#REF!)</f>
        <v>#REF!</v>
      </c>
      <c r="C596" s="35" t="e">
        <f t="shared" si="9"/>
        <v>#REF!</v>
      </c>
      <c r="D596" s="35" t="e">
        <f>PROPER(#REF!)</f>
        <v>#REF!</v>
      </c>
      <c r="E596" s="35" t="e">
        <f>VALUE(LEFT(#REF!,3)&amp;"98")</f>
        <v>#REF!</v>
      </c>
      <c r="F596" s="36" t="s">
        <v>2067</v>
      </c>
      <c r="G596" s="35" t="e">
        <f>VLOOKUP(#REF!,Sheet_IT!$L$1:$N$5,3,0)</f>
        <v>#REF!</v>
      </c>
      <c r="H596" s="35" t="e">
        <f>VLOOKUP(#REF!,'[2]User all'!$M$2:$O$7,3,0)</f>
        <v>#REF!</v>
      </c>
      <c r="I596" s="35" t="e">
        <f>VLOOKUP(#REF!,$L$9:$M$10,2,0)</f>
        <v>#REF!</v>
      </c>
    </row>
    <row r="597" spans="2:9">
      <c r="B597" s="35" t="e">
        <f>LOWER(#REF!)</f>
        <v>#REF!</v>
      </c>
      <c r="C597" s="35" t="e">
        <f t="shared" si="9"/>
        <v>#REF!</v>
      </c>
      <c r="D597" s="35" t="e">
        <f>PROPER(#REF!)</f>
        <v>#REF!</v>
      </c>
      <c r="E597" s="35" t="e">
        <f>VALUE(LEFT(#REF!,3)&amp;"98")</f>
        <v>#REF!</v>
      </c>
      <c r="F597" s="36" t="s">
        <v>2067</v>
      </c>
      <c r="G597" s="35" t="e">
        <f>VLOOKUP(#REF!,Sheet_IT!$L$1:$N$5,3,0)</f>
        <v>#REF!</v>
      </c>
      <c r="H597" s="35" t="e">
        <f>VLOOKUP(#REF!,'[2]User all'!$M$2:$O$7,3,0)</f>
        <v>#REF!</v>
      </c>
      <c r="I597" s="35" t="e">
        <f>VLOOKUP(#REF!,$L$9:$M$10,2,0)</f>
        <v>#REF!</v>
      </c>
    </row>
    <row r="598" spans="2:9">
      <c r="B598" s="35" t="e">
        <f>LOWER(#REF!)</f>
        <v>#REF!</v>
      </c>
      <c r="C598" s="35" t="e">
        <f t="shared" si="9"/>
        <v>#REF!</v>
      </c>
      <c r="D598" s="35" t="e">
        <f>PROPER(#REF!)</f>
        <v>#REF!</v>
      </c>
      <c r="E598" s="35" t="e">
        <f>VALUE(LEFT(#REF!,3)&amp;"98")</f>
        <v>#REF!</v>
      </c>
      <c r="F598" s="36" t="s">
        <v>2067</v>
      </c>
      <c r="G598" s="35" t="e">
        <f>VLOOKUP(#REF!,Sheet_IT!$L$1:$N$5,3,0)</f>
        <v>#REF!</v>
      </c>
      <c r="H598" s="35" t="e">
        <f>VLOOKUP(#REF!,'[2]User all'!$M$2:$O$7,3,0)</f>
        <v>#REF!</v>
      </c>
      <c r="I598" s="35" t="e">
        <f>VLOOKUP(#REF!,$L$9:$M$10,2,0)</f>
        <v>#REF!</v>
      </c>
    </row>
    <row r="599" spans="2:9">
      <c r="B599" s="35" t="e">
        <f>LOWER(#REF!)</f>
        <v>#REF!</v>
      </c>
      <c r="C599" s="35" t="e">
        <f t="shared" si="9"/>
        <v>#REF!</v>
      </c>
      <c r="D599" s="35" t="e">
        <f>PROPER(#REF!)</f>
        <v>#REF!</v>
      </c>
      <c r="E599" s="35" t="e">
        <f>VALUE(LEFT(#REF!,3)&amp;"98")</f>
        <v>#REF!</v>
      </c>
      <c r="F599" s="36" t="s">
        <v>2067</v>
      </c>
      <c r="G599" s="35" t="e">
        <f>VLOOKUP(#REF!,Sheet_IT!$L$1:$N$5,3,0)</f>
        <v>#REF!</v>
      </c>
      <c r="H599" s="35" t="e">
        <f>VLOOKUP(#REF!,'[2]User all'!$M$2:$O$7,3,0)</f>
        <v>#REF!</v>
      </c>
      <c r="I599" s="35" t="e">
        <f>VLOOKUP(#REF!,$L$9:$M$10,2,0)</f>
        <v>#REF!</v>
      </c>
    </row>
    <row r="600" spans="2:9">
      <c r="B600" s="35" t="e">
        <f>LOWER(#REF!)</f>
        <v>#REF!</v>
      </c>
      <c r="C600" s="35" t="e">
        <f t="shared" si="9"/>
        <v>#REF!</v>
      </c>
      <c r="D600" s="35" t="e">
        <f>PROPER(#REF!)</f>
        <v>#REF!</v>
      </c>
      <c r="E600" s="35" t="e">
        <f>VALUE(LEFT(#REF!,3)&amp;"98")</f>
        <v>#REF!</v>
      </c>
      <c r="F600" s="36" t="s">
        <v>2067</v>
      </c>
      <c r="G600" s="35" t="e">
        <f>VLOOKUP(#REF!,Sheet_IT!$L$1:$N$5,3,0)</f>
        <v>#REF!</v>
      </c>
      <c r="H600" s="35" t="e">
        <f>VLOOKUP(#REF!,'[2]User all'!$M$2:$O$7,3,0)</f>
        <v>#REF!</v>
      </c>
      <c r="I600" s="35" t="e">
        <f>VLOOKUP(#REF!,$L$9:$M$10,2,0)</f>
        <v>#REF!</v>
      </c>
    </row>
    <row r="601" spans="2:9">
      <c r="B601" s="35" t="e">
        <f>LOWER(#REF!)</f>
        <v>#REF!</v>
      </c>
      <c r="C601" s="35" t="e">
        <f t="shared" si="9"/>
        <v>#REF!</v>
      </c>
      <c r="D601" s="35" t="e">
        <f>PROPER(#REF!)</f>
        <v>#REF!</v>
      </c>
      <c r="E601" s="35" t="e">
        <f>VALUE(LEFT(#REF!,3)&amp;"98")</f>
        <v>#REF!</v>
      </c>
      <c r="F601" s="36" t="s">
        <v>2067</v>
      </c>
      <c r="G601" s="35" t="e">
        <f>VLOOKUP(#REF!,Sheet_IT!$L$1:$N$5,3,0)</f>
        <v>#REF!</v>
      </c>
      <c r="H601" s="35" t="e">
        <f>VLOOKUP(#REF!,'[2]User all'!$M$2:$O$7,3,0)</f>
        <v>#REF!</v>
      </c>
      <c r="I601" s="35" t="e">
        <f>VLOOKUP(#REF!,$L$9:$M$10,2,0)</f>
        <v>#REF!</v>
      </c>
    </row>
    <row r="602" spans="2:9">
      <c r="B602" s="35" t="e">
        <f>LOWER(#REF!)</f>
        <v>#REF!</v>
      </c>
      <c r="C602" s="35" t="e">
        <f t="shared" si="9"/>
        <v>#REF!</v>
      </c>
      <c r="D602" s="35" t="e">
        <f>PROPER(#REF!)</f>
        <v>#REF!</v>
      </c>
      <c r="E602" s="35" t="e">
        <f>VALUE(LEFT(#REF!,3)&amp;"98")</f>
        <v>#REF!</v>
      </c>
      <c r="F602" s="36" t="s">
        <v>2067</v>
      </c>
      <c r="G602" s="35" t="e">
        <f>VLOOKUP(#REF!,Sheet_IT!$L$1:$N$5,3,0)</f>
        <v>#REF!</v>
      </c>
      <c r="H602" s="35" t="e">
        <f>VLOOKUP(#REF!,'[2]User all'!$M$2:$O$7,3,0)</f>
        <v>#REF!</v>
      </c>
      <c r="I602" s="35" t="e">
        <f>VLOOKUP(#REF!,$L$9:$M$10,2,0)</f>
        <v>#REF!</v>
      </c>
    </row>
    <row r="603" spans="2:9">
      <c r="B603" s="35" t="e">
        <f>LOWER(#REF!)</f>
        <v>#REF!</v>
      </c>
      <c r="C603" s="35" t="e">
        <f t="shared" si="9"/>
        <v>#REF!</v>
      </c>
      <c r="D603" s="35" t="e">
        <f>PROPER(#REF!)</f>
        <v>#REF!</v>
      </c>
      <c r="E603" s="35" t="e">
        <f>VALUE(LEFT(#REF!,3)&amp;"98")</f>
        <v>#REF!</v>
      </c>
      <c r="F603" s="36" t="s">
        <v>2067</v>
      </c>
      <c r="G603" s="35" t="e">
        <f>VLOOKUP(#REF!,Sheet_IT!$L$1:$N$5,3,0)</f>
        <v>#REF!</v>
      </c>
      <c r="H603" s="35" t="e">
        <f>VLOOKUP(#REF!,'[2]User all'!$M$2:$O$7,3,0)</f>
        <v>#REF!</v>
      </c>
      <c r="I603" s="35" t="e">
        <f>VLOOKUP(#REF!,$L$9:$M$10,2,0)</f>
        <v>#REF!</v>
      </c>
    </row>
    <row r="604" spans="2:9">
      <c r="B604" s="35" t="e">
        <f>LOWER(#REF!)</f>
        <v>#REF!</v>
      </c>
      <c r="C604" s="35" t="e">
        <f t="shared" si="9"/>
        <v>#REF!</v>
      </c>
      <c r="D604" s="35" t="e">
        <f>PROPER(#REF!)</f>
        <v>#REF!</v>
      </c>
      <c r="E604" s="35" t="e">
        <f>VALUE(LEFT(#REF!,3)&amp;"98")</f>
        <v>#REF!</v>
      </c>
      <c r="F604" s="36" t="s">
        <v>2067</v>
      </c>
      <c r="G604" s="35" t="e">
        <f>VLOOKUP(#REF!,Sheet_IT!$L$1:$N$5,3,0)</f>
        <v>#REF!</v>
      </c>
      <c r="H604" s="35" t="e">
        <f>VLOOKUP(#REF!,'[2]User all'!$M$2:$O$7,3,0)</f>
        <v>#REF!</v>
      </c>
      <c r="I604" s="35" t="e">
        <f>VLOOKUP(#REF!,$L$9:$M$10,2,0)</f>
        <v>#REF!</v>
      </c>
    </row>
    <row r="605" spans="2:9">
      <c r="B605" s="35" t="e">
        <f>LOWER(#REF!)</f>
        <v>#REF!</v>
      </c>
      <c r="C605" s="35" t="e">
        <f t="shared" si="9"/>
        <v>#REF!</v>
      </c>
      <c r="D605" s="35" t="e">
        <f>PROPER(#REF!)</f>
        <v>#REF!</v>
      </c>
      <c r="E605" s="35" t="e">
        <f>VALUE(LEFT(#REF!,3)&amp;"98")</f>
        <v>#REF!</v>
      </c>
      <c r="F605" s="36" t="s">
        <v>2067</v>
      </c>
      <c r="G605" s="35" t="e">
        <f>VLOOKUP(#REF!,Sheet_IT!$L$1:$N$5,3,0)</f>
        <v>#REF!</v>
      </c>
      <c r="H605" s="35" t="e">
        <f>VLOOKUP(#REF!,'[2]User all'!$M$2:$O$7,3,0)</f>
        <v>#REF!</v>
      </c>
      <c r="I605" s="35" t="e">
        <f>VLOOKUP(#REF!,$L$9:$M$10,2,0)</f>
        <v>#REF!</v>
      </c>
    </row>
    <row r="606" spans="2:9">
      <c r="B606" s="35" t="e">
        <f>LOWER(#REF!)</f>
        <v>#REF!</v>
      </c>
      <c r="C606" s="35" t="e">
        <f t="shared" si="9"/>
        <v>#REF!</v>
      </c>
      <c r="D606" s="35" t="e">
        <f>PROPER(#REF!)</f>
        <v>#REF!</v>
      </c>
      <c r="E606" s="35" t="e">
        <f>VALUE(LEFT(#REF!,3)&amp;"98")</f>
        <v>#REF!</v>
      </c>
      <c r="F606" s="36" t="s">
        <v>2067</v>
      </c>
      <c r="G606" s="35" t="e">
        <f>VLOOKUP(#REF!,Sheet_IT!$L$1:$N$5,3,0)</f>
        <v>#REF!</v>
      </c>
      <c r="H606" s="35" t="e">
        <f>VLOOKUP(#REF!,'[2]User all'!$M$2:$O$7,3,0)</f>
        <v>#REF!</v>
      </c>
      <c r="I606" s="35" t="e">
        <f>VLOOKUP(#REF!,$L$9:$M$10,2,0)</f>
        <v>#REF!</v>
      </c>
    </row>
    <row r="607" spans="2:9">
      <c r="B607" s="35" t="e">
        <f>LOWER(#REF!)</f>
        <v>#REF!</v>
      </c>
      <c r="C607" s="35" t="e">
        <f t="shared" si="9"/>
        <v>#REF!</v>
      </c>
      <c r="D607" s="35" t="e">
        <f>PROPER(#REF!)</f>
        <v>#REF!</v>
      </c>
      <c r="E607" s="35" t="e">
        <f>VALUE(LEFT(#REF!,3)&amp;"98")</f>
        <v>#REF!</v>
      </c>
      <c r="F607" s="36" t="s">
        <v>2067</v>
      </c>
      <c r="G607" s="35" t="e">
        <f>VLOOKUP(#REF!,Sheet_IT!$L$1:$N$5,3,0)</f>
        <v>#REF!</v>
      </c>
      <c r="H607" s="35" t="e">
        <f>VLOOKUP(#REF!,'[2]User all'!$M$2:$O$7,3,0)</f>
        <v>#REF!</v>
      </c>
      <c r="I607" s="35" t="e">
        <f>VLOOKUP(#REF!,$L$9:$M$10,2,0)</f>
        <v>#REF!</v>
      </c>
    </row>
    <row r="608" spans="2:9">
      <c r="B608" s="35" t="e">
        <f>LOWER(#REF!)</f>
        <v>#REF!</v>
      </c>
      <c r="C608" s="35" t="e">
        <f t="shared" si="9"/>
        <v>#REF!</v>
      </c>
      <c r="D608" s="35" t="e">
        <f>PROPER(#REF!)</f>
        <v>#REF!</v>
      </c>
      <c r="E608" s="35" t="e">
        <f>VALUE(LEFT(#REF!,3)&amp;"98")</f>
        <v>#REF!</v>
      </c>
      <c r="F608" s="36" t="s">
        <v>2067</v>
      </c>
      <c r="G608" s="35" t="e">
        <f>VLOOKUP(#REF!,Sheet_IT!$L$1:$N$5,3,0)</f>
        <v>#REF!</v>
      </c>
      <c r="H608" s="35" t="e">
        <f>VLOOKUP(#REF!,'[2]User all'!$M$2:$O$7,3,0)</f>
        <v>#REF!</v>
      </c>
      <c r="I608" s="35" t="e">
        <f>VLOOKUP(#REF!,$L$9:$M$10,2,0)</f>
        <v>#REF!</v>
      </c>
    </row>
    <row r="609" spans="2:9">
      <c r="B609" s="35" t="e">
        <f>LOWER(#REF!)</f>
        <v>#REF!</v>
      </c>
      <c r="C609" s="35" t="e">
        <f t="shared" si="9"/>
        <v>#REF!</v>
      </c>
      <c r="D609" s="35" t="e">
        <f>PROPER(#REF!)</f>
        <v>#REF!</v>
      </c>
      <c r="E609" s="35" t="e">
        <f>VALUE(LEFT(#REF!,3)&amp;"98")</f>
        <v>#REF!</v>
      </c>
      <c r="F609" s="36" t="s">
        <v>2067</v>
      </c>
      <c r="G609" s="35" t="e">
        <f>VLOOKUP(#REF!,Sheet_IT!$L$1:$N$5,3,0)</f>
        <v>#REF!</v>
      </c>
      <c r="H609" s="35" t="e">
        <f>VLOOKUP(#REF!,'[2]User all'!$M$2:$O$7,3,0)</f>
        <v>#REF!</v>
      </c>
      <c r="I609" s="35" t="e">
        <f>VLOOKUP(#REF!,$L$9:$M$10,2,0)</f>
        <v>#REF!</v>
      </c>
    </row>
    <row r="610" spans="2:9">
      <c r="B610" s="35" t="e">
        <f>LOWER(#REF!)</f>
        <v>#REF!</v>
      </c>
      <c r="C610" s="35" t="e">
        <f t="shared" si="9"/>
        <v>#REF!</v>
      </c>
      <c r="D610" s="35" t="e">
        <f>PROPER(#REF!)</f>
        <v>#REF!</v>
      </c>
      <c r="E610" s="35" t="e">
        <f>VALUE(LEFT(#REF!,3)&amp;"98")</f>
        <v>#REF!</v>
      </c>
      <c r="F610" s="36" t="s">
        <v>2067</v>
      </c>
      <c r="G610" s="35" t="e">
        <f>VLOOKUP(#REF!,Sheet_IT!$L$1:$N$5,3,0)</f>
        <v>#REF!</v>
      </c>
      <c r="H610" s="35" t="e">
        <f>VLOOKUP(#REF!,'[2]User all'!$M$2:$O$7,3,0)</f>
        <v>#REF!</v>
      </c>
      <c r="I610" s="35" t="e">
        <f>VLOOKUP(#REF!,$L$9:$M$10,2,0)</f>
        <v>#REF!</v>
      </c>
    </row>
    <row r="611" spans="2:9">
      <c r="B611" s="35" t="e">
        <f>LOWER(#REF!)</f>
        <v>#REF!</v>
      </c>
      <c r="C611" s="35" t="e">
        <f t="shared" si="9"/>
        <v>#REF!</v>
      </c>
      <c r="D611" s="35" t="e">
        <f>PROPER(#REF!)</f>
        <v>#REF!</v>
      </c>
      <c r="E611" s="35" t="e">
        <f>VALUE(LEFT(#REF!,3)&amp;"98")</f>
        <v>#REF!</v>
      </c>
      <c r="F611" s="36" t="s">
        <v>2067</v>
      </c>
      <c r="G611" s="35" t="e">
        <f>VLOOKUP(#REF!,Sheet_IT!$L$1:$N$5,3,0)</f>
        <v>#REF!</v>
      </c>
      <c r="H611" s="35" t="e">
        <f>VLOOKUP(#REF!,'[2]User all'!$M$2:$O$7,3,0)</f>
        <v>#REF!</v>
      </c>
      <c r="I611" s="35" t="e">
        <f>VLOOKUP(#REF!,$L$9:$M$10,2,0)</f>
        <v>#REF!</v>
      </c>
    </row>
    <row r="612" spans="2:9">
      <c r="B612" s="35" t="e">
        <f>LOWER(#REF!)</f>
        <v>#REF!</v>
      </c>
      <c r="C612" s="35" t="e">
        <f t="shared" si="9"/>
        <v>#REF!</v>
      </c>
      <c r="D612" s="35" t="e">
        <f>PROPER(#REF!)</f>
        <v>#REF!</v>
      </c>
      <c r="E612" s="35" t="e">
        <f>VALUE(LEFT(#REF!,3)&amp;"98")</f>
        <v>#REF!</v>
      </c>
      <c r="F612" s="36" t="s">
        <v>2067</v>
      </c>
      <c r="G612" s="35" t="e">
        <f>VLOOKUP(#REF!,Sheet_IT!$L$1:$N$5,3,0)</f>
        <v>#REF!</v>
      </c>
      <c r="H612" s="35" t="e">
        <f>VLOOKUP(#REF!,'[2]User all'!$M$2:$O$7,3,0)</f>
        <v>#REF!</v>
      </c>
      <c r="I612" s="35" t="e">
        <f>VLOOKUP(#REF!,$L$9:$M$10,2,0)</f>
        <v>#REF!</v>
      </c>
    </row>
    <row r="613" spans="2:9">
      <c r="B613" s="35" t="e">
        <f>LOWER(#REF!)</f>
        <v>#REF!</v>
      </c>
      <c r="C613" s="35" t="e">
        <f t="shared" si="9"/>
        <v>#REF!</v>
      </c>
      <c r="D613" s="35" t="e">
        <f>PROPER(#REF!)</f>
        <v>#REF!</v>
      </c>
      <c r="E613" s="35" t="e">
        <f>VALUE(LEFT(#REF!,3)&amp;"98")</f>
        <v>#REF!</v>
      </c>
      <c r="F613" s="36" t="s">
        <v>2067</v>
      </c>
      <c r="G613" s="35" t="e">
        <f>VLOOKUP(#REF!,Sheet_IT!$L$1:$N$5,3,0)</f>
        <v>#REF!</v>
      </c>
      <c r="H613" s="35" t="e">
        <f>VLOOKUP(#REF!,'[2]User all'!$M$2:$O$7,3,0)</f>
        <v>#REF!</v>
      </c>
      <c r="I613" s="35" t="e">
        <f>VLOOKUP(#REF!,$L$9:$M$10,2,0)</f>
        <v>#REF!</v>
      </c>
    </row>
    <row r="614" spans="2:9">
      <c r="B614" s="35" t="e">
        <f>LOWER(#REF!)</f>
        <v>#REF!</v>
      </c>
      <c r="C614" s="35" t="e">
        <f t="shared" si="9"/>
        <v>#REF!</v>
      </c>
      <c r="D614" s="35" t="e">
        <f>PROPER(#REF!)</f>
        <v>#REF!</v>
      </c>
      <c r="E614" s="35" t="e">
        <f>VALUE(LEFT(#REF!,3)&amp;"98")</f>
        <v>#REF!</v>
      </c>
      <c r="F614" s="36" t="s">
        <v>2067</v>
      </c>
      <c r="G614" s="35" t="e">
        <f>VLOOKUP(#REF!,Sheet_IT!$L$1:$N$5,3,0)</f>
        <v>#REF!</v>
      </c>
      <c r="H614" s="35" t="e">
        <f>VLOOKUP(#REF!,'[2]User all'!$M$2:$O$7,3,0)</f>
        <v>#REF!</v>
      </c>
      <c r="I614" s="35" t="e">
        <f>VLOOKUP(#REF!,$L$9:$M$10,2,0)</f>
        <v>#REF!</v>
      </c>
    </row>
    <row r="615" spans="2:9">
      <c r="B615" s="35" t="e">
        <f>LOWER(#REF!)</f>
        <v>#REF!</v>
      </c>
      <c r="C615" s="35" t="e">
        <f t="shared" si="9"/>
        <v>#REF!</v>
      </c>
      <c r="D615" s="35" t="e">
        <f>PROPER(#REF!)</f>
        <v>#REF!</v>
      </c>
      <c r="E615" s="35" t="e">
        <f>VALUE(LEFT(#REF!,3)&amp;"98")</f>
        <v>#REF!</v>
      </c>
      <c r="F615" s="36" t="s">
        <v>2067</v>
      </c>
      <c r="G615" s="35" t="e">
        <f>VLOOKUP(#REF!,Sheet_IT!$L$1:$N$5,3,0)</f>
        <v>#REF!</v>
      </c>
      <c r="H615" s="35" t="e">
        <f>VLOOKUP(#REF!,'[2]User all'!$M$2:$O$7,3,0)</f>
        <v>#REF!</v>
      </c>
      <c r="I615" s="35" t="e">
        <f>VLOOKUP(#REF!,$L$9:$M$10,2,0)</f>
        <v>#REF!</v>
      </c>
    </row>
    <row r="616" spans="2:9">
      <c r="B616" s="35" t="e">
        <f>LOWER(#REF!)</f>
        <v>#REF!</v>
      </c>
      <c r="C616" s="35" t="e">
        <f t="shared" si="9"/>
        <v>#REF!</v>
      </c>
      <c r="D616" s="35" t="e">
        <f>PROPER(#REF!)</f>
        <v>#REF!</v>
      </c>
      <c r="E616" s="35" t="e">
        <f>VALUE(LEFT(#REF!,3)&amp;"98")</f>
        <v>#REF!</v>
      </c>
      <c r="F616" s="36" t="s">
        <v>2067</v>
      </c>
      <c r="G616" s="35" t="e">
        <f>VLOOKUP(#REF!,Sheet_IT!$L$1:$N$5,3,0)</f>
        <v>#REF!</v>
      </c>
      <c r="H616" s="35" t="e">
        <f>VLOOKUP(#REF!,'[2]User all'!$M$2:$O$7,3,0)</f>
        <v>#REF!</v>
      </c>
      <c r="I616" s="35" t="e">
        <f>VLOOKUP(#REF!,$L$9:$M$10,2,0)</f>
        <v>#REF!</v>
      </c>
    </row>
    <row r="617" spans="2:9">
      <c r="B617" s="35" t="e">
        <f>LOWER(#REF!)</f>
        <v>#REF!</v>
      </c>
      <c r="C617" s="35" t="e">
        <f t="shared" si="9"/>
        <v>#REF!</v>
      </c>
      <c r="D617" s="35" t="e">
        <f>PROPER(#REF!)</f>
        <v>#REF!</v>
      </c>
      <c r="E617" s="35" t="e">
        <f>VALUE(LEFT(#REF!,3)&amp;"98")</f>
        <v>#REF!</v>
      </c>
      <c r="F617" s="36" t="s">
        <v>2067</v>
      </c>
      <c r="G617" s="35" t="e">
        <f>VLOOKUP(#REF!,Sheet_IT!$L$1:$N$5,3,0)</f>
        <v>#REF!</v>
      </c>
      <c r="H617" s="35" t="e">
        <f>VLOOKUP(#REF!,'[2]User all'!$M$2:$O$7,3,0)</f>
        <v>#REF!</v>
      </c>
      <c r="I617" s="35" t="e">
        <f>VLOOKUP(#REF!,$L$9:$M$10,2,0)</f>
        <v>#REF!</v>
      </c>
    </row>
    <row r="618" spans="2:9">
      <c r="B618" s="35" t="e">
        <f>LOWER(#REF!)</f>
        <v>#REF!</v>
      </c>
      <c r="C618" s="35" t="e">
        <f t="shared" si="9"/>
        <v>#REF!</v>
      </c>
      <c r="D618" s="35" t="e">
        <f>PROPER(#REF!)</f>
        <v>#REF!</v>
      </c>
      <c r="E618" s="35" t="e">
        <f>VALUE(LEFT(#REF!,3)&amp;"98")</f>
        <v>#REF!</v>
      </c>
      <c r="F618" s="36" t="s">
        <v>2067</v>
      </c>
      <c r="G618" s="35" t="e">
        <f>VLOOKUP(#REF!,Sheet_IT!$L$1:$N$5,3,0)</f>
        <v>#REF!</v>
      </c>
      <c r="H618" s="35" t="e">
        <f>VLOOKUP(#REF!,'[2]User all'!$M$2:$O$7,3,0)</f>
        <v>#REF!</v>
      </c>
      <c r="I618" s="35" t="e">
        <f>VLOOKUP(#REF!,$L$9:$M$10,2,0)</f>
        <v>#REF!</v>
      </c>
    </row>
    <row r="619" spans="2:9">
      <c r="B619" s="35" t="e">
        <f>LOWER(#REF!)</f>
        <v>#REF!</v>
      </c>
      <c r="C619" s="35" t="e">
        <f t="shared" si="9"/>
        <v>#REF!</v>
      </c>
      <c r="D619" s="35" t="e">
        <f>PROPER(#REF!)</f>
        <v>#REF!</v>
      </c>
      <c r="E619" s="35" t="e">
        <f>VALUE(LEFT(#REF!,3)&amp;"98")</f>
        <v>#REF!</v>
      </c>
      <c r="F619" s="36" t="s">
        <v>2067</v>
      </c>
      <c r="G619" s="35" t="e">
        <f>VLOOKUP(#REF!,Sheet_IT!$L$1:$N$5,3,0)</f>
        <v>#REF!</v>
      </c>
      <c r="H619" s="35" t="e">
        <f>VLOOKUP(#REF!,'[2]User all'!$M$2:$O$7,3,0)</f>
        <v>#REF!</v>
      </c>
      <c r="I619" s="35" t="e">
        <f>VLOOKUP(#REF!,$L$9:$M$10,2,0)</f>
        <v>#REF!</v>
      </c>
    </row>
    <row r="620" spans="2:9">
      <c r="B620" s="35" t="e">
        <f>LOWER(#REF!)</f>
        <v>#REF!</v>
      </c>
      <c r="C620" s="35" t="e">
        <f t="shared" si="9"/>
        <v>#REF!</v>
      </c>
      <c r="D620" s="35" t="e">
        <f>PROPER(#REF!)</f>
        <v>#REF!</v>
      </c>
      <c r="E620" s="35" t="e">
        <f>VALUE(LEFT(#REF!,3)&amp;"98")</f>
        <v>#REF!</v>
      </c>
      <c r="F620" s="36" t="s">
        <v>2067</v>
      </c>
      <c r="G620" s="35" t="e">
        <f>VLOOKUP(#REF!,Sheet_IT!$L$1:$N$5,3,0)</f>
        <v>#REF!</v>
      </c>
      <c r="H620" s="35" t="e">
        <f>VLOOKUP(#REF!,'[2]User all'!$M$2:$O$7,3,0)</f>
        <v>#REF!</v>
      </c>
      <c r="I620" s="35" t="e">
        <f>VLOOKUP(#REF!,$L$9:$M$10,2,0)</f>
        <v>#REF!</v>
      </c>
    </row>
    <row r="621" spans="2:9">
      <c r="B621" s="35" t="e">
        <f>LOWER(#REF!)</f>
        <v>#REF!</v>
      </c>
      <c r="C621" s="35" t="e">
        <f t="shared" si="9"/>
        <v>#REF!</v>
      </c>
      <c r="D621" s="35" t="e">
        <f>PROPER(#REF!)</f>
        <v>#REF!</v>
      </c>
      <c r="E621" s="35" t="e">
        <f>VALUE(LEFT(#REF!,3)&amp;"98")</f>
        <v>#REF!</v>
      </c>
      <c r="F621" s="36" t="s">
        <v>2067</v>
      </c>
      <c r="G621" s="35" t="e">
        <f>VLOOKUP(#REF!,Sheet_IT!$L$1:$N$5,3,0)</f>
        <v>#REF!</v>
      </c>
      <c r="H621" s="35" t="e">
        <f>VLOOKUP(#REF!,'[2]User all'!$M$2:$O$7,3,0)</f>
        <v>#REF!</v>
      </c>
      <c r="I621" s="35" t="e">
        <f>VLOOKUP(#REF!,$L$9:$M$10,2,0)</f>
        <v>#REF!</v>
      </c>
    </row>
    <row r="622" spans="2:9">
      <c r="B622" s="35" t="e">
        <f>LOWER(#REF!)</f>
        <v>#REF!</v>
      </c>
      <c r="C622" s="35" t="e">
        <f t="shared" si="9"/>
        <v>#REF!</v>
      </c>
      <c r="D622" s="35" t="e">
        <f>PROPER(#REF!)</f>
        <v>#REF!</v>
      </c>
      <c r="E622" s="35" t="e">
        <f>VALUE(LEFT(#REF!,3)&amp;"98")</f>
        <v>#REF!</v>
      </c>
      <c r="F622" s="36" t="s">
        <v>2067</v>
      </c>
      <c r="G622" s="35" t="e">
        <f>VLOOKUP(#REF!,Sheet_IT!$L$1:$N$5,3,0)</f>
        <v>#REF!</v>
      </c>
      <c r="H622" s="35" t="e">
        <f>VLOOKUP(#REF!,'[2]User all'!$M$2:$O$7,3,0)</f>
        <v>#REF!</v>
      </c>
      <c r="I622" s="35" t="e">
        <f>VLOOKUP(#REF!,$L$9:$M$10,2,0)</f>
        <v>#REF!</v>
      </c>
    </row>
    <row r="623" spans="2:9">
      <c r="B623" s="35" t="e">
        <f>LOWER(#REF!)</f>
        <v>#REF!</v>
      </c>
      <c r="C623" s="35" t="e">
        <f t="shared" si="9"/>
        <v>#REF!</v>
      </c>
      <c r="D623" s="35" t="e">
        <f>PROPER(#REF!)</f>
        <v>#REF!</v>
      </c>
      <c r="E623" s="35" t="e">
        <f>VALUE(LEFT(#REF!,3)&amp;"98")</f>
        <v>#REF!</v>
      </c>
      <c r="F623" s="36" t="s">
        <v>2067</v>
      </c>
      <c r="G623" s="35" t="e">
        <f>VLOOKUP(#REF!,Sheet_IT!$L$1:$N$5,3,0)</f>
        <v>#REF!</v>
      </c>
      <c r="H623" s="35" t="e">
        <f>VLOOKUP(#REF!,'[2]User all'!$M$2:$O$7,3,0)</f>
        <v>#REF!</v>
      </c>
      <c r="I623" s="35" t="e">
        <f>VLOOKUP(#REF!,$L$9:$M$10,2,0)</f>
        <v>#REF!</v>
      </c>
    </row>
    <row r="624" spans="2:9">
      <c r="B624" s="35" t="e">
        <f>LOWER(#REF!)</f>
        <v>#REF!</v>
      </c>
      <c r="C624" s="35" t="e">
        <f t="shared" si="9"/>
        <v>#REF!</v>
      </c>
      <c r="D624" s="35" t="e">
        <f>PROPER(#REF!)</f>
        <v>#REF!</v>
      </c>
      <c r="E624" s="35" t="e">
        <f>VALUE(LEFT(#REF!,3)&amp;"98")</f>
        <v>#REF!</v>
      </c>
      <c r="F624" s="36" t="s">
        <v>2067</v>
      </c>
      <c r="G624" s="35" t="e">
        <f>VLOOKUP(#REF!,Sheet_IT!$L$1:$N$5,3,0)</f>
        <v>#REF!</v>
      </c>
      <c r="H624" s="35" t="e">
        <f>VLOOKUP(#REF!,'[2]User all'!$M$2:$O$7,3,0)</f>
        <v>#REF!</v>
      </c>
      <c r="I624" s="35" t="e">
        <f>VLOOKUP(#REF!,$L$9:$M$10,2,0)</f>
        <v>#REF!</v>
      </c>
    </row>
    <row r="625" spans="2:9">
      <c r="B625" s="35" t="e">
        <f>LOWER(#REF!)</f>
        <v>#REF!</v>
      </c>
      <c r="C625" s="35" t="e">
        <f t="shared" si="9"/>
        <v>#REF!</v>
      </c>
      <c r="D625" s="35" t="e">
        <f>PROPER(#REF!)</f>
        <v>#REF!</v>
      </c>
      <c r="E625" s="35" t="e">
        <f>VALUE(LEFT(#REF!,3)&amp;"98")</f>
        <v>#REF!</v>
      </c>
      <c r="F625" s="36" t="s">
        <v>2067</v>
      </c>
      <c r="G625" s="35" t="e">
        <f>VLOOKUP(#REF!,Sheet_IT!$L$1:$N$5,3,0)</f>
        <v>#REF!</v>
      </c>
      <c r="H625" s="35" t="e">
        <f>VLOOKUP(#REF!,'[2]User all'!$M$2:$O$7,3,0)</f>
        <v>#REF!</v>
      </c>
      <c r="I625" s="35" t="e">
        <f>VLOOKUP(#REF!,$L$9:$M$10,2,0)</f>
        <v>#REF!</v>
      </c>
    </row>
    <row r="626" spans="2:9">
      <c r="B626" s="35" t="e">
        <f>LOWER(#REF!)</f>
        <v>#REF!</v>
      </c>
      <c r="C626" s="35" t="e">
        <f t="shared" si="9"/>
        <v>#REF!</v>
      </c>
      <c r="D626" s="35" t="e">
        <f>PROPER(#REF!)</f>
        <v>#REF!</v>
      </c>
      <c r="E626" s="35" t="e">
        <f>VALUE(LEFT(#REF!,3)&amp;"98")</f>
        <v>#REF!</v>
      </c>
      <c r="F626" s="36" t="s">
        <v>2067</v>
      </c>
      <c r="G626" s="35" t="e">
        <f>VLOOKUP(#REF!,Sheet_IT!$L$1:$N$5,3,0)</f>
        <v>#REF!</v>
      </c>
      <c r="H626" s="35" t="e">
        <f>VLOOKUP(#REF!,'[2]User all'!$M$2:$O$7,3,0)</f>
        <v>#REF!</v>
      </c>
      <c r="I626" s="35" t="e">
        <f>VLOOKUP(#REF!,$L$9:$M$10,2,0)</f>
        <v>#REF!</v>
      </c>
    </row>
    <row r="627" spans="2:9">
      <c r="B627" s="35" t="e">
        <f>LOWER(#REF!)</f>
        <v>#REF!</v>
      </c>
      <c r="C627" s="35" t="e">
        <f t="shared" si="9"/>
        <v>#REF!</v>
      </c>
      <c r="D627" s="35" t="e">
        <f>PROPER(#REF!)</f>
        <v>#REF!</v>
      </c>
      <c r="E627" s="35" t="e">
        <f>VALUE(LEFT(#REF!,3)&amp;"98")</f>
        <v>#REF!</v>
      </c>
      <c r="F627" s="36" t="s">
        <v>2067</v>
      </c>
      <c r="G627" s="35" t="e">
        <f>VLOOKUP(#REF!,Sheet_IT!$L$1:$N$5,3,0)</f>
        <v>#REF!</v>
      </c>
      <c r="H627" s="35" t="e">
        <f>VLOOKUP(#REF!,'[2]User all'!$M$2:$O$7,3,0)</f>
        <v>#REF!</v>
      </c>
      <c r="I627" s="35" t="e">
        <f>VLOOKUP(#REF!,$L$9:$M$10,2,0)</f>
        <v>#REF!</v>
      </c>
    </row>
    <row r="628" spans="2:9">
      <c r="B628" s="35" t="e">
        <f>LOWER(#REF!)</f>
        <v>#REF!</v>
      </c>
      <c r="C628" s="35" t="e">
        <f t="shared" si="9"/>
        <v>#REF!</v>
      </c>
      <c r="D628" s="35" t="e">
        <f>PROPER(#REF!)</f>
        <v>#REF!</v>
      </c>
      <c r="E628" s="35" t="e">
        <f>VALUE(LEFT(#REF!,3)&amp;"98")</f>
        <v>#REF!</v>
      </c>
      <c r="F628" s="36" t="s">
        <v>2067</v>
      </c>
      <c r="G628" s="35" t="e">
        <f>VLOOKUP(#REF!,Sheet_IT!$L$1:$N$5,3,0)</f>
        <v>#REF!</v>
      </c>
      <c r="H628" s="35" t="e">
        <f>VLOOKUP(#REF!,'[2]User all'!$M$2:$O$7,3,0)</f>
        <v>#REF!</v>
      </c>
      <c r="I628" s="35" t="e">
        <f>VLOOKUP(#REF!,$L$9:$M$10,2,0)</f>
        <v>#REF!</v>
      </c>
    </row>
    <row r="629" spans="2:9">
      <c r="B629" s="35" t="e">
        <f>LOWER(#REF!)</f>
        <v>#REF!</v>
      </c>
      <c r="C629" s="35" t="e">
        <f t="shared" si="9"/>
        <v>#REF!</v>
      </c>
      <c r="D629" s="35" t="e">
        <f>PROPER(#REF!)</f>
        <v>#REF!</v>
      </c>
      <c r="E629" s="35" t="e">
        <f>VALUE(LEFT(#REF!,3)&amp;"98")</f>
        <v>#REF!</v>
      </c>
      <c r="F629" s="36" t="s">
        <v>2067</v>
      </c>
      <c r="G629" s="35" t="e">
        <f>VLOOKUP(#REF!,Sheet_IT!$L$1:$N$5,3,0)</f>
        <v>#REF!</v>
      </c>
      <c r="H629" s="35" t="e">
        <f>VLOOKUP(#REF!,'[2]User all'!$M$2:$O$7,3,0)</f>
        <v>#REF!</v>
      </c>
      <c r="I629" s="35" t="e">
        <f>VLOOKUP(#REF!,$L$9:$M$10,2,0)</f>
        <v>#REF!</v>
      </c>
    </row>
    <row r="630" spans="2:9">
      <c r="B630" s="35" t="e">
        <f>LOWER(#REF!)</f>
        <v>#REF!</v>
      </c>
      <c r="C630" s="35" t="e">
        <f t="shared" si="9"/>
        <v>#REF!</v>
      </c>
      <c r="D630" s="35" t="e">
        <f>PROPER(#REF!)</f>
        <v>#REF!</v>
      </c>
      <c r="E630" s="35" t="e">
        <f>VALUE(LEFT(#REF!,3)&amp;"98")</f>
        <v>#REF!</v>
      </c>
      <c r="F630" s="36" t="s">
        <v>2067</v>
      </c>
      <c r="G630" s="35" t="e">
        <f>VLOOKUP(#REF!,Sheet_IT!$L$1:$N$5,3,0)</f>
        <v>#REF!</v>
      </c>
      <c r="H630" s="35" t="e">
        <f>VLOOKUP(#REF!,'[2]User all'!$M$2:$O$7,3,0)</f>
        <v>#REF!</v>
      </c>
      <c r="I630" s="35" t="e">
        <f>VLOOKUP(#REF!,$L$9:$M$10,2,0)</f>
        <v>#REF!</v>
      </c>
    </row>
    <row r="631" spans="2:9">
      <c r="B631" s="35" t="e">
        <f>LOWER(#REF!)</f>
        <v>#REF!</v>
      </c>
      <c r="C631" s="35" t="e">
        <f t="shared" si="9"/>
        <v>#REF!</v>
      </c>
      <c r="D631" s="35" t="e">
        <f>PROPER(#REF!)</f>
        <v>#REF!</v>
      </c>
      <c r="E631" s="35" t="e">
        <f>VALUE(LEFT(#REF!,3)&amp;"98")</f>
        <v>#REF!</v>
      </c>
      <c r="F631" s="36" t="s">
        <v>2067</v>
      </c>
      <c r="G631" s="35" t="e">
        <f>VLOOKUP(#REF!,Sheet_IT!$L$1:$N$5,3,0)</f>
        <v>#REF!</v>
      </c>
      <c r="H631" s="35" t="e">
        <f>VLOOKUP(#REF!,'[2]User all'!$M$2:$O$7,3,0)</f>
        <v>#REF!</v>
      </c>
      <c r="I631" s="35" t="e">
        <f>VLOOKUP(#REF!,$L$9:$M$10,2,0)</f>
        <v>#REF!</v>
      </c>
    </row>
    <row r="632" spans="2:9">
      <c r="B632" s="35" t="e">
        <f>LOWER(#REF!)</f>
        <v>#REF!</v>
      </c>
      <c r="C632" s="35" t="e">
        <f t="shared" si="9"/>
        <v>#REF!</v>
      </c>
      <c r="D632" s="35" t="e">
        <f>PROPER(#REF!)</f>
        <v>#REF!</v>
      </c>
      <c r="E632" s="35" t="e">
        <f>VALUE(LEFT(#REF!,3)&amp;"98")</f>
        <v>#REF!</v>
      </c>
      <c r="F632" s="36" t="s">
        <v>2067</v>
      </c>
      <c r="G632" s="35" t="e">
        <f>VLOOKUP(#REF!,Sheet_IT!$L$1:$N$5,3,0)</f>
        <v>#REF!</v>
      </c>
      <c r="H632" s="35" t="e">
        <f>VLOOKUP(#REF!,'[2]User all'!$M$2:$O$7,3,0)</f>
        <v>#REF!</v>
      </c>
      <c r="I632" s="35" t="e">
        <f>VLOOKUP(#REF!,$L$9:$M$10,2,0)</f>
        <v>#REF!</v>
      </c>
    </row>
    <row r="633" spans="2:9">
      <c r="B633" s="35" t="e">
        <f>LOWER(#REF!)</f>
        <v>#REF!</v>
      </c>
      <c r="C633" s="35" t="e">
        <f t="shared" si="9"/>
        <v>#REF!</v>
      </c>
      <c r="D633" s="35" t="e">
        <f>PROPER(#REF!)</f>
        <v>#REF!</v>
      </c>
      <c r="E633" s="35" t="e">
        <f>VALUE(LEFT(#REF!,3)&amp;"98")</f>
        <v>#REF!</v>
      </c>
      <c r="F633" s="36" t="s">
        <v>2067</v>
      </c>
      <c r="G633" s="35" t="e">
        <f>VLOOKUP(#REF!,Sheet_IT!$L$1:$N$5,3,0)</f>
        <v>#REF!</v>
      </c>
      <c r="H633" s="35" t="e">
        <f>VLOOKUP(#REF!,'[2]User all'!$M$2:$O$7,3,0)</f>
        <v>#REF!</v>
      </c>
      <c r="I633" s="35" t="e">
        <f>VLOOKUP(#REF!,$L$9:$M$10,2,0)</f>
        <v>#REF!</v>
      </c>
    </row>
    <row r="634" spans="2:9">
      <c r="B634" s="35" t="e">
        <f>LOWER(#REF!)</f>
        <v>#REF!</v>
      </c>
      <c r="C634" s="35" t="e">
        <f t="shared" si="9"/>
        <v>#REF!</v>
      </c>
      <c r="D634" s="35" t="e">
        <f>PROPER(#REF!)</f>
        <v>#REF!</v>
      </c>
      <c r="E634" s="35" t="e">
        <f>VALUE(LEFT(#REF!,3)&amp;"98")</f>
        <v>#REF!</v>
      </c>
      <c r="F634" s="36" t="s">
        <v>2067</v>
      </c>
      <c r="G634" s="35" t="e">
        <f>VLOOKUP(#REF!,Sheet_IT!$L$1:$N$5,3,0)</f>
        <v>#REF!</v>
      </c>
      <c r="H634" s="35" t="e">
        <f>VLOOKUP(#REF!,'[2]User all'!$M$2:$O$7,3,0)</f>
        <v>#REF!</v>
      </c>
      <c r="I634" s="35" t="e">
        <f>VLOOKUP(#REF!,$L$9:$M$10,2,0)</f>
        <v>#REF!</v>
      </c>
    </row>
    <row r="635" spans="2:9">
      <c r="B635" s="35" t="e">
        <f>LOWER(#REF!)</f>
        <v>#REF!</v>
      </c>
      <c r="C635" s="35" t="e">
        <f t="shared" si="9"/>
        <v>#REF!</v>
      </c>
      <c r="D635" s="35" t="e">
        <f>PROPER(#REF!)</f>
        <v>#REF!</v>
      </c>
      <c r="E635" s="35" t="e">
        <f>VALUE(LEFT(#REF!,3)&amp;"98")</f>
        <v>#REF!</v>
      </c>
      <c r="F635" s="36" t="s">
        <v>2067</v>
      </c>
      <c r="G635" s="35" t="e">
        <f>VLOOKUP(#REF!,Sheet_IT!$L$1:$N$5,3,0)</f>
        <v>#REF!</v>
      </c>
      <c r="H635" s="35" t="e">
        <f>VLOOKUP(#REF!,'[2]User all'!$M$2:$O$7,3,0)</f>
        <v>#REF!</v>
      </c>
      <c r="I635" s="35" t="e">
        <f>VLOOKUP(#REF!,$L$9:$M$10,2,0)</f>
        <v>#REF!</v>
      </c>
    </row>
    <row r="636" spans="2:9">
      <c r="B636" s="35" t="e">
        <f>LOWER(#REF!)</f>
        <v>#REF!</v>
      </c>
      <c r="C636" s="35" t="e">
        <f t="shared" si="9"/>
        <v>#REF!</v>
      </c>
      <c r="D636" s="35" t="e">
        <f>PROPER(#REF!)</f>
        <v>#REF!</v>
      </c>
      <c r="E636" s="35" t="e">
        <f>VALUE(LEFT(#REF!,3)&amp;"98")</f>
        <v>#REF!</v>
      </c>
      <c r="F636" s="36" t="s">
        <v>2067</v>
      </c>
      <c r="G636" s="35" t="e">
        <f>VLOOKUP(#REF!,Sheet_IT!$L$1:$N$5,3,0)</f>
        <v>#REF!</v>
      </c>
      <c r="H636" s="35" t="e">
        <f>VLOOKUP(#REF!,'[2]User all'!$M$2:$O$7,3,0)</f>
        <v>#REF!</v>
      </c>
      <c r="I636" s="35" t="e">
        <f>VLOOKUP(#REF!,$L$9:$M$10,2,0)</f>
        <v>#REF!</v>
      </c>
    </row>
    <row r="637" spans="2:9">
      <c r="B637" s="35" t="e">
        <f>LOWER(#REF!)</f>
        <v>#REF!</v>
      </c>
      <c r="C637" s="35" t="e">
        <f t="shared" si="9"/>
        <v>#REF!</v>
      </c>
      <c r="D637" s="35" t="e">
        <f>PROPER(#REF!)</f>
        <v>#REF!</v>
      </c>
      <c r="E637" s="35" t="e">
        <f>VALUE(LEFT(#REF!,3)&amp;"98")</f>
        <v>#REF!</v>
      </c>
      <c r="F637" s="36" t="s">
        <v>2067</v>
      </c>
      <c r="G637" s="35" t="e">
        <f>VLOOKUP(#REF!,Sheet_IT!$L$1:$N$5,3,0)</f>
        <v>#REF!</v>
      </c>
      <c r="H637" s="35" t="e">
        <f>VLOOKUP(#REF!,'[2]User all'!$M$2:$O$7,3,0)</f>
        <v>#REF!</v>
      </c>
      <c r="I637" s="35" t="e">
        <f>VLOOKUP(#REF!,$L$9:$M$10,2,0)</f>
        <v>#REF!</v>
      </c>
    </row>
    <row r="638" spans="2:9">
      <c r="B638" s="35" t="e">
        <f>LOWER(#REF!)</f>
        <v>#REF!</v>
      </c>
      <c r="C638" s="35" t="e">
        <f t="shared" si="9"/>
        <v>#REF!</v>
      </c>
      <c r="D638" s="35" t="e">
        <f>PROPER(#REF!)</f>
        <v>#REF!</v>
      </c>
      <c r="E638" s="35" t="e">
        <f>VALUE(LEFT(#REF!,3)&amp;"98")</f>
        <v>#REF!</v>
      </c>
      <c r="F638" s="36" t="s">
        <v>2067</v>
      </c>
      <c r="G638" s="35" t="e">
        <f>VLOOKUP(#REF!,Sheet_IT!$L$1:$N$5,3,0)</f>
        <v>#REF!</v>
      </c>
      <c r="H638" s="35" t="e">
        <f>VLOOKUP(#REF!,'[2]User all'!$M$2:$O$7,3,0)</f>
        <v>#REF!</v>
      </c>
      <c r="I638" s="35" t="e">
        <f>VLOOKUP(#REF!,$L$9:$M$10,2,0)</f>
        <v>#REF!</v>
      </c>
    </row>
    <row r="639" spans="2:9">
      <c r="B639" s="35" t="e">
        <f>LOWER(#REF!)</f>
        <v>#REF!</v>
      </c>
      <c r="C639" s="35" t="e">
        <f t="shared" si="9"/>
        <v>#REF!</v>
      </c>
      <c r="D639" s="35" t="e">
        <f>PROPER(#REF!)</f>
        <v>#REF!</v>
      </c>
      <c r="E639" s="35" t="e">
        <f>VALUE(LEFT(#REF!,3)&amp;"98")</f>
        <v>#REF!</v>
      </c>
      <c r="F639" s="36" t="s">
        <v>2067</v>
      </c>
      <c r="G639" s="35" t="e">
        <f>VLOOKUP(#REF!,Sheet_IT!$L$1:$N$5,3,0)</f>
        <v>#REF!</v>
      </c>
      <c r="H639" s="35" t="e">
        <f>VLOOKUP(#REF!,'[2]User all'!$M$2:$O$7,3,0)</f>
        <v>#REF!</v>
      </c>
      <c r="I639" s="35" t="e">
        <f>VLOOKUP(#REF!,$L$9:$M$10,2,0)</f>
        <v>#REF!</v>
      </c>
    </row>
    <row r="640" spans="2:9">
      <c r="B640" s="35" t="e">
        <f>LOWER(#REF!)</f>
        <v>#REF!</v>
      </c>
      <c r="C640" s="35" t="e">
        <f t="shared" si="9"/>
        <v>#REF!</v>
      </c>
      <c r="D640" s="35" t="e">
        <f>PROPER(#REF!)</f>
        <v>#REF!</v>
      </c>
      <c r="E640" s="35" t="e">
        <f>VALUE(LEFT(#REF!,3)&amp;"98")</f>
        <v>#REF!</v>
      </c>
      <c r="F640" s="36" t="s">
        <v>2067</v>
      </c>
      <c r="G640" s="35" t="e">
        <f>VLOOKUP(#REF!,Sheet_IT!$L$1:$N$5,3,0)</f>
        <v>#REF!</v>
      </c>
      <c r="H640" s="35" t="e">
        <f>VLOOKUP(#REF!,'[2]User all'!$M$2:$O$7,3,0)</f>
        <v>#REF!</v>
      </c>
      <c r="I640" s="35" t="e">
        <f>VLOOKUP(#REF!,$L$9:$M$10,2,0)</f>
        <v>#REF!</v>
      </c>
    </row>
    <row r="641" spans="2:9">
      <c r="B641" s="35" t="e">
        <f>LOWER(#REF!)</f>
        <v>#REF!</v>
      </c>
      <c r="C641" s="35" t="e">
        <f t="shared" si="9"/>
        <v>#REF!</v>
      </c>
      <c r="D641" s="35" t="e">
        <f>PROPER(#REF!)</f>
        <v>#REF!</v>
      </c>
      <c r="E641" s="35" t="e">
        <f>VALUE(LEFT(#REF!,3)&amp;"98")</f>
        <v>#REF!</v>
      </c>
      <c r="F641" s="36" t="s">
        <v>2067</v>
      </c>
      <c r="G641" s="35" t="e">
        <f>VLOOKUP(#REF!,Sheet_IT!$L$1:$N$5,3,0)</f>
        <v>#REF!</v>
      </c>
      <c r="H641" s="35" t="e">
        <f>VLOOKUP(#REF!,'[2]User all'!$M$2:$O$7,3,0)</f>
        <v>#REF!</v>
      </c>
      <c r="I641" s="35" t="e">
        <f>VLOOKUP(#REF!,$L$9:$M$10,2,0)</f>
        <v>#REF!</v>
      </c>
    </row>
    <row r="642" spans="2:9">
      <c r="B642" s="35" t="e">
        <f>LOWER(#REF!)</f>
        <v>#REF!</v>
      </c>
      <c r="C642" s="35" t="e">
        <f t="shared" ref="C642:C705" si="10">B642&amp;"@vietinbank.vn"</f>
        <v>#REF!</v>
      </c>
      <c r="D642" s="35" t="e">
        <f>PROPER(#REF!)</f>
        <v>#REF!</v>
      </c>
      <c r="E642" s="35" t="e">
        <f>VALUE(LEFT(#REF!,3)&amp;"98")</f>
        <v>#REF!</v>
      </c>
      <c r="F642" s="36" t="s">
        <v>2067</v>
      </c>
      <c r="G642" s="35" t="e">
        <f>VLOOKUP(#REF!,Sheet_IT!$L$1:$N$5,3,0)</f>
        <v>#REF!</v>
      </c>
      <c r="H642" s="35" t="e">
        <f>VLOOKUP(#REF!,'[2]User all'!$M$2:$O$7,3,0)</f>
        <v>#REF!</v>
      </c>
      <c r="I642" s="35" t="e">
        <f>VLOOKUP(#REF!,$L$9:$M$10,2,0)</f>
        <v>#REF!</v>
      </c>
    </row>
    <row r="643" spans="2:9">
      <c r="B643" s="35" t="e">
        <f>LOWER(#REF!)</f>
        <v>#REF!</v>
      </c>
      <c r="C643" s="35" t="e">
        <f t="shared" si="10"/>
        <v>#REF!</v>
      </c>
      <c r="D643" s="35" t="e">
        <f>PROPER(#REF!)</f>
        <v>#REF!</v>
      </c>
      <c r="E643" s="35" t="e">
        <f>VALUE(LEFT(#REF!,3)&amp;"98")</f>
        <v>#REF!</v>
      </c>
      <c r="F643" s="36" t="s">
        <v>2067</v>
      </c>
      <c r="G643" s="35" t="e">
        <f>VLOOKUP(#REF!,Sheet_IT!$L$1:$N$5,3,0)</f>
        <v>#REF!</v>
      </c>
      <c r="H643" s="35" t="e">
        <f>VLOOKUP(#REF!,'[2]User all'!$M$2:$O$7,3,0)</f>
        <v>#REF!</v>
      </c>
      <c r="I643" s="35" t="e">
        <f>VLOOKUP(#REF!,$L$9:$M$10,2,0)</f>
        <v>#REF!</v>
      </c>
    </row>
    <row r="644" spans="2:9">
      <c r="B644" s="35" t="e">
        <f>LOWER(#REF!)</f>
        <v>#REF!</v>
      </c>
      <c r="C644" s="35" t="e">
        <f t="shared" si="10"/>
        <v>#REF!</v>
      </c>
      <c r="D644" s="35" t="e">
        <f>PROPER(#REF!)</f>
        <v>#REF!</v>
      </c>
      <c r="E644" s="35" t="e">
        <f>VALUE(LEFT(#REF!,3)&amp;"98")</f>
        <v>#REF!</v>
      </c>
      <c r="F644" s="36" t="s">
        <v>2067</v>
      </c>
      <c r="G644" s="35" t="e">
        <f>VLOOKUP(#REF!,Sheet_IT!$L$1:$N$5,3,0)</f>
        <v>#REF!</v>
      </c>
      <c r="H644" s="35" t="e">
        <f>VLOOKUP(#REF!,'[2]User all'!$M$2:$O$7,3,0)</f>
        <v>#REF!</v>
      </c>
      <c r="I644" s="35" t="e">
        <f>VLOOKUP(#REF!,$L$9:$M$10,2,0)</f>
        <v>#REF!</v>
      </c>
    </row>
    <row r="645" spans="2:9">
      <c r="B645" s="35" t="e">
        <f>LOWER(#REF!)</f>
        <v>#REF!</v>
      </c>
      <c r="C645" s="35" t="e">
        <f t="shared" si="10"/>
        <v>#REF!</v>
      </c>
      <c r="D645" s="35" t="e">
        <f>PROPER(#REF!)</f>
        <v>#REF!</v>
      </c>
      <c r="E645" s="35" t="e">
        <f>VALUE(LEFT(#REF!,3)&amp;"98")</f>
        <v>#REF!</v>
      </c>
      <c r="F645" s="36" t="s">
        <v>2067</v>
      </c>
      <c r="G645" s="35" t="e">
        <f>VLOOKUP(#REF!,Sheet_IT!$L$1:$N$5,3,0)</f>
        <v>#REF!</v>
      </c>
      <c r="H645" s="35" t="e">
        <f>VLOOKUP(#REF!,'[2]User all'!$M$2:$O$7,3,0)</f>
        <v>#REF!</v>
      </c>
      <c r="I645" s="35" t="e">
        <f>VLOOKUP(#REF!,$L$9:$M$10,2,0)</f>
        <v>#REF!</v>
      </c>
    </row>
    <row r="646" spans="2:9">
      <c r="B646" s="35" t="e">
        <f>LOWER(#REF!)</f>
        <v>#REF!</v>
      </c>
      <c r="C646" s="35" t="e">
        <f t="shared" si="10"/>
        <v>#REF!</v>
      </c>
      <c r="D646" s="35" t="e">
        <f>PROPER(#REF!)</f>
        <v>#REF!</v>
      </c>
      <c r="E646" s="35" t="e">
        <f>VALUE(LEFT(#REF!,3)&amp;"98")</f>
        <v>#REF!</v>
      </c>
      <c r="F646" s="36" t="s">
        <v>2067</v>
      </c>
      <c r="G646" s="35" t="e">
        <f>VLOOKUP(#REF!,Sheet_IT!$L$1:$N$5,3,0)</f>
        <v>#REF!</v>
      </c>
      <c r="H646" s="35" t="e">
        <f>VLOOKUP(#REF!,'[2]User all'!$M$2:$O$7,3,0)</f>
        <v>#REF!</v>
      </c>
      <c r="I646" s="35" t="e">
        <f>VLOOKUP(#REF!,$L$9:$M$10,2,0)</f>
        <v>#REF!</v>
      </c>
    </row>
    <row r="647" spans="2:9">
      <c r="B647" s="35" t="e">
        <f>LOWER(#REF!)</f>
        <v>#REF!</v>
      </c>
      <c r="C647" s="35" t="e">
        <f t="shared" si="10"/>
        <v>#REF!</v>
      </c>
      <c r="D647" s="35" t="e">
        <f>PROPER(#REF!)</f>
        <v>#REF!</v>
      </c>
      <c r="E647" s="35" t="e">
        <f>VALUE(LEFT(#REF!,3)&amp;"98")</f>
        <v>#REF!</v>
      </c>
      <c r="F647" s="36" t="s">
        <v>2067</v>
      </c>
      <c r="G647" s="35" t="e">
        <f>VLOOKUP(#REF!,Sheet_IT!$L$1:$N$5,3,0)</f>
        <v>#REF!</v>
      </c>
      <c r="H647" s="35" t="e">
        <f>VLOOKUP(#REF!,'[2]User all'!$M$2:$O$7,3,0)</f>
        <v>#REF!</v>
      </c>
      <c r="I647" s="35" t="e">
        <f>VLOOKUP(#REF!,$L$9:$M$10,2,0)</f>
        <v>#REF!</v>
      </c>
    </row>
    <row r="648" spans="2:9">
      <c r="B648" s="35" t="e">
        <f>LOWER(#REF!)</f>
        <v>#REF!</v>
      </c>
      <c r="C648" s="35" t="e">
        <f t="shared" si="10"/>
        <v>#REF!</v>
      </c>
      <c r="D648" s="35" t="e">
        <f>PROPER(#REF!)</f>
        <v>#REF!</v>
      </c>
      <c r="E648" s="35" t="e">
        <f>VALUE(LEFT(#REF!,3)&amp;"98")</f>
        <v>#REF!</v>
      </c>
      <c r="F648" s="36" t="s">
        <v>2067</v>
      </c>
      <c r="G648" s="35" t="e">
        <f>VLOOKUP(#REF!,Sheet_IT!$L$1:$N$5,3,0)</f>
        <v>#REF!</v>
      </c>
      <c r="H648" s="35" t="e">
        <f>VLOOKUP(#REF!,'[2]User all'!$M$2:$O$7,3,0)</f>
        <v>#REF!</v>
      </c>
      <c r="I648" s="35" t="e">
        <f>VLOOKUP(#REF!,$L$9:$M$10,2,0)</f>
        <v>#REF!</v>
      </c>
    </row>
    <row r="649" spans="2:9">
      <c r="B649" s="35" t="e">
        <f>LOWER(#REF!)</f>
        <v>#REF!</v>
      </c>
      <c r="C649" s="35" t="e">
        <f t="shared" si="10"/>
        <v>#REF!</v>
      </c>
      <c r="D649" s="35" t="e">
        <f>PROPER(#REF!)</f>
        <v>#REF!</v>
      </c>
      <c r="E649" s="35" t="e">
        <f>VALUE(LEFT(#REF!,3)&amp;"98")</f>
        <v>#REF!</v>
      </c>
      <c r="F649" s="36" t="s">
        <v>2067</v>
      </c>
      <c r="G649" s="35" t="e">
        <f>VLOOKUP(#REF!,Sheet_IT!$L$1:$N$5,3,0)</f>
        <v>#REF!</v>
      </c>
      <c r="H649" s="35" t="e">
        <f>VLOOKUP(#REF!,'[2]User all'!$M$2:$O$7,3,0)</f>
        <v>#REF!</v>
      </c>
      <c r="I649" s="35" t="e">
        <f>VLOOKUP(#REF!,$L$9:$M$10,2,0)</f>
        <v>#REF!</v>
      </c>
    </row>
    <row r="650" spans="2:9">
      <c r="B650" s="35" t="e">
        <f>LOWER(#REF!)</f>
        <v>#REF!</v>
      </c>
      <c r="C650" s="35" t="e">
        <f t="shared" si="10"/>
        <v>#REF!</v>
      </c>
      <c r="D650" s="35" t="e">
        <f>PROPER(#REF!)</f>
        <v>#REF!</v>
      </c>
      <c r="E650" s="35" t="e">
        <f>VALUE(LEFT(#REF!,3)&amp;"98")</f>
        <v>#REF!</v>
      </c>
      <c r="F650" s="36" t="s">
        <v>2067</v>
      </c>
      <c r="G650" s="35" t="e">
        <f>VLOOKUP(#REF!,Sheet_IT!$L$1:$N$5,3,0)</f>
        <v>#REF!</v>
      </c>
      <c r="H650" s="35" t="e">
        <f>VLOOKUP(#REF!,'[2]User all'!$M$2:$O$7,3,0)</f>
        <v>#REF!</v>
      </c>
      <c r="I650" s="35" t="e">
        <f>VLOOKUP(#REF!,$L$9:$M$10,2,0)</f>
        <v>#REF!</v>
      </c>
    </row>
    <row r="651" spans="2:9">
      <c r="B651" s="35" t="e">
        <f>LOWER(#REF!)</f>
        <v>#REF!</v>
      </c>
      <c r="C651" s="35" t="e">
        <f t="shared" si="10"/>
        <v>#REF!</v>
      </c>
      <c r="D651" s="35" t="e">
        <f>PROPER(#REF!)</f>
        <v>#REF!</v>
      </c>
      <c r="E651" s="35" t="e">
        <f>VALUE(LEFT(#REF!,3)&amp;"98")</f>
        <v>#REF!</v>
      </c>
      <c r="F651" s="36" t="s">
        <v>2067</v>
      </c>
      <c r="G651" s="35" t="e">
        <f>VLOOKUP(#REF!,Sheet_IT!$L$1:$N$5,3,0)</f>
        <v>#REF!</v>
      </c>
      <c r="H651" s="35" t="e">
        <f>VLOOKUP(#REF!,'[2]User all'!$M$2:$O$7,3,0)</f>
        <v>#REF!</v>
      </c>
      <c r="I651" s="35" t="e">
        <f>VLOOKUP(#REF!,$L$9:$M$10,2,0)</f>
        <v>#REF!</v>
      </c>
    </row>
    <row r="652" spans="2:9">
      <c r="B652" s="35" t="e">
        <f>LOWER(#REF!)</f>
        <v>#REF!</v>
      </c>
      <c r="C652" s="35" t="e">
        <f t="shared" si="10"/>
        <v>#REF!</v>
      </c>
      <c r="D652" s="35" t="e">
        <f>PROPER(#REF!)</f>
        <v>#REF!</v>
      </c>
      <c r="E652" s="35" t="e">
        <f>VALUE(LEFT(#REF!,3)&amp;"98")</f>
        <v>#REF!</v>
      </c>
      <c r="F652" s="36" t="s">
        <v>2067</v>
      </c>
      <c r="G652" s="35" t="e">
        <f>VLOOKUP(#REF!,Sheet_IT!$L$1:$N$5,3,0)</f>
        <v>#REF!</v>
      </c>
      <c r="H652" s="35" t="e">
        <f>VLOOKUP(#REF!,'[2]User all'!$M$2:$O$7,3,0)</f>
        <v>#REF!</v>
      </c>
      <c r="I652" s="35" t="e">
        <f>VLOOKUP(#REF!,$L$9:$M$10,2,0)</f>
        <v>#REF!</v>
      </c>
    </row>
    <row r="653" spans="2:9">
      <c r="B653" s="35" t="e">
        <f>LOWER(#REF!)</f>
        <v>#REF!</v>
      </c>
      <c r="C653" s="35" t="e">
        <f t="shared" si="10"/>
        <v>#REF!</v>
      </c>
      <c r="D653" s="35" t="e">
        <f>PROPER(#REF!)</f>
        <v>#REF!</v>
      </c>
      <c r="E653" s="35" t="e">
        <f>VALUE(LEFT(#REF!,3)&amp;"98")</f>
        <v>#REF!</v>
      </c>
      <c r="F653" s="36" t="s">
        <v>2067</v>
      </c>
      <c r="G653" s="35" t="e">
        <f>VLOOKUP(#REF!,Sheet_IT!$L$1:$N$5,3,0)</f>
        <v>#REF!</v>
      </c>
      <c r="H653" s="35" t="e">
        <f>VLOOKUP(#REF!,'[2]User all'!$M$2:$O$7,3,0)</f>
        <v>#REF!</v>
      </c>
      <c r="I653" s="35" t="e">
        <f>VLOOKUP(#REF!,$L$9:$M$10,2,0)</f>
        <v>#REF!</v>
      </c>
    </row>
    <row r="654" spans="2:9">
      <c r="B654" s="35" t="e">
        <f>LOWER(#REF!)</f>
        <v>#REF!</v>
      </c>
      <c r="C654" s="35" t="e">
        <f t="shared" si="10"/>
        <v>#REF!</v>
      </c>
      <c r="D654" s="35" t="e">
        <f>PROPER(#REF!)</f>
        <v>#REF!</v>
      </c>
      <c r="E654" s="35" t="e">
        <f>VALUE(LEFT(#REF!,3)&amp;"98")</f>
        <v>#REF!</v>
      </c>
      <c r="F654" s="36" t="s">
        <v>2067</v>
      </c>
      <c r="G654" s="35" t="e">
        <f>VLOOKUP(#REF!,Sheet_IT!$L$1:$N$5,3,0)</f>
        <v>#REF!</v>
      </c>
      <c r="H654" s="35" t="e">
        <f>VLOOKUP(#REF!,'[2]User all'!$M$2:$O$7,3,0)</f>
        <v>#REF!</v>
      </c>
      <c r="I654" s="35" t="e">
        <f>VLOOKUP(#REF!,$L$9:$M$10,2,0)</f>
        <v>#REF!</v>
      </c>
    </row>
    <row r="655" spans="2:9">
      <c r="B655" s="35" t="e">
        <f>LOWER(#REF!)</f>
        <v>#REF!</v>
      </c>
      <c r="C655" s="35" t="e">
        <f t="shared" si="10"/>
        <v>#REF!</v>
      </c>
      <c r="D655" s="35" t="e">
        <f>PROPER(#REF!)</f>
        <v>#REF!</v>
      </c>
      <c r="E655" s="35" t="e">
        <f>VALUE(LEFT(#REF!,3)&amp;"98")</f>
        <v>#REF!</v>
      </c>
      <c r="F655" s="36" t="s">
        <v>2067</v>
      </c>
      <c r="G655" s="35" t="e">
        <f>VLOOKUP(#REF!,Sheet_IT!$L$1:$N$5,3,0)</f>
        <v>#REF!</v>
      </c>
      <c r="H655" s="35" t="e">
        <f>VLOOKUP(#REF!,'[2]User all'!$M$2:$O$7,3,0)</f>
        <v>#REF!</v>
      </c>
      <c r="I655" s="35" t="e">
        <f>VLOOKUP(#REF!,$L$9:$M$10,2,0)</f>
        <v>#REF!</v>
      </c>
    </row>
    <row r="656" spans="2:9">
      <c r="B656" s="35" t="e">
        <f>LOWER(#REF!)</f>
        <v>#REF!</v>
      </c>
      <c r="C656" s="35" t="e">
        <f t="shared" si="10"/>
        <v>#REF!</v>
      </c>
      <c r="D656" s="35" t="e">
        <f>PROPER(#REF!)</f>
        <v>#REF!</v>
      </c>
      <c r="E656" s="35" t="e">
        <f>VALUE(LEFT(#REF!,3)&amp;"98")</f>
        <v>#REF!</v>
      </c>
      <c r="F656" s="36" t="s">
        <v>2067</v>
      </c>
      <c r="G656" s="35" t="e">
        <f>VLOOKUP(#REF!,Sheet_IT!$L$1:$N$5,3,0)</f>
        <v>#REF!</v>
      </c>
      <c r="H656" s="35" t="e">
        <f>VLOOKUP(#REF!,'[2]User all'!$M$2:$O$7,3,0)</f>
        <v>#REF!</v>
      </c>
      <c r="I656" s="35" t="e">
        <f>VLOOKUP(#REF!,$L$9:$M$10,2,0)</f>
        <v>#REF!</v>
      </c>
    </row>
    <row r="657" spans="2:9">
      <c r="B657" s="35" t="e">
        <f>LOWER(#REF!)</f>
        <v>#REF!</v>
      </c>
      <c r="C657" s="35" t="e">
        <f t="shared" si="10"/>
        <v>#REF!</v>
      </c>
      <c r="D657" s="35" t="e">
        <f>PROPER(#REF!)</f>
        <v>#REF!</v>
      </c>
      <c r="E657" s="35" t="e">
        <f>VALUE(LEFT(#REF!,3)&amp;"98")</f>
        <v>#REF!</v>
      </c>
      <c r="F657" s="36" t="s">
        <v>2067</v>
      </c>
      <c r="G657" s="35" t="e">
        <f>VLOOKUP(#REF!,Sheet_IT!$L$1:$N$5,3,0)</f>
        <v>#REF!</v>
      </c>
      <c r="H657" s="35" t="e">
        <f>VLOOKUP(#REF!,'[2]User all'!$M$2:$O$7,3,0)</f>
        <v>#REF!</v>
      </c>
      <c r="I657" s="35" t="e">
        <f>VLOOKUP(#REF!,$L$9:$M$10,2,0)</f>
        <v>#REF!</v>
      </c>
    </row>
    <row r="658" spans="2:9">
      <c r="B658" s="35" t="e">
        <f>LOWER(#REF!)</f>
        <v>#REF!</v>
      </c>
      <c r="C658" s="35" t="e">
        <f t="shared" si="10"/>
        <v>#REF!</v>
      </c>
      <c r="D658" s="35" t="e">
        <f>PROPER(#REF!)</f>
        <v>#REF!</v>
      </c>
      <c r="E658" s="35" t="e">
        <f>VALUE(LEFT(#REF!,3)&amp;"98")</f>
        <v>#REF!</v>
      </c>
      <c r="F658" s="36" t="s">
        <v>2067</v>
      </c>
      <c r="G658" s="35" t="e">
        <f>VLOOKUP(#REF!,Sheet_IT!$L$1:$N$5,3,0)</f>
        <v>#REF!</v>
      </c>
      <c r="H658" s="35" t="e">
        <f>VLOOKUP(#REF!,'[2]User all'!$M$2:$O$7,3,0)</f>
        <v>#REF!</v>
      </c>
      <c r="I658" s="35" t="e">
        <f>VLOOKUP(#REF!,$L$9:$M$10,2,0)</f>
        <v>#REF!</v>
      </c>
    </row>
    <row r="659" spans="2:9">
      <c r="B659" s="35" t="e">
        <f>LOWER(#REF!)</f>
        <v>#REF!</v>
      </c>
      <c r="C659" s="35" t="e">
        <f t="shared" si="10"/>
        <v>#REF!</v>
      </c>
      <c r="D659" s="35" t="e">
        <f>PROPER(#REF!)</f>
        <v>#REF!</v>
      </c>
      <c r="E659" s="35" t="e">
        <f>VALUE(LEFT(#REF!,3)&amp;"98")</f>
        <v>#REF!</v>
      </c>
      <c r="F659" s="36" t="s">
        <v>2067</v>
      </c>
      <c r="G659" s="35" t="e">
        <f>VLOOKUP(#REF!,Sheet_IT!$L$1:$N$5,3,0)</f>
        <v>#REF!</v>
      </c>
      <c r="H659" s="35" t="e">
        <f>VLOOKUP(#REF!,'[2]User all'!$M$2:$O$7,3,0)</f>
        <v>#REF!</v>
      </c>
      <c r="I659" s="35" t="e">
        <f>VLOOKUP(#REF!,$L$9:$M$10,2,0)</f>
        <v>#REF!</v>
      </c>
    </row>
    <row r="660" spans="2:9">
      <c r="B660" s="35" t="e">
        <f>LOWER(#REF!)</f>
        <v>#REF!</v>
      </c>
      <c r="C660" s="35" t="e">
        <f t="shared" si="10"/>
        <v>#REF!</v>
      </c>
      <c r="D660" s="35" t="e">
        <f>PROPER(#REF!)</f>
        <v>#REF!</v>
      </c>
      <c r="E660" s="35" t="e">
        <f>VALUE(LEFT(#REF!,3)&amp;"98")</f>
        <v>#REF!</v>
      </c>
      <c r="F660" s="36" t="s">
        <v>2067</v>
      </c>
      <c r="G660" s="35" t="e">
        <f>VLOOKUP(#REF!,Sheet_IT!$L$1:$N$5,3,0)</f>
        <v>#REF!</v>
      </c>
      <c r="H660" s="35" t="e">
        <f>VLOOKUP(#REF!,'[2]User all'!$M$2:$O$7,3,0)</f>
        <v>#REF!</v>
      </c>
      <c r="I660" s="35" t="e">
        <f>VLOOKUP(#REF!,$L$9:$M$10,2,0)</f>
        <v>#REF!</v>
      </c>
    </row>
    <row r="661" spans="2:9">
      <c r="B661" s="35" t="e">
        <f>LOWER(#REF!)</f>
        <v>#REF!</v>
      </c>
      <c r="C661" s="35" t="e">
        <f t="shared" si="10"/>
        <v>#REF!</v>
      </c>
      <c r="D661" s="35" t="e">
        <f>PROPER(#REF!)</f>
        <v>#REF!</v>
      </c>
      <c r="E661" s="35" t="e">
        <f>VALUE(LEFT(#REF!,3)&amp;"98")</f>
        <v>#REF!</v>
      </c>
      <c r="F661" s="36" t="s">
        <v>2067</v>
      </c>
      <c r="G661" s="35" t="e">
        <f>VLOOKUP(#REF!,Sheet_IT!$L$1:$N$5,3,0)</f>
        <v>#REF!</v>
      </c>
      <c r="H661" s="35" t="e">
        <f>VLOOKUP(#REF!,'[2]User all'!$M$2:$O$7,3,0)</f>
        <v>#REF!</v>
      </c>
      <c r="I661" s="35" t="e">
        <f>VLOOKUP(#REF!,$L$9:$M$10,2,0)</f>
        <v>#REF!</v>
      </c>
    </row>
    <row r="662" spans="2:9">
      <c r="B662" s="35" t="e">
        <f>LOWER(#REF!)</f>
        <v>#REF!</v>
      </c>
      <c r="C662" s="35" t="e">
        <f t="shared" si="10"/>
        <v>#REF!</v>
      </c>
      <c r="D662" s="35" t="e">
        <f>PROPER(#REF!)</f>
        <v>#REF!</v>
      </c>
      <c r="E662" s="35" t="e">
        <f>VALUE(LEFT(#REF!,3)&amp;"98")</f>
        <v>#REF!</v>
      </c>
      <c r="F662" s="36" t="s">
        <v>2067</v>
      </c>
      <c r="G662" s="35" t="e">
        <f>VLOOKUP(#REF!,Sheet_IT!$L$1:$N$5,3,0)</f>
        <v>#REF!</v>
      </c>
      <c r="H662" s="35" t="e">
        <f>VLOOKUP(#REF!,'[2]User all'!$M$2:$O$7,3,0)</f>
        <v>#REF!</v>
      </c>
      <c r="I662" s="35" t="e">
        <f>VLOOKUP(#REF!,$L$9:$M$10,2,0)</f>
        <v>#REF!</v>
      </c>
    </row>
    <row r="663" spans="2:9">
      <c r="B663" s="35" t="e">
        <f>LOWER(#REF!)</f>
        <v>#REF!</v>
      </c>
      <c r="C663" s="35" t="e">
        <f t="shared" si="10"/>
        <v>#REF!</v>
      </c>
      <c r="D663" s="35" t="e">
        <f>PROPER(#REF!)</f>
        <v>#REF!</v>
      </c>
      <c r="E663" s="35" t="e">
        <f>VALUE(LEFT(#REF!,3)&amp;"98")</f>
        <v>#REF!</v>
      </c>
      <c r="F663" s="36" t="s">
        <v>2067</v>
      </c>
      <c r="G663" s="35" t="e">
        <f>VLOOKUP(#REF!,Sheet_IT!$L$1:$N$5,3,0)</f>
        <v>#REF!</v>
      </c>
      <c r="H663" s="35" t="e">
        <f>VLOOKUP(#REF!,'[2]User all'!$M$2:$O$7,3,0)</f>
        <v>#REF!</v>
      </c>
      <c r="I663" s="35" t="e">
        <f>VLOOKUP(#REF!,$L$9:$M$10,2,0)</f>
        <v>#REF!</v>
      </c>
    </row>
    <row r="664" spans="2:9">
      <c r="B664" s="35" t="e">
        <f>LOWER(#REF!)</f>
        <v>#REF!</v>
      </c>
      <c r="C664" s="35" t="e">
        <f t="shared" si="10"/>
        <v>#REF!</v>
      </c>
      <c r="D664" s="35" t="e">
        <f>PROPER(#REF!)</f>
        <v>#REF!</v>
      </c>
      <c r="E664" s="35" t="e">
        <f>VALUE(LEFT(#REF!,3)&amp;"98")</f>
        <v>#REF!</v>
      </c>
      <c r="F664" s="36" t="s">
        <v>2067</v>
      </c>
      <c r="G664" s="35" t="e">
        <f>VLOOKUP(#REF!,Sheet_IT!$L$1:$N$5,3,0)</f>
        <v>#REF!</v>
      </c>
      <c r="H664" s="35" t="e">
        <f>VLOOKUP(#REF!,'[2]User all'!$M$2:$O$7,3,0)</f>
        <v>#REF!</v>
      </c>
      <c r="I664" s="35" t="e">
        <f>VLOOKUP(#REF!,$L$9:$M$10,2,0)</f>
        <v>#REF!</v>
      </c>
    </row>
    <row r="665" spans="2:9">
      <c r="B665" s="35" t="e">
        <f>LOWER(#REF!)</f>
        <v>#REF!</v>
      </c>
      <c r="C665" s="35" t="e">
        <f t="shared" si="10"/>
        <v>#REF!</v>
      </c>
      <c r="D665" s="35" t="e">
        <f>PROPER(#REF!)</f>
        <v>#REF!</v>
      </c>
      <c r="E665" s="35" t="e">
        <f>VALUE(LEFT(#REF!,3)&amp;"98")</f>
        <v>#REF!</v>
      </c>
      <c r="F665" s="36" t="s">
        <v>2067</v>
      </c>
      <c r="G665" s="35" t="e">
        <f>VLOOKUP(#REF!,Sheet_IT!$L$1:$N$5,3,0)</f>
        <v>#REF!</v>
      </c>
      <c r="H665" s="35" t="e">
        <f>VLOOKUP(#REF!,'[2]User all'!$M$2:$O$7,3,0)</f>
        <v>#REF!</v>
      </c>
      <c r="I665" s="35" t="e">
        <f>VLOOKUP(#REF!,$L$9:$M$10,2,0)</f>
        <v>#REF!</v>
      </c>
    </row>
    <row r="666" spans="2:9">
      <c r="B666" s="35" t="e">
        <f>LOWER(#REF!)</f>
        <v>#REF!</v>
      </c>
      <c r="C666" s="35" t="e">
        <f t="shared" si="10"/>
        <v>#REF!</v>
      </c>
      <c r="D666" s="35" t="e">
        <f>PROPER(#REF!)</f>
        <v>#REF!</v>
      </c>
      <c r="E666" s="35" t="e">
        <f>VALUE(LEFT(#REF!,3)&amp;"98")</f>
        <v>#REF!</v>
      </c>
      <c r="F666" s="36" t="s">
        <v>2067</v>
      </c>
      <c r="G666" s="35" t="e">
        <f>VLOOKUP(#REF!,Sheet_IT!$L$1:$N$5,3,0)</f>
        <v>#REF!</v>
      </c>
      <c r="H666" s="35" t="e">
        <f>VLOOKUP(#REF!,'[2]User all'!$M$2:$O$7,3,0)</f>
        <v>#REF!</v>
      </c>
      <c r="I666" s="35" t="e">
        <f>VLOOKUP(#REF!,$L$9:$M$10,2,0)</f>
        <v>#REF!</v>
      </c>
    </row>
    <row r="667" spans="2:9">
      <c r="B667" s="35" t="e">
        <f>LOWER(#REF!)</f>
        <v>#REF!</v>
      </c>
      <c r="C667" s="35" t="e">
        <f t="shared" si="10"/>
        <v>#REF!</v>
      </c>
      <c r="D667" s="35" t="e">
        <f>PROPER(#REF!)</f>
        <v>#REF!</v>
      </c>
      <c r="E667" s="35" t="e">
        <f>VALUE(LEFT(#REF!,3)&amp;"98")</f>
        <v>#REF!</v>
      </c>
      <c r="F667" s="36" t="s">
        <v>2067</v>
      </c>
      <c r="G667" s="35" t="e">
        <f>VLOOKUP(#REF!,Sheet_IT!$L$1:$N$5,3,0)</f>
        <v>#REF!</v>
      </c>
      <c r="H667" s="35" t="e">
        <f>VLOOKUP(#REF!,'[2]User all'!$M$2:$O$7,3,0)</f>
        <v>#REF!</v>
      </c>
      <c r="I667" s="35" t="e">
        <f>VLOOKUP(#REF!,$L$9:$M$10,2,0)</f>
        <v>#REF!</v>
      </c>
    </row>
    <row r="668" spans="2:9">
      <c r="B668" s="35" t="e">
        <f>LOWER(#REF!)</f>
        <v>#REF!</v>
      </c>
      <c r="C668" s="35" t="e">
        <f t="shared" si="10"/>
        <v>#REF!</v>
      </c>
      <c r="D668" s="35" t="e">
        <f>PROPER(#REF!)</f>
        <v>#REF!</v>
      </c>
      <c r="E668" s="35" t="e">
        <f>VALUE(LEFT(#REF!,3)&amp;"98")</f>
        <v>#REF!</v>
      </c>
      <c r="F668" s="36" t="s">
        <v>2067</v>
      </c>
      <c r="G668" s="35" t="e">
        <f>VLOOKUP(#REF!,Sheet_IT!$L$1:$N$5,3,0)</f>
        <v>#REF!</v>
      </c>
      <c r="H668" s="35" t="e">
        <f>VLOOKUP(#REF!,'[2]User all'!$M$2:$O$7,3,0)</f>
        <v>#REF!</v>
      </c>
      <c r="I668" s="35" t="e">
        <f>VLOOKUP(#REF!,$L$9:$M$10,2,0)</f>
        <v>#REF!</v>
      </c>
    </row>
    <row r="669" spans="2:9">
      <c r="B669" s="35" t="e">
        <f>LOWER(#REF!)</f>
        <v>#REF!</v>
      </c>
      <c r="C669" s="35" t="e">
        <f t="shared" si="10"/>
        <v>#REF!</v>
      </c>
      <c r="D669" s="35" t="e">
        <f>PROPER(#REF!)</f>
        <v>#REF!</v>
      </c>
      <c r="E669" s="35" t="e">
        <f>VALUE(LEFT(#REF!,3)&amp;"98")</f>
        <v>#REF!</v>
      </c>
      <c r="F669" s="36" t="s">
        <v>2067</v>
      </c>
      <c r="G669" s="35" t="e">
        <f>VLOOKUP(#REF!,Sheet_IT!$L$1:$N$5,3,0)</f>
        <v>#REF!</v>
      </c>
      <c r="H669" s="35" t="e">
        <f>VLOOKUP(#REF!,'[2]User all'!$M$2:$O$7,3,0)</f>
        <v>#REF!</v>
      </c>
      <c r="I669" s="35" t="e">
        <f>VLOOKUP(#REF!,$L$9:$M$10,2,0)</f>
        <v>#REF!</v>
      </c>
    </row>
    <row r="670" spans="2:9">
      <c r="B670" s="35" t="e">
        <f>LOWER(#REF!)</f>
        <v>#REF!</v>
      </c>
      <c r="C670" s="35" t="e">
        <f t="shared" si="10"/>
        <v>#REF!</v>
      </c>
      <c r="D670" s="35" t="e">
        <f>PROPER(#REF!)</f>
        <v>#REF!</v>
      </c>
      <c r="E670" s="35" t="e">
        <f>VALUE(LEFT(#REF!,3)&amp;"98")</f>
        <v>#REF!</v>
      </c>
      <c r="F670" s="36" t="s">
        <v>2067</v>
      </c>
      <c r="G670" s="35" t="e">
        <f>VLOOKUP(#REF!,Sheet_IT!$L$1:$N$5,3,0)</f>
        <v>#REF!</v>
      </c>
      <c r="H670" s="35" t="e">
        <f>VLOOKUP(#REF!,'[2]User all'!$M$2:$O$7,3,0)</f>
        <v>#REF!</v>
      </c>
      <c r="I670" s="35" t="e">
        <f>VLOOKUP(#REF!,$L$9:$M$10,2,0)</f>
        <v>#REF!</v>
      </c>
    </row>
    <row r="671" spans="2:9">
      <c r="B671" s="35" t="e">
        <f>LOWER(#REF!)</f>
        <v>#REF!</v>
      </c>
      <c r="C671" s="35" t="e">
        <f t="shared" si="10"/>
        <v>#REF!</v>
      </c>
      <c r="D671" s="35" t="e">
        <f>PROPER(#REF!)</f>
        <v>#REF!</v>
      </c>
      <c r="E671" s="35" t="e">
        <f>VALUE(LEFT(#REF!,3)&amp;"98")</f>
        <v>#REF!</v>
      </c>
      <c r="F671" s="36" t="s">
        <v>2067</v>
      </c>
      <c r="G671" s="35" t="e">
        <f>VLOOKUP(#REF!,Sheet_IT!$L$1:$N$5,3,0)</f>
        <v>#REF!</v>
      </c>
      <c r="H671" s="35" t="e">
        <f>VLOOKUP(#REF!,'[2]User all'!$M$2:$O$7,3,0)</f>
        <v>#REF!</v>
      </c>
      <c r="I671" s="35" t="e">
        <f>VLOOKUP(#REF!,$L$9:$M$10,2,0)</f>
        <v>#REF!</v>
      </c>
    </row>
    <row r="672" spans="2:9">
      <c r="B672" s="35" t="e">
        <f>LOWER(#REF!)</f>
        <v>#REF!</v>
      </c>
      <c r="C672" s="35" t="e">
        <f t="shared" si="10"/>
        <v>#REF!</v>
      </c>
      <c r="D672" s="35" t="e">
        <f>PROPER(#REF!)</f>
        <v>#REF!</v>
      </c>
      <c r="E672" s="35" t="e">
        <f>VALUE(LEFT(#REF!,3)&amp;"98")</f>
        <v>#REF!</v>
      </c>
      <c r="F672" s="36" t="s">
        <v>2067</v>
      </c>
      <c r="G672" s="35" t="e">
        <f>VLOOKUP(#REF!,Sheet_IT!$L$1:$N$5,3,0)</f>
        <v>#REF!</v>
      </c>
      <c r="H672" s="35" t="e">
        <f>VLOOKUP(#REF!,'[2]User all'!$M$2:$O$7,3,0)</f>
        <v>#REF!</v>
      </c>
      <c r="I672" s="35" t="e">
        <f>VLOOKUP(#REF!,$L$9:$M$10,2,0)</f>
        <v>#REF!</v>
      </c>
    </row>
    <row r="673" spans="2:9">
      <c r="B673" s="35" t="e">
        <f>LOWER(#REF!)</f>
        <v>#REF!</v>
      </c>
      <c r="C673" s="35" t="e">
        <f t="shared" si="10"/>
        <v>#REF!</v>
      </c>
      <c r="D673" s="35" t="e">
        <f>PROPER(#REF!)</f>
        <v>#REF!</v>
      </c>
      <c r="E673" s="35" t="e">
        <f>VALUE(LEFT(#REF!,3)&amp;"98")</f>
        <v>#REF!</v>
      </c>
      <c r="F673" s="36" t="s">
        <v>2067</v>
      </c>
      <c r="G673" s="35" t="e">
        <f>VLOOKUP(#REF!,Sheet_IT!$L$1:$N$5,3,0)</f>
        <v>#REF!</v>
      </c>
      <c r="H673" s="35" t="e">
        <f>VLOOKUP(#REF!,'[2]User all'!$M$2:$O$7,3,0)</f>
        <v>#REF!</v>
      </c>
      <c r="I673" s="35" t="e">
        <f>VLOOKUP(#REF!,$L$9:$M$10,2,0)</f>
        <v>#REF!</v>
      </c>
    </row>
    <row r="674" spans="2:9">
      <c r="B674" s="35" t="e">
        <f>LOWER(#REF!)</f>
        <v>#REF!</v>
      </c>
      <c r="C674" s="35" t="e">
        <f t="shared" si="10"/>
        <v>#REF!</v>
      </c>
      <c r="D674" s="35" t="e">
        <f>PROPER(#REF!)</f>
        <v>#REF!</v>
      </c>
      <c r="E674" s="35" t="e">
        <f>VALUE(LEFT(#REF!,3)&amp;"98")</f>
        <v>#REF!</v>
      </c>
      <c r="F674" s="36" t="s">
        <v>2067</v>
      </c>
      <c r="G674" s="35" t="e">
        <f>VLOOKUP(#REF!,Sheet_IT!$L$1:$N$5,3,0)</f>
        <v>#REF!</v>
      </c>
      <c r="H674" s="35" t="e">
        <f>VLOOKUP(#REF!,'[2]User all'!$M$2:$O$7,3,0)</f>
        <v>#REF!</v>
      </c>
      <c r="I674" s="35" t="e">
        <f>VLOOKUP(#REF!,$L$9:$M$10,2,0)</f>
        <v>#REF!</v>
      </c>
    </row>
    <row r="675" spans="2:9">
      <c r="B675" s="35" t="e">
        <f>LOWER(#REF!)</f>
        <v>#REF!</v>
      </c>
      <c r="C675" s="35" t="e">
        <f t="shared" si="10"/>
        <v>#REF!</v>
      </c>
      <c r="D675" s="35" t="e">
        <f>PROPER(#REF!)</f>
        <v>#REF!</v>
      </c>
      <c r="E675" s="35" t="e">
        <f>VALUE(LEFT(#REF!,3)&amp;"98")</f>
        <v>#REF!</v>
      </c>
      <c r="F675" s="36" t="s">
        <v>2067</v>
      </c>
      <c r="G675" s="35" t="e">
        <f>VLOOKUP(#REF!,Sheet_IT!$L$1:$N$5,3,0)</f>
        <v>#REF!</v>
      </c>
      <c r="H675" s="35" t="e">
        <f>VLOOKUP(#REF!,'[2]User all'!$M$2:$O$7,3,0)</f>
        <v>#REF!</v>
      </c>
      <c r="I675" s="35" t="e">
        <f>VLOOKUP(#REF!,$L$9:$M$10,2,0)</f>
        <v>#REF!</v>
      </c>
    </row>
    <row r="676" spans="2:9">
      <c r="B676" s="35" t="e">
        <f>LOWER(#REF!)</f>
        <v>#REF!</v>
      </c>
      <c r="C676" s="35" t="e">
        <f t="shared" si="10"/>
        <v>#REF!</v>
      </c>
      <c r="D676" s="35" t="e">
        <f>PROPER(#REF!)</f>
        <v>#REF!</v>
      </c>
      <c r="E676" s="35" t="e">
        <f>VALUE(LEFT(#REF!,3)&amp;"98")</f>
        <v>#REF!</v>
      </c>
      <c r="F676" s="36" t="s">
        <v>2067</v>
      </c>
      <c r="G676" s="35" t="e">
        <f>VLOOKUP(#REF!,Sheet_IT!$L$1:$N$5,3,0)</f>
        <v>#REF!</v>
      </c>
      <c r="H676" s="35" t="e">
        <f>VLOOKUP(#REF!,'[2]User all'!$M$2:$O$7,3,0)</f>
        <v>#REF!</v>
      </c>
      <c r="I676" s="35" t="e">
        <f>VLOOKUP(#REF!,$L$9:$M$10,2,0)</f>
        <v>#REF!</v>
      </c>
    </row>
    <row r="677" spans="2:9">
      <c r="B677" s="35" t="e">
        <f>LOWER(#REF!)</f>
        <v>#REF!</v>
      </c>
      <c r="C677" s="35" t="e">
        <f t="shared" si="10"/>
        <v>#REF!</v>
      </c>
      <c r="D677" s="35" t="e">
        <f>PROPER(#REF!)</f>
        <v>#REF!</v>
      </c>
      <c r="E677" s="35" t="e">
        <f>VALUE(LEFT(#REF!,3)&amp;"98")</f>
        <v>#REF!</v>
      </c>
      <c r="F677" s="36" t="s">
        <v>2067</v>
      </c>
      <c r="G677" s="35" t="e">
        <f>VLOOKUP(#REF!,Sheet_IT!$L$1:$N$5,3,0)</f>
        <v>#REF!</v>
      </c>
      <c r="H677" s="35" t="e">
        <f>VLOOKUP(#REF!,'[2]User all'!$M$2:$O$7,3,0)</f>
        <v>#REF!</v>
      </c>
      <c r="I677" s="35" t="e">
        <f>VLOOKUP(#REF!,$L$9:$M$10,2,0)</f>
        <v>#REF!</v>
      </c>
    </row>
    <row r="678" spans="2:9">
      <c r="B678" s="35" t="e">
        <f>LOWER(#REF!)</f>
        <v>#REF!</v>
      </c>
      <c r="C678" s="35" t="e">
        <f t="shared" si="10"/>
        <v>#REF!</v>
      </c>
      <c r="D678" s="35" t="e">
        <f>PROPER(#REF!)</f>
        <v>#REF!</v>
      </c>
      <c r="E678" s="35" t="e">
        <f>VALUE(LEFT(#REF!,3)&amp;"98")</f>
        <v>#REF!</v>
      </c>
      <c r="F678" s="36" t="s">
        <v>2067</v>
      </c>
      <c r="G678" s="35" t="e">
        <f>VLOOKUP(#REF!,Sheet_IT!$L$1:$N$5,3,0)</f>
        <v>#REF!</v>
      </c>
      <c r="H678" s="35" t="e">
        <f>VLOOKUP(#REF!,'[2]User all'!$M$2:$O$7,3,0)</f>
        <v>#REF!</v>
      </c>
      <c r="I678" s="35" t="e">
        <f>VLOOKUP(#REF!,$L$9:$M$10,2,0)</f>
        <v>#REF!</v>
      </c>
    </row>
    <row r="679" spans="2:9">
      <c r="B679" s="35" t="e">
        <f>LOWER(#REF!)</f>
        <v>#REF!</v>
      </c>
      <c r="C679" s="35" t="e">
        <f t="shared" si="10"/>
        <v>#REF!</v>
      </c>
      <c r="D679" s="35" t="e">
        <f>PROPER(#REF!)</f>
        <v>#REF!</v>
      </c>
      <c r="E679" s="35" t="e">
        <f>VALUE(LEFT(#REF!,3)&amp;"98")</f>
        <v>#REF!</v>
      </c>
      <c r="F679" s="36" t="s">
        <v>2067</v>
      </c>
      <c r="G679" s="35" t="e">
        <f>VLOOKUP(#REF!,Sheet_IT!$L$1:$N$5,3,0)</f>
        <v>#REF!</v>
      </c>
      <c r="H679" s="35" t="e">
        <f>VLOOKUP(#REF!,'[2]User all'!$M$2:$O$7,3,0)</f>
        <v>#REF!</v>
      </c>
      <c r="I679" s="35" t="e">
        <f>VLOOKUP(#REF!,$L$9:$M$10,2,0)</f>
        <v>#REF!</v>
      </c>
    </row>
    <row r="680" spans="2:9">
      <c r="B680" s="35" t="e">
        <f>LOWER(#REF!)</f>
        <v>#REF!</v>
      </c>
      <c r="C680" s="35" t="e">
        <f t="shared" si="10"/>
        <v>#REF!</v>
      </c>
      <c r="D680" s="35" t="e">
        <f>PROPER(#REF!)</f>
        <v>#REF!</v>
      </c>
      <c r="E680" s="35" t="e">
        <f>VALUE(LEFT(#REF!,3)&amp;"98")</f>
        <v>#REF!</v>
      </c>
      <c r="F680" s="36" t="s">
        <v>2067</v>
      </c>
      <c r="G680" s="35" t="e">
        <f>VLOOKUP(#REF!,Sheet_IT!$L$1:$N$5,3,0)</f>
        <v>#REF!</v>
      </c>
      <c r="H680" s="35" t="e">
        <f>VLOOKUP(#REF!,'[2]User all'!$M$2:$O$7,3,0)</f>
        <v>#REF!</v>
      </c>
      <c r="I680" s="35" t="e">
        <f>VLOOKUP(#REF!,$L$9:$M$10,2,0)</f>
        <v>#REF!</v>
      </c>
    </row>
    <row r="681" spans="2:9">
      <c r="B681" s="35" t="e">
        <f>LOWER(#REF!)</f>
        <v>#REF!</v>
      </c>
      <c r="C681" s="35" t="e">
        <f t="shared" si="10"/>
        <v>#REF!</v>
      </c>
      <c r="D681" s="35" t="e">
        <f>PROPER(#REF!)</f>
        <v>#REF!</v>
      </c>
      <c r="E681" s="35" t="e">
        <f>VALUE(LEFT(#REF!,3)&amp;"98")</f>
        <v>#REF!</v>
      </c>
      <c r="F681" s="36" t="s">
        <v>2067</v>
      </c>
      <c r="G681" s="35" t="e">
        <f>VLOOKUP(#REF!,Sheet_IT!$L$1:$N$5,3,0)</f>
        <v>#REF!</v>
      </c>
      <c r="H681" s="35" t="e">
        <f>VLOOKUP(#REF!,'[2]User all'!$M$2:$O$7,3,0)</f>
        <v>#REF!</v>
      </c>
      <c r="I681" s="35" t="e">
        <f>VLOOKUP(#REF!,$L$9:$M$10,2,0)</f>
        <v>#REF!</v>
      </c>
    </row>
    <row r="682" spans="2:9">
      <c r="B682" s="35" t="e">
        <f>LOWER(#REF!)</f>
        <v>#REF!</v>
      </c>
      <c r="C682" s="35" t="e">
        <f t="shared" si="10"/>
        <v>#REF!</v>
      </c>
      <c r="D682" s="35" t="e">
        <f>PROPER(#REF!)</f>
        <v>#REF!</v>
      </c>
      <c r="E682" s="35" t="e">
        <f>VALUE(LEFT(#REF!,3)&amp;"98")</f>
        <v>#REF!</v>
      </c>
      <c r="F682" s="36" t="s">
        <v>2067</v>
      </c>
      <c r="G682" s="35" t="e">
        <f>VLOOKUP(#REF!,Sheet_IT!$L$1:$N$5,3,0)</f>
        <v>#REF!</v>
      </c>
      <c r="H682" s="35" t="e">
        <f>VLOOKUP(#REF!,'[2]User all'!$M$2:$O$7,3,0)</f>
        <v>#REF!</v>
      </c>
      <c r="I682" s="35" t="e">
        <f>VLOOKUP(#REF!,$L$9:$M$10,2,0)</f>
        <v>#REF!</v>
      </c>
    </row>
    <row r="683" spans="2:9">
      <c r="B683" s="35" t="e">
        <f>LOWER(#REF!)</f>
        <v>#REF!</v>
      </c>
      <c r="C683" s="35" t="e">
        <f t="shared" si="10"/>
        <v>#REF!</v>
      </c>
      <c r="D683" s="35" t="e">
        <f>PROPER(#REF!)</f>
        <v>#REF!</v>
      </c>
      <c r="E683" s="35" t="e">
        <f>VALUE(LEFT(#REF!,3)&amp;"98")</f>
        <v>#REF!</v>
      </c>
      <c r="F683" s="36" t="s">
        <v>2067</v>
      </c>
      <c r="G683" s="35" t="e">
        <f>VLOOKUP(#REF!,Sheet_IT!$L$1:$N$5,3,0)</f>
        <v>#REF!</v>
      </c>
      <c r="H683" s="35" t="e">
        <f>VLOOKUP(#REF!,'[2]User all'!$M$2:$O$7,3,0)</f>
        <v>#REF!</v>
      </c>
      <c r="I683" s="35" t="e">
        <f>VLOOKUP(#REF!,$L$9:$M$10,2,0)</f>
        <v>#REF!</v>
      </c>
    </row>
    <row r="684" spans="2:9">
      <c r="B684" s="35" t="e">
        <f>LOWER(#REF!)</f>
        <v>#REF!</v>
      </c>
      <c r="C684" s="35" t="e">
        <f t="shared" si="10"/>
        <v>#REF!</v>
      </c>
      <c r="D684" s="35" t="e">
        <f>PROPER(#REF!)</f>
        <v>#REF!</v>
      </c>
      <c r="E684" s="35" t="e">
        <f>VALUE(LEFT(#REF!,3)&amp;"98")</f>
        <v>#REF!</v>
      </c>
      <c r="F684" s="36" t="s">
        <v>2067</v>
      </c>
      <c r="G684" s="35" t="e">
        <f>VLOOKUP(#REF!,Sheet_IT!$L$1:$N$5,3,0)</f>
        <v>#REF!</v>
      </c>
      <c r="H684" s="35" t="e">
        <f>VLOOKUP(#REF!,'[2]User all'!$M$2:$O$7,3,0)</f>
        <v>#REF!</v>
      </c>
      <c r="I684" s="35" t="e">
        <f>VLOOKUP(#REF!,$L$9:$M$10,2,0)</f>
        <v>#REF!</v>
      </c>
    </row>
    <row r="685" spans="2:9">
      <c r="B685" s="35" t="e">
        <f>LOWER(#REF!)</f>
        <v>#REF!</v>
      </c>
      <c r="C685" s="35" t="e">
        <f t="shared" si="10"/>
        <v>#REF!</v>
      </c>
      <c r="D685" s="35" t="e">
        <f>PROPER(#REF!)</f>
        <v>#REF!</v>
      </c>
      <c r="E685" s="35" t="e">
        <f>VALUE(LEFT(#REF!,3)&amp;"98")</f>
        <v>#REF!</v>
      </c>
      <c r="F685" s="36" t="s">
        <v>2067</v>
      </c>
      <c r="G685" s="35" t="e">
        <f>VLOOKUP(#REF!,Sheet_IT!$L$1:$N$5,3,0)</f>
        <v>#REF!</v>
      </c>
      <c r="H685" s="35" t="e">
        <f>VLOOKUP(#REF!,'[2]User all'!$M$2:$O$7,3,0)</f>
        <v>#REF!</v>
      </c>
      <c r="I685" s="35" t="e">
        <f>VLOOKUP(#REF!,$L$9:$M$10,2,0)</f>
        <v>#REF!</v>
      </c>
    </row>
    <row r="686" spans="2:9">
      <c r="B686" s="35" t="e">
        <f>LOWER(#REF!)</f>
        <v>#REF!</v>
      </c>
      <c r="C686" s="35" t="e">
        <f t="shared" si="10"/>
        <v>#REF!</v>
      </c>
      <c r="D686" s="35" t="e">
        <f>PROPER(#REF!)</f>
        <v>#REF!</v>
      </c>
      <c r="E686" s="35" t="e">
        <f>VALUE(LEFT(#REF!,3)&amp;"98")</f>
        <v>#REF!</v>
      </c>
      <c r="F686" s="36" t="s">
        <v>2067</v>
      </c>
      <c r="G686" s="35" t="e">
        <f>VLOOKUP(#REF!,Sheet_IT!$L$1:$N$5,3,0)</f>
        <v>#REF!</v>
      </c>
      <c r="H686" s="35" t="e">
        <f>VLOOKUP(#REF!,'[2]User all'!$M$2:$O$7,3,0)</f>
        <v>#REF!</v>
      </c>
      <c r="I686" s="35" t="e">
        <f>VLOOKUP(#REF!,$L$9:$M$10,2,0)</f>
        <v>#REF!</v>
      </c>
    </row>
    <row r="687" spans="2:9">
      <c r="B687" s="35" t="e">
        <f>LOWER(#REF!)</f>
        <v>#REF!</v>
      </c>
      <c r="C687" s="35" t="e">
        <f t="shared" si="10"/>
        <v>#REF!</v>
      </c>
      <c r="D687" s="35" t="e">
        <f>PROPER(#REF!)</f>
        <v>#REF!</v>
      </c>
      <c r="E687" s="35" t="e">
        <f>VALUE(LEFT(#REF!,3)&amp;"98")</f>
        <v>#REF!</v>
      </c>
      <c r="F687" s="36" t="s">
        <v>2067</v>
      </c>
      <c r="G687" s="35" t="e">
        <f>VLOOKUP(#REF!,Sheet_IT!$L$1:$N$5,3,0)</f>
        <v>#REF!</v>
      </c>
      <c r="H687" s="35" t="e">
        <f>VLOOKUP(#REF!,'[2]User all'!$M$2:$O$7,3,0)</f>
        <v>#REF!</v>
      </c>
      <c r="I687" s="35" t="e">
        <f>VLOOKUP(#REF!,$L$9:$M$10,2,0)</f>
        <v>#REF!</v>
      </c>
    </row>
    <row r="688" spans="2:9">
      <c r="B688" s="35" t="e">
        <f>LOWER(#REF!)</f>
        <v>#REF!</v>
      </c>
      <c r="C688" s="35" t="e">
        <f t="shared" si="10"/>
        <v>#REF!</v>
      </c>
      <c r="D688" s="35" t="e">
        <f>PROPER(#REF!)</f>
        <v>#REF!</v>
      </c>
      <c r="E688" s="35" t="e">
        <f>VALUE(LEFT(#REF!,3)&amp;"98")</f>
        <v>#REF!</v>
      </c>
      <c r="F688" s="36" t="s">
        <v>2067</v>
      </c>
      <c r="G688" s="35" t="e">
        <f>VLOOKUP(#REF!,Sheet_IT!$L$1:$N$5,3,0)</f>
        <v>#REF!</v>
      </c>
      <c r="H688" s="35" t="e">
        <f>VLOOKUP(#REF!,'[2]User all'!$M$2:$O$7,3,0)</f>
        <v>#REF!</v>
      </c>
      <c r="I688" s="35" t="e">
        <f>VLOOKUP(#REF!,$L$9:$M$10,2,0)</f>
        <v>#REF!</v>
      </c>
    </row>
    <row r="689" spans="2:9">
      <c r="B689" s="35" t="e">
        <f>LOWER(#REF!)</f>
        <v>#REF!</v>
      </c>
      <c r="C689" s="35" t="e">
        <f t="shared" si="10"/>
        <v>#REF!</v>
      </c>
      <c r="D689" s="35" t="e">
        <f>PROPER(#REF!)</f>
        <v>#REF!</v>
      </c>
      <c r="E689" s="35" t="e">
        <f>VALUE(LEFT(#REF!,3)&amp;"98")</f>
        <v>#REF!</v>
      </c>
      <c r="F689" s="36" t="s">
        <v>2067</v>
      </c>
      <c r="G689" s="35" t="e">
        <f>VLOOKUP(#REF!,Sheet_IT!$L$1:$N$5,3,0)</f>
        <v>#REF!</v>
      </c>
      <c r="H689" s="35" t="e">
        <f>VLOOKUP(#REF!,'[2]User all'!$M$2:$O$7,3,0)</f>
        <v>#REF!</v>
      </c>
      <c r="I689" s="35" t="e">
        <f>VLOOKUP(#REF!,$L$9:$M$10,2,0)</f>
        <v>#REF!</v>
      </c>
    </row>
    <row r="690" spans="2:9">
      <c r="B690" s="35" t="e">
        <f>LOWER(#REF!)</f>
        <v>#REF!</v>
      </c>
      <c r="C690" s="35" t="e">
        <f t="shared" si="10"/>
        <v>#REF!</v>
      </c>
      <c r="D690" s="35" t="e">
        <f>PROPER(#REF!)</f>
        <v>#REF!</v>
      </c>
      <c r="E690" s="35" t="e">
        <f>VALUE(LEFT(#REF!,3)&amp;"98")</f>
        <v>#REF!</v>
      </c>
      <c r="F690" s="36" t="s">
        <v>2067</v>
      </c>
      <c r="G690" s="35" t="e">
        <f>VLOOKUP(#REF!,Sheet_IT!$L$1:$N$5,3,0)</f>
        <v>#REF!</v>
      </c>
      <c r="H690" s="35" t="e">
        <f>VLOOKUP(#REF!,'[2]User all'!$M$2:$O$7,3,0)</f>
        <v>#REF!</v>
      </c>
      <c r="I690" s="35" t="e">
        <f>VLOOKUP(#REF!,$L$9:$M$10,2,0)</f>
        <v>#REF!</v>
      </c>
    </row>
    <row r="691" spans="2:9">
      <c r="B691" s="35" t="e">
        <f>LOWER(#REF!)</f>
        <v>#REF!</v>
      </c>
      <c r="C691" s="35" t="e">
        <f t="shared" si="10"/>
        <v>#REF!</v>
      </c>
      <c r="D691" s="35" t="e">
        <f>PROPER(#REF!)</f>
        <v>#REF!</v>
      </c>
      <c r="E691" s="35" t="e">
        <f>VALUE(LEFT(#REF!,3)&amp;"98")</f>
        <v>#REF!</v>
      </c>
      <c r="F691" s="36" t="s">
        <v>2067</v>
      </c>
      <c r="G691" s="35" t="e">
        <f>VLOOKUP(#REF!,Sheet_IT!$L$1:$N$5,3,0)</f>
        <v>#REF!</v>
      </c>
      <c r="H691" s="35" t="e">
        <f>VLOOKUP(#REF!,'[2]User all'!$M$2:$O$7,3,0)</f>
        <v>#REF!</v>
      </c>
      <c r="I691" s="35" t="e">
        <f>VLOOKUP(#REF!,$L$9:$M$10,2,0)</f>
        <v>#REF!</v>
      </c>
    </row>
    <row r="692" spans="2:9">
      <c r="B692" s="35" t="e">
        <f>LOWER(#REF!)</f>
        <v>#REF!</v>
      </c>
      <c r="C692" s="35" t="e">
        <f t="shared" si="10"/>
        <v>#REF!</v>
      </c>
      <c r="D692" s="35" t="e">
        <f>PROPER(#REF!)</f>
        <v>#REF!</v>
      </c>
      <c r="E692" s="35" t="e">
        <f>VALUE(LEFT(#REF!,3)&amp;"98")</f>
        <v>#REF!</v>
      </c>
      <c r="F692" s="36" t="s">
        <v>2067</v>
      </c>
      <c r="G692" s="35" t="e">
        <f>VLOOKUP(#REF!,Sheet_IT!$L$1:$N$5,3,0)</f>
        <v>#REF!</v>
      </c>
      <c r="H692" s="35" t="e">
        <f>VLOOKUP(#REF!,'[2]User all'!$M$2:$O$7,3,0)</f>
        <v>#REF!</v>
      </c>
      <c r="I692" s="35" t="e">
        <f>VLOOKUP(#REF!,$L$9:$M$10,2,0)</f>
        <v>#REF!</v>
      </c>
    </row>
    <row r="693" spans="2:9">
      <c r="B693" s="35" t="e">
        <f>LOWER(#REF!)</f>
        <v>#REF!</v>
      </c>
      <c r="C693" s="35" t="e">
        <f t="shared" si="10"/>
        <v>#REF!</v>
      </c>
      <c r="D693" s="35" t="e">
        <f>PROPER(#REF!)</f>
        <v>#REF!</v>
      </c>
      <c r="E693" s="35" t="e">
        <f>VALUE(LEFT(#REF!,3)&amp;"98")</f>
        <v>#REF!</v>
      </c>
      <c r="F693" s="36" t="s">
        <v>2067</v>
      </c>
      <c r="G693" s="35" t="e">
        <f>VLOOKUP(#REF!,Sheet_IT!$L$1:$N$5,3,0)</f>
        <v>#REF!</v>
      </c>
      <c r="H693" s="35" t="e">
        <f>VLOOKUP(#REF!,'[2]User all'!$M$2:$O$7,3,0)</f>
        <v>#REF!</v>
      </c>
      <c r="I693" s="35" t="e">
        <f>VLOOKUP(#REF!,$L$9:$M$10,2,0)</f>
        <v>#REF!</v>
      </c>
    </row>
    <row r="694" spans="2:9">
      <c r="B694" s="35" t="e">
        <f>LOWER(#REF!)</f>
        <v>#REF!</v>
      </c>
      <c r="C694" s="35" t="e">
        <f t="shared" si="10"/>
        <v>#REF!</v>
      </c>
      <c r="D694" s="35" t="e">
        <f>PROPER(#REF!)</f>
        <v>#REF!</v>
      </c>
      <c r="E694" s="35" t="e">
        <f>VALUE(LEFT(#REF!,3)&amp;"98")</f>
        <v>#REF!</v>
      </c>
      <c r="F694" s="36" t="s">
        <v>2067</v>
      </c>
      <c r="G694" s="35" t="e">
        <f>VLOOKUP(#REF!,Sheet_IT!$L$1:$N$5,3,0)</f>
        <v>#REF!</v>
      </c>
      <c r="H694" s="35" t="e">
        <f>VLOOKUP(#REF!,'[2]User all'!$M$2:$O$7,3,0)</f>
        <v>#REF!</v>
      </c>
      <c r="I694" s="35" t="e">
        <f>VLOOKUP(#REF!,$L$9:$M$10,2,0)</f>
        <v>#REF!</v>
      </c>
    </row>
    <row r="695" spans="2:9">
      <c r="B695" s="35" t="e">
        <f>LOWER(#REF!)</f>
        <v>#REF!</v>
      </c>
      <c r="C695" s="35" t="e">
        <f t="shared" si="10"/>
        <v>#REF!</v>
      </c>
      <c r="D695" s="35" t="e">
        <f>PROPER(#REF!)</f>
        <v>#REF!</v>
      </c>
      <c r="E695" s="35" t="e">
        <f>VALUE(LEFT(#REF!,3)&amp;"98")</f>
        <v>#REF!</v>
      </c>
      <c r="F695" s="36" t="s">
        <v>2067</v>
      </c>
      <c r="G695" s="35" t="e">
        <f>VLOOKUP(#REF!,Sheet_IT!$L$1:$N$5,3,0)</f>
        <v>#REF!</v>
      </c>
      <c r="H695" s="35" t="e">
        <f>VLOOKUP(#REF!,'[2]User all'!$M$2:$O$7,3,0)</f>
        <v>#REF!</v>
      </c>
      <c r="I695" s="35" t="e">
        <f>VLOOKUP(#REF!,$L$9:$M$10,2,0)</f>
        <v>#REF!</v>
      </c>
    </row>
    <row r="696" spans="2:9">
      <c r="B696" s="35" t="e">
        <f>LOWER(#REF!)</f>
        <v>#REF!</v>
      </c>
      <c r="C696" s="35" t="e">
        <f t="shared" si="10"/>
        <v>#REF!</v>
      </c>
      <c r="D696" s="35" t="e">
        <f>PROPER(#REF!)</f>
        <v>#REF!</v>
      </c>
      <c r="E696" s="35" t="e">
        <f>VALUE(LEFT(#REF!,3)&amp;"98")</f>
        <v>#REF!</v>
      </c>
      <c r="F696" s="36" t="s">
        <v>2067</v>
      </c>
      <c r="G696" s="35" t="e">
        <f>VLOOKUP(#REF!,Sheet_IT!$L$1:$N$5,3,0)</f>
        <v>#REF!</v>
      </c>
      <c r="H696" s="35" t="e">
        <f>VLOOKUP(#REF!,'[2]User all'!$M$2:$O$7,3,0)</f>
        <v>#REF!</v>
      </c>
      <c r="I696" s="35" t="e">
        <f>VLOOKUP(#REF!,$L$9:$M$10,2,0)</f>
        <v>#REF!</v>
      </c>
    </row>
    <row r="697" spans="2:9">
      <c r="B697" s="35" t="e">
        <f>LOWER(#REF!)</f>
        <v>#REF!</v>
      </c>
      <c r="C697" s="35" t="e">
        <f t="shared" si="10"/>
        <v>#REF!</v>
      </c>
      <c r="D697" s="35" t="e">
        <f>PROPER(#REF!)</f>
        <v>#REF!</v>
      </c>
      <c r="E697" s="35" t="e">
        <f>VALUE(LEFT(#REF!,3)&amp;"98")</f>
        <v>#REF!</v>
      </c>
      <c r="F697" s="36" t="s">
        <v>2067</v>
      </c>
      <c r="G697" s="35" t="e">
        <f>VLOOKUP(#REF!,Sheet_IT!$L$1:$N$5,3,0)</f>
        <v>#REF!</v>
      </c>
      <c r="H697" s="35" t="e">
        <f>VLOOKUP(#REF!,'[2]User all'!$M$2:$O$7,3,0)</f>
        <v>#REF!</v>
      </c>
      <c r="I697" s="35" t="e">
        <f>VLOOKUP(#REF!,$L$9:$M$10,2,0)</f>
        <v>#REF!</v>
      </c>
    </row>
    <row r="698" spans="2:9">
      <c r="B698" s="35" t="e">
        <f>LOWER(#REF!)</f>
        <v>#REF!</v>
      </c>
      <c r="C698" s="35" t="e">
        <f t="shared" si="10"/>
        <v>#REF!</v>
      </c>
      <c r="D698" s="35" t="e">
        <f>PROPER(#REF!)</f>
        <v>#REF!</v>
      </c>
      <c r="E698" s="35" t="e">
        <f>VALUE(LEFT(#REF!,3)&amp;"98")</f>
        <v>#REF!</v>
      </c>
      <c r="F698" s="36" t="s">
        <v>2067</v>
      </c>
      <c r="G698" s="35" t="e">
        <f>VLOOKUP(#REF!,Sheet_IT!$L$1:$N$5,3,0)</f>
        <v>#REF!</v>
      </c>
      <c r="H698" s="35" t="e">
        <f>VLOOKUP(#REF!,'[2]User all'!$M$2:$O$7,3,0)</f>
        <v>#REF!</v>
      </c>
      <c r="I698" s="35" t="e">
        <f>VLOOKUP(#REF!,$L$9:$M$10,2,0)</f>
        <v>#REF!</v>
      </c>
    </row>
    <row r="699" spans="2:9">
      <c r="B699" s="35" t="e">
        <f>LOWER(#REF!)</f>
        <v>#REF!</v>
      </c>
      <c r="C699" s="35" t="e">
        <f t="shared" si="10"/>
        <v>#REF!</v>
      </c>
      <c r="D699" s="35" t="e">
        <f>PROPER(#REF!)</f>
        <v>#REF!</v>
      </c>
      <c r="E699" s="35" t="e">
        <f>VALUE(LEFT(#REF!,3)&amp;"98")</f>
        <v>#REF!</v>
      </c>
      <c r="F699" s="36" t="s">
        <v>2067</v>
      </c>
      <c r="G699" s="35" t="e">
        <f>VLOOKUP(#REF!,Sheet_IT!$L$1:$N$5,3,0)</f>
        <v>#REF!</v>
      </c>
      <c r="H699" s="35" t="e">
        <f>VLOOKUP(#REF!,'[2]User all'!$M$2:$O$7,3,0)</f>
        <v>#REF!</v>
      </c>
      <c r="I699" s="35" t="e">
        <f>VLOOKUP(#REF!,$L$9:$M$10,2,0)</f>
        <v>#REF!</v>
      </c>
    </row>
    <row r="700" spans="2:9">
      <c r="B700" s="35" t="e">
        <f>LOWER(#REF!)</f>
        <v>#REF!</v>
      </c>
      <c r="C700" s="35" t="e">
        <f t="shared" si="10"/>
        <v>#REF!</v>
      </c>
      <c r="D700" s="35" t="e">
        <f>PROPER(#REF!)</f>
        <v>#REF!</v>
      </c>
      <c r="E700" s="35" t="e">
        <f>VALUE(LEFT(#REF!,3)&amp;"98")</f>
        <v>#REF!</v>
      </c>
      <c r="F700" s="36" t="s">
        <v>2067</v>
      </c>
      <c r="G700" s="35" t="e">
        <f>VLOOKUP(#REF!,Sheet_IT!$L$1:$N$5,3,0)</f>
        <v>#REF!</v>
      </c>
      <c r="H700" s="35" t="e">
        <f>VLOOKUP(#REF!,'[2]User all'!$M$2:$O$7,3,0)</f>
        <v>#REF!</v>
      </c>
      <c r="I700" s="35" t="e">
        <f>VLOOKUP(#REF!,$L$9:$M$10,2,0)</f>
        <v>#REF!</v>
      </c>
    </row>
    <row r="701" spans="2:9">
      <c r="B701" s="35" t="e">
        <f>LOWER(#REF!)</f>
        <v>#REF!</v>
      </c>
      <c r="C701" s="35" t="e">
        <f t="shared" si="10"/>
        <v>#REF!</v>
      </c>
      <c r="D701" s="35" t="e">
        <f>PROPER(#REF!)</f>
        <v>#REF!</v>
      </c>
      <c r="E701" s="35" t="e">
        <f>VALUE(LEFT(#REF!,3)&amp;"98")</f>
        <v>#REF!</v>
      </c>
      <c r="F701" s="36" t="s">
        <v>2067</v>
      </c>
      <c r="G701" s="35" t="e">
        <f>VLOOKUP(#REF!,Sheet_IT!$L$1:$N$5,3,0)</f>
        <v>#REF!</v>
      </c>
      <c r="H701" s="35" t="e">
        <f>VLOOKUP(#REF!,'[2]User all'!$M$2:$O$7,3,0)</f>
        <v>#REF!</v>
      </c>
      <c r="I701" s="35" t="e">
        <f>VLOOKUP(#REF!,$L$9:$M$10,2,0)</f>
        <v>#REF!</v>
      </c>
    </row>
    <row r="702" spans="2:9">
      <c r="B702" s="35" t="e">
        <f>LOWER(#REF!)</f>
        <v>#REF!</v>
      </c>
      <c r="C702" s="35" t="e">
        <f t="shared" si="10"/>
        <v>#REF!</v>
      </c>
      <c r="D702" s="35" t="e">
        <f>PROPER(#REF!)</f>
        <v>#REF!</v>
      </c>
      <c r="E702" s="35" t="e">
        <f>VALUE(LEFT(#REF!,3)&amp;"98")</f>
        <v>#REF!</v>
      </c>
      <c r="F702" s="36" t="s">
        <v>2067</v>
      </c>
      <c r="G702" s="35" t="e">
        <f>VLOOKUP(#REF!,Sheet_IT!$L$1:$N$5,3,0)</f>
        <v>#REF!</v>
      </c>
      <c r="H702" s="35" t="e">
        <f>VLOOKUP(#REF!,'[2]User all'!$M$2:$O$7,3,0)</f>
        <v>#REF!</v>
      </c>
      <c r="I702" s="35" t="e">
        <f>VLOOKUP(#REF!,$L$9:$M$10,2,0)</f>
        <v>#REF!</v>
      </c>
    </row>
    <row r="703" spans="2:9">
      <c r="B703" s="35" t="e">
        <f>LOWER(#REF!)</f>
        <v>#REF!</v>
      </c>
      <c r="C703" s="35" t="e">
        <f t="shared" si="10"/>
        <v>#REF!</v>
      </c>
      <c r="D703" s="35" t="e">
        <f>PROPER(#REF!)</f>
        <v>#REF!</v>
      </c>
      <c r="E703" s="35" t="e">
        <f>VALUE(LEFT(#REF!,3)&amp;"98")</f>
        <v>#REF!</v>
      </c>
      <c r="F703" s="36" t="s">
        <v>2067</v>
      </c>
      <c r="G703" s="35" t="e">
        <f>VLOOKUP(#REF!,Sheet_IT!$L$1:$N$5,3,0)</f>
        <v>#REF!</v>
      </c>
      <c r="H703" s="35" t="e">
        <f>VLOOKUP(#REF!,'[2]User all'!$M$2:$O$7,3,0)</f>
        <v>#REF!</v>
      </c>
      <c r="I703" s="35" t="e">
        <f>VLOOKUP(#REF!,$L$9:$M$10,2,0)</f>
        <v>#REF!</v>
      </c>
    </row>
    <row r="704" spans="2:9">
      <c r="B704" s="35" t="e">
        <f>LOWER(#REF!)</f>
        <v>#REF!</v>
      </c>
      <c r="C704" s="35" t="e">
        <f t="shared" si="10"/>
        <v>#REF!</v>
      </c>
      <c r="D704" s="35" t="e">
        <f>PROPER(#REF!)</f>
        <v>#REF!</v>
      </c>
      <c r="E704" s="35" t="e">
        <f>VALUE(LEFT(#REF!,3)&amp;"98")</f>
        <v>#REF!</v>
      </c>
      <c r="F704" s="36" t="s">
        <v>2067</v>
      </c>
      <c r="G704" s="35" t="e">
        <f>VLOOKUP(#REF!,Sheet_IT!$L$1:$N$5,3,0)</f>
        <v>#REF!</v>
      </c>
      <c r="H704" s="35" t="e">
        <f>VLOOKUP(#REF!,'[2]User all'!$M$2:$O$7,3,0)</f>
        <v>#REF!</v>
      </c>
      <c r="I704" s="35" t="e">
        <f>VLOOKUP(#REF!,$L$9:$M$10,2,0)</f>
        <v>#REF!</v>
      </c>
    </row>
    <row r="705" spans="2:9">
      <c r="B705" s="35" t="e">
        <f>LOWER(#REF!)</f>
        <v>#REF!</v>
      </c>
      <c r="C705" s="35" t="e">
        <f t="shared" si="10"/>
        <v>#REF!</v>
      </c>
      <c r="D705" s="35" t="e">
        <f>PROPER(#REF!)</f>
        <v>#REF!</v>
      </c>
      <c r="E705" s="35" t="e">
        <f>VALUE(LEFT(#REF!,3)&amp;"98")</f>
        <v>#REF!</v>
      </c>
      <c r="F705" s="36" t="s">
        <v>2067</v>
      </c>
      <c r="G705" s="35" t="e">
        <f>VLOOKUP(#REF!,Sheet_IT!$L$1:$N$5,3,0)</f>
        <v>#REF!</v>
      </c>
      <c r="H705" s="35" t="e">
        <f>VLOOKUP(#REF!,'[2]User all'!$M$2:$O$7,3,0)</f>
        <v>#REF!</v>
      </c>
      <c r="I705" s="35" t="e">
        <f>VLOOKUP(#REF!,$L$9:$M$10,2,0)</f>
        <v>#REF!</v>
      </c>
    </row>
    <row r="706" spans="2:9">
      <c r="B706" s="35" t="e">
        <f>LOWER(#REF!)</f>
        <v>#REF!</v>
      </c>
      <c r="C706" s="35" t="e">
        <f t="shared" ref="C706:C769" si="11">B706&amp;"@vietinbank.vn"</f>
        <v>#REF!</v>
      </c>
      <c r="D706" s="35" t="e">
        <f>PROPER(#REF!)</f>
        <v>#REF!</v>
      </c>
      <c r="E706" s="35" t="e">
        <f>VALUE(LEFT(#REF!,3)&amp;"98")</f>
        <v>#REF!</v>
      </c>
      <c r="F706" s="36" t="s">
        <v>2067</v>
      </c>
      <c r="G706" s="35" t="e">
        <f>VLOOKUP(#REF!,Sheet_IT!$L$1:$N$5,3,0)</f>
        <v>#REF!</v>
      </c>
      <c r="H706" s="35" t="e">
        <f>VLOOKUP(#REF!,'[2]User all'!$M$2:$O$7,3,0)</f>
        <v>#REF!</v>
      </c>
      <c r="I706" s="35" t="e">
        <f>VLOOKUP(#REF!,$L$9:$M$10,2,0)</f>
        <v>#REF!</v>
      </c>
    </row>
    <row r="707" spans="2:9">
      <c r="B707" s="35" t="e">
        <f>LOWER(#REF!)</f>
        <v>#REF!</v>
      </c>
      <c r="C707" s="35" t="e">
        <f t="shared" si="11"/>
        <v>#REF!</v>
      </c>
      <c r="D707" s="35" t="e">
        <f>PROPER(#REF!)</f>
        <v>#REF!</v>
      </c>
      <c r="E707" s="35" t="e">
        <f>VALUE(LEFT(#REF!,3)&amp;"98")</f>
        <v>#REF!</v>
      </c>
      <c r="F707" s="36" t="s">
        <v>2067</v>
      </c>
      <c r="G707" s="35" t="e">
        <f>VLOOKUP(#REF!,Sheet_IT!$L$1:$N$5,3,0)</f>
        <v>#REF!</v>
      </c>
      <c r="H707" s="35" t="e">
        <f>VLOOKUP(#REF!,'[2]User all'!$M$2:$O$7,3,0)</f>
        <v>#REF!</v>
      </c>
      <c r="I707" s="35" t="e">
        <f>VLOOKUP(#REF!,$L$9:$M$10,2,0)</f>
        <v>#REF!</v>
      </c>
    </row>
    <row r="708" spans="2:9">
      <c r="B708" s="35" t="e">
        <f>LOWER(#REF!)</f>
        <v>#REF!</v>
      </c>
      <c r="C708" s="35" t="e">
        <f t="shared" si="11"/>
        <v>#REF!</v>
      </c>
      <c r="D708" s="35" t="e">
        <f>PROPER(#REF!)</f>
        <v>#REF!</v>
      </c>
      <c r="E708" s="35" t="e">
        <f>VALUE(LEFT(#REF!,3)&amp;"98")</f>
        <v>#REF!</v>
      </c>
      <c r="F708" s="36" t="s">
        <v>2067</v>
      </c>
      <c r="G708" s="35" t="e">
        <f>VLOOKUP(#REF!,Sheet_IT!$L$1:$N$5,3,0)</f>
        <v>#REF!</v>
      </c>
      <c r="H708" s="35" t="e">
        <f>VLOOKUP(#REF!,'[2]User all'!$M$2:$O$7,3,0)</f>
        <v>#REF!</v>
      </c>
      <c r="I708" s="35" t="e">
        <f>VLOOKUP(#REF!,$L$9:$M$10,2,0)</f>
        <v>#REF!</v>
      </c>
    </row>
    <row r="709" spans="2:9">
      <c r="B709" s="35" t="e">
        <f>LOWER(#REF!)</f>
        <v>#REF!</v>
      </c>
      <c r="C709" s="35" t="e">
        <f t="shared" si="11"/>
        <v>#REF!</v>
      </c>
      <c r="D709" s="35" t="e">
        <f>PROPER(#REF!)</f>
        <v>#REF!</v>
      </c>
      <c r="E709" s="35" t="e">
        <f>VALUE(LEFT(#REF!,3)&amp;"98")</f>
        <v>#REF!</v>
      </c>
      <c r="F709" s="36" t="s">
        <v>2067</v>
      </c>
      <c r="G709" s="35" t="e">
        <f>VLOOKUP(#REF!,Sheet_IT!$L$1:$N$5,3,0)</f>
        <v>#REF!</v>
      </c>
      <c r="H709" s="35" t="e">
        <f>VLOOKUP(#REF!,'[2]User all'!$M$2:$O$7,3,0)</f>
        <v>#REF!</v>
      </c>
      <c r="I709" s="35" t="e">
        <f>VLOOKUP(#REF!,$L$9:$M$10,2,0)</f>
        <v>#REF!</v>
      </c>
    </row>
    <row r="710" spans="2:9">
      <c r="B710" s="35" t="e">
        <f>LOWER(#REF!)</f>
        <v>#REF!</v>
      </c>
      <c r="C710" s="35" t="e">
        <f t="shared" si="11"/>
        <v>#REF!</v>
      </c>
      <c r="D710" s="35" t="e">
        <f>PROPER(#REF!)</f>
        <v>#REF!</v>
      </c>
      <c r="E710" s="35" t="e">
        <f>VALUE(LEFT(#REF!,3)&amp;"98")</f>
        <v>#REF!</v>
      </c>
      <c r="F710" s="36" t="s">
        <v>2067</v>
      </c>
      <c r="G710" s="35" t="e">
        <f>VLOOKUP(#REF!,Sheet_IT!$L$1:$N$5,3,0)</f>
        <v>#REF!</v>
      </c>
      <c r="H710" s="35" t="e">
        <f>VLOOKUP(#REF!,'[2]User all'!$M$2:$O$7,3,0)</f>
        <v>#REF!</v>
      </c>
      <c r="I710" s="35" t="e">
        <f>VLOOKUP(#REF!,$L$9:$M$10,2,0)</f>
        <v>#REF!</v>
      </c>
    </row>
    <row r="711" spans="2:9">
      <c r="B711" s="35" t="e">
        <f>LOWER(#REF!)</f>
        <v>#REF!</v>
      </c>
      <c r="C711" s="35" t="e">
        <f t="shared" si="11"/>
        <v>#REF!</v>
      </c>
      <c r="D711" s="35" t="e">
        <f>PROPER(#REF!)</f>
        <v>#REF!</v>
      </c>
      <c r="E711" s="35" t="e">
        <f>VALUE(LEFT(#REF!,3)&amp;"98")</f>
        <v>#REF!</v>
      </c>
      <c r="F711" s="36" t="s">
        <v>2067</v>
      </c>
      <c r="G711" s="35" t="e">
        <f>VLOOKUP(#REF!,Sheet_IT!$L$1:$N$5,3,0)</f>
        <v>#REF!</v>
      </c>
      <c r="H711" s="35" t="e">
        <f>VLOOKUP(#REF!,'[2]User all'!$M$2:$O$7,3,0)</f>
        <v>#REF!</v>
      </c>
      <c r="I711" s="35" t="e">
        <f>VLOOKUP(#REF!,$L$9:$M$10,2,0)</f>
        <v>#REF!</v>
      </c>
    </row>
    <row r="712" spans="2:9">
      <c r="B712" s="35" t="e">
        <f>LOWER(#REF!)</f>
        <v>#REF!</v>
      </c>
      <c r="C712" s="35" t="e">
        <f t="shared" si="11"/>
        <v>#REF!</v>
      </c>
      <c r="D712" s="35" t="e">
        <f>PROPER(#REF!)</f>
        <v>#REF!</v>
      </c>
      <c r="E712" s="35" t="e">
        <f>VALUE(LEFT(#REF!,3)&amp;"98")</f>
        <v>#REF!</v>
      </c>
      <c r="F712" s="36" t="s">
        <v>2067</v>
      </c>
      <c r="G712" s="35" t="e">
        <f>VLOOKUP(#REF!,Sheet_IT!$L$1:$N$5,3,0)</f>
        <v>#REF!</v>
      </c>
      <c r="H712" s="35" t="e">
        <f>VLOOKUP(#REF!,'[2]User all'!$M$2:$O$7,3,0)</f>
        <v>#REF!</v>
      </c>
      <c r="I712" s="35" t="e">
        <f>VLOOKUP(#REF!,$L$9:$M$10,2,0)</f>
        <v>#REF!</v>
      </c>
    </row>
    <row r="713" spans="2:9">
      <c r="B713" s="35" t="e">
        <f>LOWER(#REF!)</f>
        <v>#REF!</v>
      </c>
      <c r="C713" s="35" t="e">
        <f t="shared" si="11"/>
        <v>#REF!</v>
      </c>
      <c r="D713" s="35" t="e">
        <f>PROPER(#REF!)</f>
        <v>#REF!</v>
      </c>
      <c r="E713" s="35" t="e">
        <f>VALUE(LEFT(#REF!,3)&amp;"98")</f>
        <v>#REF!</v>
      </c>
      <c r="F713" s="36" t="s">
        <v>2067</v>
      </c>
      <c r="G713" s="35" t="e">
        <f>VLOOKUP(#REF!,Sheet_IT!$L$1:$N$5,3,0)</f>
        <v>#REF!</v>
      </c>
      <c r="H713" s="35" t="e">
        <f>VLOOKUP(#REF!,'[2]User all'!$M$2:$O$7,3,0)</f>
        <v>#REF!</v>
      </c>
      <c r="I713" s="35" t="e">
        <f>VLOOKUP(#REF!,$L$9:$M$10,2,0)</f>
        <v>#REF!</v>
      </c>
    </row>
    <row r="714" spans="2:9">
      <c r="B714" s="35" t="e">
        <f>LOWER(#REF!)</f>
        <v>#REF!</v>
      </c>
      <c r="C714" s="35" t="e">
        <f t="shared" si="11"/>
        <v>#REF!</v>
      </c>
      <c r="D714" s="35" t="e">
        <f>PROPER(#REF!)</f>
        <v>#REF!</v>
      </c>
      <c r="E714" s="35" t="e">
        <f>VALUE(LEFT(#REF!,3)&amp;"98")</f>
        <v>#REF!</v>
      </c>
      <c r="F714" s="36" t="s">
        <v>2067</v>
      </c>
      <c r="G714" s="35" t="e">
        <f>VLOOKUP(#REF!,Sheet_IT!$L$1:$N$5,3,0)</f>
        <v>#REF!</v>
      </c>
      <c r="H714" s="35" t="e">
        <f>VLOOKUP(#REF!,'[2]User all'!$M$2:$O$7,3,0)</f>
        <v>#REF!</v>
      </c>
      <c r="I714" s="35" t="e">
        <f>VLOOKUP(#REF!,$L$9:$M$10,2,0)</f>
        <v>#REF!</v>
      </c>
    </row>
    <row r="715" spans="2:9">
      <c r="B715" s="35" t="e">
        <f>LOWER(#REF!)</f>
        <v>#REF!</v>
      </c>
      <c r="C715" s="35" t="e">
        <f t="shared" si="11"/>
        <v>#REF!</v>
      </c>
      <c r="D715" s="35" t="e">
        <f>PROPER(#REF!)</f>
        <v>#REF!</v>
      </c>
      <c r="E715" s="35" t="e">
        <f>VALUE(LEFT(#REF!,3)&amp;"98")</f>
        <v>#REF!</v>
      </c>
      <c r="F715" s="36" t="s">
        <v>2067</v>
      </c>
      <c r="G715" s="35" t="e">
        <f>VLOOKUP(#REF!,Sheet_IT!$L$1:$N$5,3,0)</f>
        <v>#REF!</v>
      </c>
      <c r="H715" s="35" t="e">
        <f>VLOOKUP(#REF!,'[2]User all'!$M$2:$O$7,3,0)</f>
        <v>#REF!</v>
      </c>
      <c r="I715" s="35" t="e">
        <f>VLOOKUP(#REF!,$L$9:$M$10,2,0)</f>
        <v>#REF!</v>
      </c>
    </row>
    <row r="716" spans="2:9">
      <c r="B716" s="35" t="e">
        <f>LOWER(#REF!)</f>
        <v>#REF!</v>
      </c>
      <c r="C716" s="35" t="e">
        <f t="shared" si="11"/>
        <v>#REF!</v>
      </c>
      <c r="D716" s="35" t="e">
        <f>PROPER(#REF!)</f>
        <v>#REF!</v>
      </c>
      <c r="E716" s="35" t="e">
        <f>VALUE(LEFT(#REF!,3)&amp;"98")</f>
        <v>#REF!</v>
      </c>
      <c r="F716" s="36" t="s">
        <v>2067</v>
      </c>
      <c r="G716" s="35" t="e">
        <f>VLOOKUP(#REF!,Sheet_IT!$L$1:$N$5,3,0)</f>
        <v>#REF!</v>
      </c>
      <c r="H716" s="35" t="e">
        <f>VLOOKUP(#REF!,'[2]User all'!$M$2:$O$7,3,0)</f>
        <v>#REF!</v>
      </c>
      <c r="I716" s="35" t="e">
        <f>VLOOKUP(#REF!,$L$9:$M$10,2,0)</f>
        <v>#REF!</v>
      </c>
    </row>
    <row r="717" spans="2:9">
      <c r="B717" s="35" t="e">
        <f>LOWER(#REF!)</f>
        <v>#REF!</v>
      </c>
      <c r="C717" s="35" t="e">
        <f t="shared" si="11"/>
        <v>#REF!</v>
      </c>
      <c r="D717" s="35" t="e">
        <f>PROPER(#REF!)</f>
        <v>#REF!</v>
      </c>
      <c r="E717" s="35" t="e">
        <f>VALUE(LEFT(#REF!,3)&amp;"98")</f>
        <v>#REF!</v>
      </c>
      <c r="F717" s="36" t="s">
        <v>2067</v>
      </c>
      <c r="G717" s="35" t="e">
        <f>VLOOKUP(#REF!,Sheet_IT!$L$1:$N$5,3,0)</f>
        <v>#REF!</v>
      </c>
      <c r="H717" s="35" t="e">
        <f>VLOOKUP(#REF!,'[2]User all'!$M$2:$O$7,3,0)</f>
        <v>#REF!</v>
      </c>
      <c r="I717" s="35" t="e">
        <f>VLOOKUP(#REF!,$L$9:$M$10,2,0)</f>
        <v>#REF!</v>
      </c>
    </row>
    <row r="718" spans="2:9">
      <c r="B718" s="35" t="e">
        <f>LOWER(#REF!)</f>
        <v>#REF!</v>
      </c>
      <c r="C718" s="35" t="e">
        <f t="shared" si="11"/>
        <v>#REF!</v>
      </c>
      <c r="D718" s="35" t="e">
        <f>PROPER(#REF!)</f>
        <v>#REF!</v>
      </c>
      <c r="E718" s="35" t="e">
        <f>VALUE(LEFT(#REF!,3)&amp;"98")</f>
        <v>#REF!</v>
      </c>
      <c r="F718" s="36" t="s">
        <v>2067</v>
      </c>
      <c r="G718" s="35" t="e">
        <f>VLOOKUP(#REF!,Sheet_IT!$L$1:$N$5,3,0)</f>
        <v>#REF!</v>
      </c>
      <c r="H718" s="35" t="e">
        <f>VLOOKUP(#REF!,'[2]User all'!$M$2:$O$7,3,0)</f>
        <v>#REF!</v>
      </c>
      <c r="I718" s="35" t="e">
        <f>VLOOKUP(#REF!,$L$9:$M$10,2,0)</f>
        <v>#REF!</v>
      </c>
    </row>
    <row r="719" spans="2:9">
      <c r="B719" s="35" t="e">
        <f>LOWER(#REF!)</f>
        <v>#REF!</v>
      </c>
      <c r="C719" s="35" t="e">
        <f t="shared" si="11"/>
        <v>#REF!</v>
      </c>
      <c r="D719" s="35" t="e">
        <f>PROPER(#REF!)</f>
        <v>#REF!</v>
      </c>
      <c r="E719" s="35" t="e">
        <f>VALUE(LEFT(#REF!,3)&amp;"98")</f>
        <v>#REF!</v>
      </c>
      <c r="F719" s="36" t="s">
        <v>2067</v>
      </c>
      <c r="G719" s="35" t="e">
        <f>VLOOKUP(#REF!,Sheet_IT!$L$1:$N$5,3,0)</f>
        <v>#REF!</v>
      </c>
      <c r="H719" s="35" t="e">
        <f>VLOOKUP(#REF!,'[2]User all'!$M$2:$O$7,3,0)</f>
        <v>#REF!</v>
      </c>
      <c r="I719" s="35" t="e">
        <f>VLOOKUP(#REF!,$L$9:$M$10,2,0)</f>
        <v>#REF!</v>
      </c>
    </row>
    <row r="720" spans="2:9">
      <c r="B720" s="35" t="e">
        <f>LOWER(#REF!)</f>
        <v>#REF!</v>
      </c>
      <c r="C720" s="35" t="e">
        <f t="shared" si="11"/>
        <v>#REF!</v>
      </c>
      <c r="D720" s="35" t="e">
        <f>PROPER(#REF!)</f>
        <v>#REF!</v>
      </c>
      <c r="E720" s="35" t="e">
        <f>VALUE(LEFT(#REF!,3)&amp;"98")</f>
        <v>#REF!</v>
      </c>
      <c r="F720" s="36" t="s">
        <v>2067</v>
      </c>
      <c r="G720" s="35" t="e">
        <f>VLOOKUP(#REF!,Sheet_IT!$L$1:$N$5,3,0)</f>
        <v>#REF!</v>
      </c>
      <c r="H720" s="35" t="e">
        <f>VLOOKUP(#REF!,'[2]User all'!$M$2:$O$7,3,0)</f>
        <v>#REF!</v>
      </c>
      <c r="I720" s="35" t="e">
        <f>VLOOKUP(#REF!,$L$9:$M$10,2,0)</f>
        <v>#REF!</v>
      </c>
    </row>
    <row r="721" spans="2:9">
      <c r="B721" s="35" t="e">
        <f>LOWER(#REF!)</f>
        <v>#REF!</v>
      </c>
      <c r="C721" s="35" t="e">
        <f t="shared" si="11"/>
        <v>#REF!</v>
      </c>
      <c r="D721" s="35" t="e">
        <f>PROPER(#REF!)</f>
        <v>#REF!</v>
      </c>
      <c r="E721" s="35" t="e">
        <f>VALUE(LEFT(#REF!,3)&amp;"98")</f>
        <v>#REF!</v>
      </c>
      <c r="F721" s="36" t="s">
        <v>2067</v>
      </c>
      <c r="G721" s="35" t="e">
        <f>VLOOKUP(#REF!,Sheet_IT!$L$1:$N$5,3,0)</f>
        <v>#REF!</v>
      </c>
      <c r="H721" s="35" t="e">
        <f>VLOOKUP(#REF!,'[2]User all'!$M$2:$O$7,3,0)</f>
        <v>#REF!</v>
      </c>
      <c r="I721" s="35" t="e">
        <f>VLOOKUP(#REF!,$L$9:$M$10,2,0)</f>
        <v>#REF!</v>
      </c>
    </row>
    <row r="722" spans="2:9">
      <c r="B722" s="35" t="e">
        <f>LOWER(#REF!)</f>
        <v>#REF!</v>
      </c>
      <c r="C722" s="35" t="e">
        <f t="shared" si="11"/>
        <v>#REF!</v>
      </c>
      <c r="D722" s="35" t="e">
        <f>PROPER(#REF!)</f>
        <v>#REF!</v>
      </c>
      <c r="E722" s="35" t="e">
        <f>VALUE(LEFT(#REF!,3)&amp;"98")</f>
        <v>#REF!</v>
      </c>
      <c r="F722" s="36" t="s">
        <v>2067</v>
      </c>
      <c r="G722" s="35" t="e">
        <f>VLOOKUP(#REF!,Sheet_IT!$L$1:$N$5,3,0)</f>
        <v>#REF!</v>
      </c>
      <c r="H722" s="35" t="e">
        <f>VLOOKUP(#REF!,'[2]User all'!$M$2:$O$7,3,0)</f>
        <v>#REF!</v>
      </c>
      <c r="I722" s="35" t="e">
        <f>VLOOKUP(#REF!,$L$9:$M$10,2,0)</f>
        <v>#REF!</v>
      </c>
    </row>
    <row r="723" spans="2:9">
      <c r="B723" s="35" t="e">
        <f>LOWER(#REF!)</f>
        <v>#REF!</v>
      </c>
      <c r="C723" s="35" t="e">
        <f t="shared" si="11"/>
        <v>#REF!</v>
      </c>
      <c r="D723" s="35" t="e">
        <f>PROPER(#REF!)</f>
        <v>#REF!</v>
      </c>
      <c r="E723" s="35" t="e">
        <f>VALUE(LEFT(#REF!,3)&amp;"98")</f>
        <v>#REF!</v>
      </c>
      <c r="F723" s="36" t="s">
        <v>2067</v>
      </c>
      <c r="G723" s="35" t="e">
        <f>VLOOKUP(#REF!,Sheet_IT!$L$1:$N$5,3,0)</f>
        <v>#REF!</v>
      </c>
      <c r="H723" s="35" t="e">
        <f>VLOOKUP(#REF!,'[2]User all'!$M$2:$O$7,3,0)</f>
        <v>#REF!</v>
      </c>
      <c r="I723" s="35" t="e">
        <f>VLOOKUP(#REF!,$L$9:$M$10,2,0)</f>
        <v>#REF!</v>
      </c>
    </row>
    <row r="724" spans="2:9">
      <c r="B724" s="35" t="e">
        <f>LOWER(#REF!)</f>
        <v>#REF!</v>
      </c>
      <c r="C724" s="35" t="e">
        <f t="shared" si="11"/>
        <v>#REF!</v>
      </c>
      <c r="D724" s="35" t="e">
        <f>PROPER(#REF!)</f>
        <v>#REF!</v>
      </c>
      <c r="E724" s="35" t="e">
        <f>VALUE(LEFT(#REF!,3)&amp;"98")</f>
        <v>#REF!</v>
      </c>
      <c r="F724" s="36" t="s">
        <v>2067</v>
      </c>
      <c r="G724" s="35" t="e">
        <f>VLOOKUP(#REF!,Sheet_IT!$L$1:$N$5,3,0)</f>
        <v>#REF!</v>
      </c>
      <c r="H724" s="35" t="e">
        <f>VLOOKUP(#REF!,'[2]User all'!$M$2:$O$7,3,0)</f>
        <v>#REF!</v>
      </c>
      <c r="I724" s="35" t="e">
        <f>VLOOKUP(#REF!,$L$9:$M$10,2,0)</f>
        <v>#REF!</v>
      </c>
    </row>
    <row r="725" spans="2:9">
      <c r="B725" s="35" t="e">
        <f>LOWER(#REF!)</f>
        <v>#REF!</v>
      </c>
      <c r="C725" s="35" t="e">
        <f t="shared" si="11"/>
        <v>#REF!</v>
      </c>
      <c r="D725" s="35" t="e">
        <f>PROPER(#REF!)</f>
        <v>#REF!</v>
      </c>
      <c r="E725" s="35" t="e">
        <f>VALUE(LEFT(#REF!,3)&amp;"98")</f>
        <v>#REF!</v>
      </c>
      <c r="F725" s="36" t="s">
        <v>2067</v>
      </c>
      <c r="G725" s="35" t="e">
        <f>VLOOKUP(#REF!,Sheet_IT!$L$1:$N$5,3,0)</f>
        <v>#REF!</v>
      </c>
      <c r="H725" s="35" t="e">
        <f>VLOOKUP(#REF!,'[2]User all'!$M$2:$O$7,3,0)</f>
        <v>#REF!</v>
      </c>
      <c r="I725" s="35" t="e">
        <f>VLOOKUP(#REF!,$L$9:$M$10,2,0)</f>
        <v>#REF!</v>
      </c>
    </row>
    <row r="726" spans="2:9">
      <c r="B726" s="35" t="e">
        <f>LOWER(#REF!)</f>
        <v>#REF!</v>
      </c>
      <c r="C726" s="35" t="e">
        <f t="shared" si="11"/>
        <v>#REF!</v>
      </c>
      <c r="D726" s="35" t="e">
        <f>PROPER(#REF!)</f>
        <v>#REF!</v>
      </c>
      <c r="E726" s="35" t="e">
        <f>VALUE(LEFT(#REF!,3)&amp;"98")</f>
        <v>#REF!</v>
      </c>
      <c r="F726" s="36" t="s">
        <v>2067</v>
      </c>
      <c r="G726" s="35" t="e">
        <f>VLOOKUP(#REF!,Sheet_IT!$L$1:$N$5,3,0)</f>
        <v>#REF!</v>
      </c>
      <c r="H726" s="35" t="e">
        <f>VLOOKUP(#REF!,'[2]User all'!$M$2:$O$7,3,0)</f>
        <v>#REF!</v>
      </c>
      <c r="I726" s="35" t="e">
        <f>VLOOKUP(#REF!,$L$9:$M$10,2,0)</f>
        <v>#REF!</v>
      </c>
    </row>
    <row r="727" spans="2:9">
      <c r="B727" s="35" t="e">
        <f>LOWER(#REF!)</f>
        <v>#REF!</v>
      </c>
      <c r="C727" s="35" t="e">
        <f t="shared" si="11"/>
        <v>#REF!</v>
      </c>
      <c r="D727" s="35" t="e">
        <f>PROPER(#REF!)</f>
        <v>#REF!</v>
      </c>
      <c r="E727" s="35" t="e">
        <f>VALUE(LEFT(#REF!,3)&amp;"98")</f>
        <v>#REF!</v>
      </c>
      <c r="F727" s="36" t="s">
        <v>2067</v>
      </c>
      <c r="G727" s="35" t="e">
        <f>VLOOKUP(#REF!,Sheet_IT!$L$1:$N$5,3,0)</f>
        <v>#REF!</v>
      </c>
      <c r="H727" s="35" t="e">
        <f>VLOOKUP(#REF!,'[2]User all'!$M$2:$O$7,3,0)</f>
        <v>#REF!</v>
      </c>
      <c r="I727" s="35" t="e">
        <f>VLOOKUP(#REF!,$L$9:$M$10,2,0)</f>
        <v>#REF!</v>
      </c>
    </row>
    <row r="728" spans="2:9">
      <c r="B728" s="35" t="e">
        <f>LOWER(#REF!)</f>
        <v>#REF!</v>
      </c>
      <c r="C728" s="35" t="e">
        <f t="shared" si="11"/>
        <v>#REF!</v>
      </c>
      <c r="D728" s="35" t="e">
        <f>PROPER(#REF!)</f>
        <v>#REF!</v>
      </c>
      <c r="E728" s="35" t="e">
        <f>VALUE(LEFT(#REF!,3)&amp;"98")</f>
        <v>#REF!</v>
      </c>
      <c r="F728" s="36" t="s">
        <v>2067</v>
      </c>
      <c r="G728" s="35" t="e">
        <f>VLOOKUP(#REF!,Sheet_IT!$L$1:$N$5,3,0)</f>
        <v>#REF!</v>
      </c>
      <c r="H728" s="35" t="e">
        <f>VLOOKUP(#REF!,'[2]User all'!$M$2:$O$7,3,0)</f>
        <v>#REF!</v>
      </c>
      <c r="I728" s="35" t="e">
        <f>VLOOKUP(#REF!,$L$9:$M$10,2,0)</f>
        <v>#REF!</v>
      </c>
    </row>
    <row r="729" spans="2:9">
      <c r="B729" s="35" t="e">
        <f>LOWER(#REF!)</f>
        <v>#REF!</v>
      </c>
      <c r="C729" s="35" t="e">
        <f t="shared" si="11"/>
        <v>#REF!</v>
      </c>
      <c r="D729" s="35" t="e">
        <f>PROPER(#REF!)</f>
        <v>#REF!</v>
      </c>
      <c r="E729" s="35" t="e">
        <f>VALUE(LEFT(#REF!,3)&amp;"98")</f>
        <v>#REF!</v>
      </c>
      <c r="F729" s="36" t="s">
        <v>2067</v>
      </c>
      <c r="G729" s="35" t="e">
        <f>VLOOKUP(#REF!,Sheet_IT!$L$1:$N$5,3,0)</f>
        <v>#REF!</v>
      </c>
      <c r="H729" s="35" t="e">
        <f>VLOOKUP(#REF!,'[2]User all'!$M$2:$O$7,3,0)</f>
        <v>#REF!</v>
      </c>
      <c r="I729" s="35" t="e">
        <f>VLOOKUP(#REF!,$L$9:$M$10,2,0)</f>
        <v>#REF!</v>
      </c>
    </row>
    <row r="730" spans="2:9">
      <c r="B730" s="35" t="e">
        <f>LOWER(#REF!)</f>
        <v>#REF!</v>
      </c>
      <c r="C730" s="35" t="e">
        <f t="shared" si="11"/>
        <v>#REF!</v>
      </c>
      <c r="D730" s="35" t="e">
        <f>PROPER(#REF!)</f>
        <v>#REF!</v>
      </c>
      <c r="E730" s="35" t="e">
        <f>VALUE(LEFT(#REF!,3)&amp;"98")</f>
        <v>#REF!</v>
      </c>
      <c r="F730" s="36" t="s">
        <v>2067</v>
      </c>
      <c r="G730" s="35" t="e">
        <f>VLOOKUP(#REF!,Sheet_IT!$L$1:$N$5,3,0)</f>
        <v>#REF!</v>
      </c>
      <c r="H730" s="35" t="e">
        <f>VLOOKUP(#REF!,'[2]User all'!$M$2:$O$7,3,0)</f>
        <v>#REF!</v>
      </c>
      <c r="I730" s="35" t="e">
        <f>VLOOKUP(#REF!,$L$9:$M$10,2,0)</f>
        <v>#REF!</v>
      </c>
    </row>
    <row r="731" spans="2:9">
      <c r="B731" s="35" t="e">
        <f>LOWER(#REF!)</f>
        <v>#REF!</v>
      </c>
      <c r="C731" s="35" t="e">
        <f t="shared" si="11"/>
        <v>#REF!</v>
      </c>
      <c r="D731" s="35" t="e">
        <f>PROPER(#REF!)</f>
        <v>#REF!</v>
      </c>
      <c r="E731" s="35" t="e">
        <f>VALUE(LEFT(#REF!,3)&amp;"98")</f>
        <v>#REF!</v>
      </c>
      <c r="F731" s="36" t="s">
        <v>2067</v>
      </c>
      <c r="G731" s="35" t="e">
        <f>VLOOKUP(#REF!,Sheet_IT!$L$1:$N$5,3,0)</f>
        <v>#REF!</v>
      </c>
      <c r="H731" s="35" t="e">
        <f>VLOOKUP(#REF!,'[2]User all'!$M$2:$O$7,3,0)</f>
        <v>#REF!</v>
      </c>
      <c r="I731" s="35" t="e">
        <f>VLOOKUP(#REF!,$L$9:$M$10,2,0)</f>
        <v>#REF!</v>
      </c>
    </row>
    <row r="732" spans="2:9">
      <c r="B732" s="35" t="e">
        <f>LOWER(#REF!)</f>
        <v>#REF!</v>
      </c>
      <c r="C732" s="35" t="e">
        <f t="shared" si="11"/>
        <v>#REF!</v>
      </c>
      <c r="D732" s="35" t="e">
        <f>PROPER(#REF!)</f>
        <v>#REF!</v>
      </c>
      <c r="E732" s="35" t="e">
        <f>VALUE(LEFT(#REF!,3)&amp;"98")</f>
        <v>#REF!</v>
      </c>
      <c r="F732" s="36" t="s">
        <v>2067</v>
      </c>
      <c r="G732" s="35" t="e">
        <f>VLOOKUP(#REF!,Sheet_IT!$L$1:$N$5,3,0)</f>
        <v>#REF!</v>
      </c>
      <c r="H732" s="35" t="e">
        <f>VLOOKUP(#REF!,'[2]User all'!$M$2:$O$7,3,0)</f>
        <v>#REF!</v>
      </c>
      <c r="I732" s="35" t="e">
        <f>VLOOKUP(#REF!,$L$9:$M$10,2,0)</f>
        <v>#REF!</v>
      </c>
    </row>
    <row r="733" spans="2:9">
      <c r="B733" s="35" t="e">
        <f>LOWER(#REF!)</f>
        <v>#REF!</v>
      </c>
      <c r="C733" s="35" t="e">
        <f t="shared" si="11"/>
        <v>#REF!</v>
      </c>
      <c r="D733" s="35" t="e">
        <f>PROPER(#REF!)</f>
        <v>#REF!</v>
      </c>
      <c r="E733" s="35" t="e">
        <f>VALUE(LEFT(#REF!,3)&amp;"98")</f>
        <v>#REF!</v>
      </c>
      <c r="F733" s="36" t="s">
        <v>2067</v>
      </c>
      <c r="G733" s="35" t="e">
        <f>VLOOKUP(#REF!,Sheet_IT!$L$1:$N$5,3,0)</f>
        <v>#REF!</v>
      </c>
      <c r="H733" s="35" t="e">
        <f>VLOOKUP(#REF!,'[2]User all'!$M$2:$O$7,3,0)</f>
        <v>#REF!</v>
      </c>
      <c r="I733" s="35" t="e">
        <f>VLOOKUP(#REF!,$L$9:$M$10,2,0)</f>
        <v>#REF!</v>
      </c>
    </row>
    <row r="734" spans="2:9">
      <c r="B734" s="35" t="e">
        <f>LOWER(#REF!)</f>
        <v>#REF!</v>
      </c>
      <c r="C734" s="35" t="e">
        <f t="shared" si="11"/>
        <v>#REF!</v>
      </c>
      <c r="D734" s="35" t="e">
        <f>PROPER(#REF!)</f>
        <v>#REF!</v>
      </c>
      <c r="E734" s="35" t="e">
        <f>VALUE(LEFT(#REF!,3)&amp;"98")</f>
        <v>#REF!</v>
      </c>
      <c r="F734" s="36" t="s">
        <v>2067</v>
      </c>
      <c r="G734" s="35" t="e">
        <f>VLOOKUP(#REF!,Sheet_IT!$L$1:$N$5,3,0)</f>
        <v>#REF!</v>
      </c>
      <c r="H734" s="35" t="e">
        <f>VLOOKUP(#REF!,'[2]User all'!$M$2:$O$7,3,0)</f>
        <v>#REF!</v>
      </c>
      <c r="I734" s="35" t="e">
        <f>VLOOKUP(#REF!,$L$9:$M$10,2,0)</f>
        <v>#REF!</v>
      </c>
    </row>
    <row r="735" spans="2:9">
      <c r="B735" s="35" t="e">
        <f>LOWER(#REF!)</f>
        <v>#REF!</v>
      </c>
      <c r="C735" s="35" t="e">
        <f t="shared" si="11"/>
        <v>#REF!</v>
      </c>
      <c r="D735" s="35" t="e">
        <f>PROPER(#REF!)</f>
        <v>#REF!</v>
      </c>
      <c r="E735" s="35" t="e">
        <f>VALUE(LEFT(#REF!,3)&amp;"98")</f>
        <v>#REF!</v>
      </c>
      <c r="F735" s="36" t="s">
        <v>2067</v>
      </c>
      <c r="G735" s="35" t="e">
        <f>VLOOKUP(#REF!,Sheet_IT!$L$1:$N$5,3,0)</f>
        <v>#REF!</v>
      </c>
      <c r="H735" s="35" t="e">
        <f>VLOOKUP(#REF!,'[2]User all'!$M$2:$O$7,3,0)</f>
        <v>#REF!</v>
      </c>
      <c r="I735" s="35" t="e">
        <f>VLOOKUP(#REF!,$L$9:$M$10,2,0)</f>
        <v>#REF!</v>
      </c>
    </row>
    <row r="736" spans="2:9">
      <c r="B736" s="35" t="e">
        <f>LOWER(#REF!)</f>
        <v>#REF!</v>
      </c>
      <c r="C736" s="35" t="e">
        <f t="shared" si="11"/>
        <v>#REF!</v>
      </c>
      <c r="D736" s="35" t="e">
        <f>PROPER(#REF!)</f>
        <v>#REF!</v>
      </c>
      <c r="E736" s="35" t="e">
        <f>VALUE(LEFT(#REF!,3)&amp;"98")</f>
        <v>#REF!</v>
      </c>
      <c r="F736" s="36" t="s">
        <v>2067</v>
      </c>
      <c r="G736" s="35" t="e">
        <f>VLOOKUP(#REF!,Sheet_IT!$L$1:$N$5,3,0)</f>
        <v>#REF!</v>
      </c>
      <c r="H736" s="35" t="e">
        <f>VLOOKUP(#REF!,'[2]User all'!$M$2:$O$7,3,0)</f>
        <v>#REF!</v>
      </c>
      <c r="I736" s="35" t="e">
        <f>VLOOKUP(#REF!,$L$9:$M$10,2,0)</f>
        <v>#REF!</v>
      </c>
    </row>
    <row r="737" spans="2:9">
      <c r="B737" s="35" t="e">
        <f>LOWER(#REF!)</f>
        <v>#REF!</v>
      </c>
      <c r="C737" s="35" t="e">
        <f t="shared" si="11"/>
        <v>#REF!</v>
      </c>
      <c r="D737" s="35" t="e">
        <f>PROPER(#REF!)</f>
        <v>#REF!</v>
      </c>
      <c r="E737" s="35" t="e">
        <f>VALUE(LEFT(#REF!,3)&amp;"98")</f>
        <v>#REF!</v>
      </c>
      <c r="F737" s="36" t="s">
        <v>2067</v>
      </c>
      <c r="G737" s="35" t="e">
        <f>VLOOKUP(#REF!,Sheet_IT!$L$1:$N$5,3,0)</f>
        <v>#REF!</v>
      </c>
      <c r="H737" s="35" t="e">
        <f>VLOOKUP(#REF!,'[2]User all'!$M$2:$O$7,3,0)</f>
        <v>#REF!</v>
      </c>
      <c r="I737" s="35" t="e">
        <f>VLOOKUP(#REF!,$L$9:$M$10,2,0)</f>
        <v>#REF!</v>
      </c>
    </row>
    <row r="738" spans="2:9">
      <c r="B738" s="35" t="e">
        <f>LOWER(#REF!)</f>
        <v>#REF!</v>
      </c>
      <c r="C738" s="35" t="e">
        <f t="shared" si="11"/>
        <v>#REF!</v>
      </c>
      <c r="D738" s="35" t="e">
        <f>PROPER(#REF!)</f>
        <v>#REF!</v>
      </c>
      <c r="E738" s="35" t="e">
        <f>VALUE(LEFT(#REF!,3)&amp;"98")</f>
        <v>#REF!</v>
      </c>
      <c r="F738" s="36" t="s">
        <v>2067</v>
      </c>
      <c r="G738" s="35" t="e">
        <f>VLOOKUP(#REF!,Sheet_IT!$L$1:$N$5,3,0)</f>
        <v>#REF!</v>
      </c>
      <c r="H738" s="35" t="e">
        <f>VLOOKUP(#REF!,'[2]User all'!$M$2:$O$7,3,0)</f>
        <v>#REF!</v>
      </c>
      <c r="I738" s="35" t="e">
        <f>VLOOKUP(#REF!,$L$9:$M$10,2,0)</f>
        <v>#REF!</v>
      </c>
    </row>
    <row r="739" spans="2:9">
      <c r="B739" s="35" t="e">
        <f>LOWER(#REF!)</f>
        <v>#REF!</v>
      </c>
      <c r="C739" s="35" t="e">
        <f t="shared" si="11"/>
        <v>#REF!</v>
      </c>
      <c r="D739" s="35" t="e">
        <f>PROPER(#REF!)</f>
        <v>#REF!</v>
      </c>
      <c r="E739" s="35" t="e">
        <f>VALUE(LEFT(#REF!,3)&amp;"98")</f>
        <v>#REF!</v>
      </c>
      <c r="F739" s="36" t="s">
        <v>2067</v>
      </c>
      <c r="G739" s="35" t="e">
        <f>VLOOKUP(#REF!,Sheet_IT!$L$1:$N$5,3,0)</f>
        <v>#REF!</v>
      </c>
      <c r="H739" s="35" t="e">
        <f>VLOOKUP(#REF!,'[2]User all'!$M$2:$O$7,3,0)</f>
        <v>#REF!</v>
      </c>
      <c r="I739" s="35" t="e">
        <f>VLOOKUP(#REF!,$L$9:$M$10,2,0)</f>
        <v>#REF!</v>
      </c>
    </row>
    <row r="740" spans="2:9">
      <c r="B740" s="35" t="e">
        <f>LOWER(#REF!)</f>
        <v>#REF!</v>
      </c>
      <c r="C740" s="35" t="e">
        <f t="shared" si="11"/>
        <v>#REF!</v>
      </c>
      <c r="D740" s="35" t="e">
        <f>PROPER(#REF!)</f>
        <v>#REF!</v>
      </c>
      <c r="E740" s="35" t="e">
        <f>VALUE(LEFT(#REF!,3)&amp;"98")</f>
        <v>#REF!</v>
      </c>
      <c r="F740" s="36" t="s">
        <v>2067</v>
      </c>
      <c r="G740" s="35" t="e">
        <f>VLOOKUP(#REF!,Sheet_IT!$L$1:$N$5,3,0)</f>
        <v>#REF!</v>
      </c>
      <c r="H740" s="35" t="e">
        <f>VLOOKUP(#REF!,'[2]User all'!$M$2:$O$7,3,0)</f>
        <v>#REF!</v>
      </c>
      <c r="I740" s="35" t="e">
        <f>VLOOKUP(#REF!,$L$9:$M$10,2,0)</f>
        <v>#REF!</v>
      </c>
    </row>
    <row r="741" spans="2:9">
      <c r="B741" s="35" t="e">
        <f>LOWER(#REF!)</f>
        <v>#REF!</v>
      </c>
      <c r="C741" s="35" t="e">
        <f t="shared" si="11"/>
        <v>#REF!</v>
      </c>
      <c r="D741" s="35" t="e">
        <f>PROPER(#REF!)</f>
        <v>#REF!</v>
      </c>
      <c r="E741" s="35" t="e">
        <f>VALUE(LEFT(#REF!,3)&amp;"98")</f>
        <v>#REF!</v>
      </c>
      <c r="F741" s="36" t="s">
        <v>2067</v>
      </c>
      <c r="G741" s="35" t="e">
        <f>VLOOKUP(#REF!,Sheet_IT!$L$1:$N$5,3,0)</f>
        <v>#REF!</v>
      </c>
      <c r="H741" s="35" t="e">
        <f>VLOOKUP(#REF!,'[2]User all'!$M$2:$O$7,3,0)</f>
        <v>#REF!</v>
      </c>
      <c r="I741" s="35" t="e">
        <f>VLOOKUP(#REF!,$L$9:$M$10,2,0)</f>
        <v>#REF!</v>
      </c>
    </row>
    <row r="742" spans="2:9">
      <c r="B742" s="35" t="e">
        <f>LOWER(#REF!)</f>
        <v>#REF!</v>
      </c>
      <c r="C742" s="35" t="e">
        <f t="shared" si="11"/>
        <v>#REF!</v>
      </c>
      <c r="D742" s="35" t="e">
        <f>PROPER(#REF!)</f>
        <v>#REF!</v>
      </c>
      <c r="E742" s="35" t="e">
        <f>VALUE(LEFT(#REF!,3)&amp;"98")</f>
        <v>#REF!</v>
      </c>
      <c r="F742" s="36" t="s">
        <v>2067</v>
      </c>
      <c r="G742" s="35" t="e">
        <f>VLOOKUP(#REF!,Sheet_IT!$L$1:$N$5,3,0)</f>
        <v>#REF!</v>
      </c>
      <c r="H742" s="35" t="e">
        <f>VLOOKUP(#REF!,'[2]User all'!$M$2:$O$7,3,0)</f>
        <v>#REF!</v>
      </c>
      <c r="I742" s="35" t="e">
        <f>VLOOKUP(#REF!,$L$9:$M$10,2,0)</f>
        <v>#REF!</v>
      </c>
    </row>
    <row r="743" spans="2:9">
      <c r="B743" s="35" t="e">
        <f>LOWER(#REF!)</f>
        <v>#REF!</v>
      </c>
      <c r="C743" s="35" t="e">
        <f t="shared" si="11"/>
        <v>#REF!</v>
      </c>
      <c r="D743" s="35" t="e">
        <f>PROPER(#REF!)</f>
        <v>#REF!</v>
      </c>
      <c r="E743" s="35" t="e">
        <f>VALUE(LEFT(#REF!,3)&amp;"98")</f>
        <v>#REF!</v>
      </c>
      <c r="F743" s="36" t="s">
        <v>2067</v>
      </c>
      <c r="G743" s="35" t="e">
        <f>VLOOKUP(#REF!,Sheet_IT!$L$1:$N$5,3,0)</f>
        <v>#REF!</v>
      </c>
      <c r="H743" s="35" t="e">
        <f>VLOOKUP(#REF!,'[2]User all'!$M$2:$O$7,3,0)</f>
        <v>#REF!</v>
      </c>
      <c r="I743" s="35" t="e">
        <f>VLOOKUP(#REF!,$L$9:$M$10,2,0)</f>
        <v>#REF!</v>
      </c>
    </row>
    <row r="744" spans="2:9">
      <c r="B744" s="35" t="e">
        <f>LOWER(#REF!)</f>
        <v>#REF!</v>
      </c>
      <c r="C744" s="35" t="e">
        <f t="shared" si="11"/>
        <v>#REF!</v>
      </c>
      <c r="D744" s="35" t="e">
        <f>PROPER(#REF!)</f>
        <v>#REF!</v>
      </c>
      <c r="E744" s="35" t="e">
        <f>VALUE(LEFT(#REF!,3)&amp;"98")</f>
        <v>#REF!</v>
      </c>
      <c r="F744" s="36" t="s">
        <v>2067</v>
      </c>
      <c r="G744" s="35" t="e">
        <f>VLOOKUP(#REF!,Sheet_IT!$L$1:$N$5,3,0)</f>
        <v>#REF!</v>
      </c>
      <c r="H744" s="35" t="e">
        <f>VLOOKUP(#REF!,'[2]User all'!$M$2:$O$7,3,0)</f>
        <v>#REF!</v>
      </c>
      <c r="I744" s="35" t="e">
        <f>VLOOKUP(#REF!,$L$9:$M$10,2,0)</f>
        <v>#REF!</v>
      </c>
    </row>
    <row r="745" spans="2:9">
      <c r="B745" s="35" t="e">
        <f>LOWER(#REF!)</f>
        <v>#REF!</v>
      </c>
      <c r="C745" s="35" t="e">
        <f t="shared" si="11"/>
        <v>#REF!</v>
      </c>
      <c r="D745" s="35" t="e">
        <f>PROPER(#REF!)</f>
        <v>#REF!</v>
      </c>
      <c r="E745" s="35" t="e">
        <f>VALUE(LEFT(#REF!,3)&amp;"98")</f>
        <v>#REF!</v>
      </c>
      <c r="F745" s="36" t="s">
        <v>2067</v>
      </c>
      <c r="G745" s="35" t="e">
        <f>VLOOKUP(#REF!,Sheet_IT!$L$1:$N$5,3,0)</f>
        <v>#REF!</v>
      </c>
      <c r="H745" s="35" t="e">
        <f>VLOOKUP(#REF!,'[2]User all'!$M$2:$O$7,3,0)</f>
        <v>#REF!</v>
      </c>
      <c r="I745" s="35" t="e">
        <f>VLOOKUP(#REF!,$L$9:$M$10,2,0)</f>
        <v>#REF!</v>
      </c>
    </row>
    <row r="746" spans="2:9">
      <c r="B746" s="35" t="e">
        <f>LOWER(#REF!)</f>
        <v>#REF!</v>
      </c>
      <c r="C746" s="35" t="e">
        <f t="shared" si="11"/>
        <v>#REF!</v>
      </c>
      <c r="D746" s="35" t="e">
        <f>PROPER(#REF!)</f>
        <v>#REF!</v>
      </c>
      <c r="E746" s="35" t="e">
        <f>VALUE(LEFT(#REF!,3)&amp;"98")</f>
        <v>#REF!</v>
      </c>
      <c r="F746" s="36" t="s">
        <v>2067</v>
      </c>
      <c r="G746" s="35" t="e">
        <f>VLOOKUP(#REF!,Sheet_IT!$L$1:$N$5,3,0)</f>
        <v>#REF!</v>
      </c>
      <c r="H746" s="35" t="e">
        <f>VLOOKUP(#REF!,'[2]User all'!$M$2:$O$7,3,0)</f>
        <v>#REF!</v>
      </c>
      <c r="I746" s="35" t="e">
        <f>VLOOKUP(#REF!,$L$9:$M$10,2,0)</f>
        <v>#REF!</v>
      </c>
    </row>
    <row r="747" spans="2:9">
      <c r="B747" s="35" t="e">
        <f>LOWER(#REF!)</f>
        <v>#REF!</v>
      </c>
      <c r="C747" s="35" t="e">
        <f t="shared" si="11"/>
        <v>#REF!</v>
      </c>
      <c r="D747" s="35" t="e">
        <f>PROPER(#REF!)</f>
        <v>#REF!</v>
      </c>
      <c r="E747" s="35" t="e">
        <f>VALUE(LEFT(#REF!,3)&amp;"98")</f>
        <v>#REF!</v>
      </c>
      <c r="F747" s="36" t="s">
        <v>2067</v>
      </c>
      <c r="G747" s="35" t="e">
        <f>VLOOKUP(#REF!,Sheet_IT!$L$1:$N$5,3,0)</f>
        <v>#REF!</v>
      </c>
      <c r="H747" s="35" t="e">
        <f>VLOOKUP(#REF!,'[2]User all'!$M$2:$O$7,3,0)</f>
        <v>#REF!</v>
      </c>
      <c r="I747" s="35" t="e">
        <f>VLOOKUP(#REF!,$L$9:$M$10,2,0)</f>
        <v>#REF!</v>
      </c>
    </row>
    <row r="748" spans="2:9">
      <c r="B748" s="35" t="e">
        <f>LOWER(#REF!)</f>
        <v>#REF!</v>
      </c>
      <c r="C748" s="35" t="e">
        <f t="shared" si="11"/>
        <v>#REF!</v>
      </c>
      <c r="D748" s="35" t="e">
        <f>PROPER(#REF!)</f>
        <v>#REF!</v>
      </c>
      <c r="E748" s="35" t="e">
        <f>VALUE(LEFT(#REF!,3)&amp;"98")</f>
        <v>#REF!</v>
      </c>
      <c r="F748" s="36" t="s">
        <v>2067</v>
      </c>
      <c r="G748" s="35" t="e">
        <f>VLOOKUP(#REF!,Sheet_IT!$L$1:$N$5,3,0)</f>
        <v>#REF!</v>
      </c>
      <c r="H748" s="35" t="e">
        <f>VLOOKUP(#REF!,'[2]User all'!$M$2:$O$7,3,0)</f>
        <v>#REF!</v>
      </c>
      <c r="I748" s="35" t="e">
        <f>VLOOKUP(#REF!,$L$9:$M$10,2,0)</f>
        <v>#REF!</v>
      </c>
    </row>
    <row r="749" spans="2:9">
      <c r="B749" s="35" t="e">
        <f>LOWER(#REF!)</f>
        <v>#REF!</v>
      </c>
      <c r="C749" s="35" t="e">
        <f t="shared" si="11"/>
        <v>#REF!</v>
      </c>
      <c r="D749" s="35" t="e">
        <f>PROPER(#REF!)</f>
        <v>#REF!</v>
      </c>
      <c r="E749" s="35" t="e">
        <f>VALUE(LEFT(#REF!,3)&amp;"98")</f>
        <v>#REF!</v>
      </c>
      <c r="F749" s="36" t="s">
        <v>2067</v>
      </c>
      <c r="G749" s="35" t="e">
        <f>VLOOKUP(#REF!,Sheet_IT!$L$1:$N$5,3,0)</f>
        <v>#REF!</v>
      </c>
      <c r="H749" s="35" t="e">
        <f>VLOOKUP(#REF!,'[2]User all'!$M$2:$O$7,3,0)</f>
        <v>#REF!</v>
      </c>
      <c r="I749" s="35" t="e">
        <f>VLOOKUP(#REF!,$L$9:$M$10,2,0)</f>
        <v>#REF!</v>
      </c>
    </row>
    <row r="750" spans="2:9">
      <c r="B750" s="35" t="e">
        <f>LOWER(#REF!)</f>
        <v>#REF!</v>
      </c>
      <c r="C750" s="35" t="e">
        <f t="shared" si="11"/>
        <v>#REF!</v>
      </c>
      <c r="D750" s="35" t="e">
        <f>PROPER(#REF!)</f>
        <v>#REF!</v>
      </c>
      <c r="E750" s="35" t="e">
        <f>VALUE(LEFT(#REF!,3)&amp;"98")</f>
        <v>#REF!</v>
      </c>
      <c r="F750" s="36" t="s">
        <v>2067</v>
      </c>
      <c r="G750" s="35" t="e">
        <f>VLOOKUP(#REF!,Sheet_IT!$L$1:$N$5,3,0)</f>
        <v>#REF!</v>
      </c>
      <c r="H750" s="35" t="e">
        <f>VLOOKUP(#REF!,'[2]User all'!$M$2:$O$7,3,0)</f>
        <v>#REF!</v>
      </c>
      <c r="I750" s="35" t="e">
        <f>VLOOKUP(#REF!,$L$9:$M$10,2,0)</f>
        <v>#REF!</v>
      </c>
    </row>
    <row r="751" spans="2:9">
      <c r="B751" s="35" t="e">
        <f>LOWER(#REF!)</f>
        <v>#REF!</v>
      </c>
      <c r="C751" s="35" t="e">
        <f t="shared" si="11"/>
        <v>#REF!</v>
      </c>
      <c r="D751" s="35" t="e">
        <f>PROPER(#REF!)</f>
        <v>#REF!</v>
      </c>
      <c r="E751" s="35" t="e">
        <f>VALUE(LEFT(#REF!,3)&amp;"98")</f>
        <v>#REF!</v>
      </c>
      <c r="F751" s="36" t="s">
        <v>2067</v>
      </c>
      <c r="G751" s="35" t="e">
        <f>VLOOKUP(#REF!,Sheet_IT!$L$1:$N$5,3,0)</f>
        <v>#REF!</v>
      </c>
      <c r="H751" s="35" t="e">
        <f>VLOOKUP(#REF!,'[2]User all'!$M$2:$O$7,3,0)</f>
        <v>#REF!</v>
      </c>
      <c r="I751" s="35" t="e">
        <f>VLOOKUP(#REF!,$L$9:$M$10,2,0)</f>
        <v>#REF!</v>
      </c>
    </row>
    <row r="752" spans="2:9">
      <c r="B752" s="35" t="e">
        <f>LOWER(#REF!)</f>
        <v>#REF!</v>
      </c>
      <c r="C752" s="35" t="e">
        <f t="shared" si="11"/>
        <v>#REF!</v>
      </c>
      <c r="D752" s="35" t="e">
        <f>PROPER(#REF!)</f>
        <v>#REF!</v>
      </c>
      <c r="E752" s="35" t="e">
        <f>VALUE(LEFT(#REF!,3)&amp;"98")</f>
        <v>#REF!</v>
      </c>
      <c r="F752" s="36" t="s">
        <v>2067</v>
      </c>
      <c r="G752" s="35" t="e">
        <f>VLOOKUP(#REF!,Sheet_IT!$L$1:$N$5,3,0)</f>
        <v>#REF!</v>
      </c>
      <c r="H752" s="35" t="e">
        <f>VLOOKUP(#REF!,'[2]User all'!$M$2:$O$7,3,0)</f>
        <v>#REF!</v>
      </c>
      <c r="I752" s="35" t="e">
        <f>VLOOKUP(#REF!,$L$9:$M$10,2,0)</f>
        <v>#REF!</v>
      </c>
    </row>
    <row r="753" spans="2:9">
      <c r="B753" s="35" t="e">
        <f>LOWER(#REF!)</f>
        <v>#REF!</v>
      </c>
      <c r="C753" s="35" t="e">
        <f t="shared" si="11"/>
        <v>#REF!</v>
      </c>
      <c r="D753" s="35" t="e">
        <f>PROPER(#REF!)</f>
        <v>#REF!</v>
      </c>
      <c r="E753" s="35" t="e">
        <f>VALUE(LEFT(#REF!,3)&amp;"98")</f>
        <v>#REF!</v>
      </c>
      <c r="F753" s="36" t="s">
        <v>2067</v>
      </c>
      <c r="G753" s="35" t="e">
        <f>VLOOKUP(#REF!,Sheet_IT!$L$1:$N$5,3,0)</f>
        <v>#REF!</v>
      </c>
      <c r="H753" s="35" t="e">
        <f>VLOOKUP(#REF!,'[2]User all'!$M$2:$O$7,3,0)</f>
        <v>#REF!</v>
      </c>
      <c r="I753" s="35" t="e">
        <f>VLOOKUP(#REF!,$L$9:$M$10,2,0)</f>
        <v>#REF!</v>
      </c>
    </row>
    <row r="754" spans="2:9">
      <c r="B754" s="35" t="e">
        <f>LOWER(#REF!)</f>
        <v>#REF!</v>
      </c>
      <c r="C754" s="35" t="e">
        <f t="shared" si="11"/>
        <v>#REF!</v>
      </c>
      <c r="D754" s="35" t="e">
        <f>PROPER(#REF!)</f>
        <v>#REF!</v>
      </c>
      <c r="E754" s="35" t="e">
        <f>VALUE(LEFT(#REF!,3)&amp;"98")</f>
        <v>#REF!</v>
      </c>
      <c r="F754" s="36" t="s">
        <v>2067</v>
      </c>
      <c r="G754" s="35" t="e">
        <f>VLOOKUP(#REF!,Sheet_IT!$L$1:$N$5,3,0)</f>
        <v>#REF!</v>
      </c>
      <c r="H754" s="35" t="e">
        <f>VLOOKUP(#REF!,'[2]User all'!$M$2:$O$7,3,0)</f>
        <v>#REF!</v>
      </c>
      <c r="I754" s="35" t="e">
        <f>VLOOKUP(#REF!,$L$9:$M$10,2,0)</f>
        <v>#REF!</v>
      </c>
    </row>
    <row r="755" spans="2:9">
      <c r="B755" s="35" t="e">
        <f>LOWER(#REF!)</f>
        <v>#REF!</v>
      </c>
      <c r="C755" s="35" t="e">
        <f t="shared" si="11"/>
        <v>#REF!</v>
      </c>
      <c r="D755" s="35" t="e">
        <f>PROPER(#REF!)</f>
        <v>#REF!</v>
      </c>
      <c r="E755" s="35" t="e">
        <f>VALUE(LEFT(#REF!,3)&amp;"98")</f>
        <v>#REF!</v>
      </c>
      <c r="F755" s="36" t="s">
        <v>2067</v>
      </c>
      <c r="G755" s="35" t="e">
        <f>VLOOKUP(#REF!,Sheet_IT!$L$1:$N$5,3,0)</f>
        <v>#REF!</v>
      </c>
      <c r="H755" s="35" t="e">
        <f>VLOOKUP(#REF!,'[2]User all'!$M$2:$O$7,3,0)</f>
        <v>#REF!</v>
      </c>
      <c r="I755" s="35" t="e">
        <f>VLOOKUP(#REF!,$L$9:$M$10,2,0)</f>
        <v>#REF!</v>
      </c>
    </row>
    <row r="756" spans="2:9">
      <c r="B756" s="35" t="e">
        <f>LOWER(#REF!)</f>
        <v>#REF!</v>
      </c>
      <c r="C756" s="35" t="e">
        <f t="shared" si="11"/>
        <v>#REF!</v>
      </c>
      <c r="D756" s="35" t="e">
        <f>PROPER(#REF!)</f>
        <v>#REF!</v>
      </c>
      <c r="E756" s="35" t="e">
        <f>VALUE(LEFT(#REF!,3)&amp;"98")</f>
        <v>#REF!</v>
      </c>
      <c r="F756" s="36" t="s">
        <v>2067</v>
      </c>
      <c r="G756" s="35" t="e">
        <f>VLOOKUP(#REF!,Sheet_IT!$L$1:$N$5,3,0)</f>
        <v>#REF!</v>
      </c>
      <c r="H756" s="35" t="e">
        <f>VLOOKUP(#REF!,'[2]User all'!$M$2:$O$7,3,0)</f>
        <v>#REF!</v>
      </c>
      <c r="I756" s="35" t="e">
        <f>VLOOKUP(#REF!,$L$9:$M$10,2,0)</f>
        <v>#REF!</v>
      </c>
    </row>
    <row r="757" spans="2:9">
      <c r="B757" s="35" t="e">
        <f>LOWER(#REF!)</f>
        <v>#REF!</v>
      </c>
      <c r="C757" s="35" t="e">
        <f t="shared" si="11"/>
        <v>#REF!</v>
      </c>
      <c r="D757" s="35" t="e">
        <f>PROPER(#REF!)</f>
        <v>#REF!</v>
      </c>
      <c r="E757" s="35" t="e">
        <f>VALUE(LEFT(#REF!,3)&amp;"98")</f>
        <v>#REF!</v>
      </c>
      <c r="F757" s="36" t="s">
        <v>2067</v>
      </c>
      <c r="G757" s="35" t="e">
        <f>VLOOKUP(#REF!,Sheet_IT!$L$1:$N$5,3,0)</f>
        <v>#REF!</v>
      </c>
      <c r="H757" s="35" t="e">
        <f>VLOOKUP(#REF!,'[2]User all'!$M$2:$O$7,3,0)</f>
        <v>#REF!</v>
      </c>
      <c r="I757" s="35" t="e">
        <f>VLOOKUP(#REF!,$L$9:$M$10,2,0)</f>
        <v>#REF!</v>
      </c>
    </row>
    <row r="758" spans="2:9">
      <c r="B758" s="35" t="e">
        <f>LOWER(#REF!)</f>
        <v>#REF!</v>
      </c>
      <c r="C758" s="35" t="e">
        <f t="shared" si="11"/>
        <v>#REF!</v>
      </c>
      <c r="D758" s="35" t="e">
        <f>PROPER(#REF!)</f>
        <v>#REF!</v>
      </c>
      <c r="E758" s="35" t="e">
        <f>VALUE(LEFT(#REF!,3)&amp;"98")</f>
        <v>#REF!</v>
      </c>
      <c r="F758" s="36" t="s">
        <v>2067</v>
      </c>
      <c r="G758" s="35" t="e">
        <f>VLOOKUP(#REF!,Sheet_IT!$L$1:$N$5,3,0)</f>
        <v>#REF!</v>
      </c>
      <c r="H758" s="35" t="e">
        <f>VLOOKUP(#REF!,'[2]User all'!$M$2:$O$7,3,0)</f>
        <v>#REF!</v>
      </c>
      <c r="I758" s="35" t="e">
        <f>VLOOKUP(#REF!,$L$9:$M$10,2,0)</f>
        <v>#REF!</v>
      </c>
    </row>
    <row r="759" spans="2:9">
      <c r="B759" s="35" t="e">
        <f>LOWER(#REF!)</f>
        <v>#REF!</v>
      </c>
      <c r="C759" s="35" t="e">
        <f t="shared" si="11"/>
        <v>#REF!</v>
      </c>
      <c r="D759" s="35" t="e">
        <f>PROPER(#REF!)</f>
        <v>#REF!</v>
      </c>
      <c r="E759" s="35" t="e">
        <f>VALUE(LEFT(#REF!,3)&amp;"98")</f>
        <v>#REF!</v>
      </c>
      <c r="F759" s="36" t="s">
        <v>2067</v>
      </c>
      <c r="G759" s="35" t="e">
        <f>VLOOKUP(#REF!,Sheet_IT!$L$1:$N$5,3,0)</f>
        <v>#REF!</v>
      </c>
      <c r="H759" s="35" t="e">
        <f>VLOOKUP(#REF!,'[2]User all'!$M$2:$O$7,3,0)</f>
        <v>#REF!</v>
      </c>
      <c r="I759" s="35" t="e">
        <f>VLOOKUP(#REF!,$L$9:$M$10,2,0)</f>
        <v>#REF!</v>
      </c>
    </row>
    <row r="760" spans="2:9">
      <c r="B760" s="35" t="e">
        <f>LOWER(#REF!)</f>
        <v>#REF!</v>
      </c>
      <c r="C760" s="35" t="e">
        <f t="shared" si="11"/>
        <v>#REF!</v>
      </c>
      <c r="D760" s="35" t="e">
        <f>PROPER(#REF!)</f>
        <v>#REF!</v>
      </c>
      <c r="E760" s="35" t="e">
        <f>VALUE(LEFT(#REF!,3)&amp;"98")</f>
        <v>#REF!</v>
      </c>
      <c r="F760" s="36" t="s">
        <v>2067</v>
      </c>
      <c r="G760" s="35" t="e">
        <f>VLOOKUP(#REF!,Sheet_IT!$L$1:$N$5,3,0)</f>
        <v>#REF!</v>
      </c>
      <c r="H760" s="35" t="e">
        <f>VLOOKUP(#REF!,'[2]User all'!$M$2:$O$7,3,0)</f>
        <v>#REF!</v>
      </c>
      <c r="I760" s="35" t="e">
        <f>VLOOKUP(#REF!,$L$9:$M$10,2,0)</f>
        <v>#REF!</v>
      </c>
    </row>
    <row r="761" spans="2:9">
      <c r="B761" s="35" t="e">
        <f>LOWER(#REF!)</f>
        <v>#REF!</v>
      </c>
      <c r="C761" s="35" t="e">
        <f t="shared" si="11"/>
        <v>#REF!</v>
      </c>
      <c r="D761" s="35" t="e">
        <f>PROPER(#REF!)</f>
        <v>#REF!</v>
      </c>
      <c r="E761" s="35" t="e">
        <f>VALUE(LEFT(#REF!,3)&amp;"98")</f>
        <v>#REF!</v>
      </c>
      <c r="F761" s="36" t="s">
        <v>2067</v>
      </c>
      <c r="G761" s="35" t="e">
        <f>VLOOKUP(#REF!,Sheet_IT!$L$1:$N$5,3,0)</f>
        <v>#REF!</v>
      </c>
      <c r="H761" s="35" t="e">
        <f>VLOOKUP(#REF!,'[2]User all'!$M$2:$O$7,3,0)</f>
        <v>#REF!</v>
      </c>
      <c r="I761" s="35" t="e">
        <f>VLOOKUP(#REF!,$L$9:$M$10,2,0)</f>
        <v>#REF!</v>
      </c>
    </row>
    <row r="762" spans="2:9">
      <c r="B762" s="35" t="e">
        <f>LOWER(#REF!)</f>
        <v>#REF!</v>
      </c>
      <c r="C762" s="35" t="e">
        <f t="shared" si="11"/>
        <v>#REF!</v>
      </c>
      <c r="D762" s="35" t="e">
        <f>PROPER(#REF!)</f>
        <v>#REF!</v>
      </c>
      <c r="E762" s="35" t="e">
        <f>VALUE(LEFT(#REF!,3)&amp;"98")</f>
        <v>#REF!</v>
      </c>
      <c r="F762" s="36" t="s">
        <v>2067</v>
      </c>
      <c r="G762" s="35" t="e">
        <f>VLOOKUP(#REF!,Sheet_IT!$L$1:$N$5,3,0)</f>
        <v>#REF!</v>
      </c>
      <c r="H762" s="35" t="e">
        <f>VLOOKUP(#REF!,'[2]User all'!$M$2:$O$7,3,0)</f>
        <v>#REF!</v>
      </c>
      <c r="I762" s="35" t="e">
        <f>VLOOKUP(#REF!,$L$9:$M$10,2,0)</f>
        <v>#REF!</v>
      </c>
    </row>
    <row r="763" spans="2:9">
      <c r="B763" s="35" t="e">
        <f>LOWER(#REF!)</f>
        <v>#REF!</v>
      </c>
      <c r="C763" s="35" t="e">
        <f t="shared" si="11"/>
        <v>#REF!</v>
      </c>
      <c r="D763" s="35" t="e">
        <f>PROPER(#REF!)</f>
        <v>#REF!</v>
      </c>
      <c r="E763" s="35" t="e">
        <f>VALUE(LEFT(#REF!,3)&amp;"98")</f>
        <v>#REF!</v>
      </c>
      <c r="F763" s="36" t="s">
        <v>2067</v>
      </c>
      <c r="G763" s="35" t="e">
        <f>VLOOKUP(#REF!,Sheet_IT!$L$1:$N$5,3,0)</f>
        <v>#REF!</v>
      </c>
      <c r="H763" s="35" t="e">
        <f>VLOOKUP(#REF!,'[2]User all'!$M$2:$O$7,3,0)</f>
        <v>#REF!</v>
      </c>
      <c r="I763" s="35" t="e">
        <f>VLOOKUP(#REF!,$L$9:$M$10,2,0)</f>
        <v>#REF!</v>
      </c>
    </row>
    <row r="764" spans="2:9">
      <c r="B764" s="35" t="e">
        <f>LOWER(#REF!)</f>
        <v>#REF!</v>
      </c>
      <c r="C764" s="35" t="e">
        <f t="shared" si="11"/>
        <v>#REF!</v>
      </c>
      <c r="D764" s="35" t="e">
        <f>PROPER(#REF!)</f>
        <v>#REF!</v>
      </c>
      <c r="E764" s="35" t="e">
        <f>VALUE(LEFT(#REF!,3)&amp;"98")</f>
        <v>#REF!</v>
      </c>
      <c r="F764" s="36" t="s">
        <v>2067</v>
      </c>
      <c r="G764" s="35" t="e">
        <f>VLOOKUP(#REF!,Sheet_IT!$L$1:$N$5,3,0)</f>
        <v>#REF!</v>
      </c>
      <c r="H764" s="35" t="e">
        <f>VLOOKUP(#REF!,'[2]User all'!$M$2:$O$7,3,0)</f>
        <v>#REF!</v>
      </c>
      <c r="I764" s="35" t="e">
        <f>VLOOKUP(#REF!,$L$9:$M$10,2,0)</f>
        <v>#REF!</v>
      </c>
    </row>
    <row r="765" spans="2:9">
      <c r="B765" s="35" t="e">
        <f>LOWER(#REF!)</f>
        <v>#REF!</v>
      </c>
      <c r="C765" s="35" t="e">
        <f t="shared" si="11"/>
        <v>#REF!</v>
      </c>
      <c r="D765" s="35" t="e">
        <f>PROPER(#REF!)</f>
        <v>#REF!</v>
      </c>
      <c r="E765" s="35" t="e">
        <f>VALUE(LEFT(#REF!,3)&amp;"98")</f>
        <v>#REF!</v>
      </c>
      <c r="F765" s="36" t="s">
        <v>2067</v>
      </c>
      <c r="G765" s="35" t="e">
        <f>VLOOKUP(#REF!,Sheet_IT!$L$1:$N$5,3,0)</f>
        <v>#REF!</v>
      </c>
      <c r="H765" s="35" t="e">
        <f>VLOOKUP(#REF!,'[2]User all'!$M$2:$O$7,3,0)</f>
        <v>#REF!</v>
      </c>
      <c r="I765" s="35" t="e">
        <f>VLOOKUP(#REF!,$L$9:$M$10,2,0)</f>
        <v>#REF!</v>
      </c>
    </row>
    <row r="766" spans="2:9">
      <c r="B766" s="35" t="e">
        <f>LOWER(#REF!)</f>
        <v>#REF!</v>
      </c>
      <c r="C766" s="35" t="e">
        <f t="shared" si="11"/>
        <v>#REF!</v>
      </c>
      <c r="D766" s="35" t="e">
        <f>PROPER(#REF!)</f>
        <v>#REF!</v>
      </c>
      <c r="E766" s="35" t="e">
        <f>VALUE(LEFT(#REF!,3)&amp;"98")</f>
        <v>#REF!</v>
      </c>
      <c r="F766" s="36" t="s">
        <v>2067</v>
      </c>
      <c r="G766" s="35" t="e">
        <f>VLOOKUP(#REF!,Sheet_IT!$L$1:$N$5,3,0)</f>
        <v>#REF!</v>
      </c>
      <c r="H766" s="35" t="e">
        <f>VLOOKUP(#REF!,'[2]User all'!$M$2:$O$7,3,0)</f>
        <v>#REF!</v>
      </c>
      <c r="I766" s="35" t="e">
        <f>VLOOKUP(#REF!,$L$9:$M$10,2,0)</f>
        <v>#REF!</v>
      </c>
    </row>
    <row r="767" spans="2:9">
      <c r="B767" s="35" t="e">
        <f>LOWER(#REF!)</f>
        <v>#REF!</v>
      </c>
      <c r="C767" s="35" t="e">
        <f t="shared" si="11"/>
        <v>#REF!</v>
      </c>
      <c r="D767" s="35" t="e">
        <f>PROPER(#REF!)</f>
        <v>#REF!</v>
      </c>
      <c r="E767" s="35" t="e">
        <f>VALUE(LEFT(#REF!,3)&amp;"98")</f>
        <v>#REF!</v>
      </c>
      <c r="F767" s="36" t="s">
        <v>2067</v>
      </c>
      <c r="G767" s="35" t="e">
        <f>VLOOKUP(#REF!,Sheet_IT!$L$1:$N$5,3,0)</f>
        <v>#REF!</v>
      </c>
      <c r="H767" s="35" t="e">
        <f>VLOOKUP(#REF!,'[2]User all'!$M$2:$O$7,3,0)</f>
        <v>#REF!</v>
      </c>
      <c r="I767" s="35" t="e">
        <f>VLOOKUP(#REF!,$L$9:$M$10,2,0)</f>
        <v>#REF!</v>
      </c>
    </row>
    <row r="768" spans="2:9">
      <c r="B768" s="35" t="e">
        <f>LOWER(#REF!)</f>
        <v>#REF!</v>
      </c>
      <c r="C768" s="35" t="e">
        <f t="shared" si="11"/>
        <v>#REF!</v>
      </c>
      <c r="D768" s="35" t="e">
        <f>PROPER(#REF!)</f>
        <v>#REF!</v>
      </c>
      <c r="E768" s="35" t="e">
        <f>VALUE(LEFT(#REF!,3)&amp;"98")</f>
        <v>#REF!</v>
      </c>
      <c r="F768" s="36" t="s">
        <v>2067</v>
      </c>
      <c r="G768" s="35" t="e">
        <f>VLOOKUP(#REF!,Sheet_IT!$L$1:$N$5,3,0)</f>
        <v>#REF!</v>
      </c>
      <c r="H768" s="35" t="e">
        <f>VLOOKUP(#REF!,'[2]User all'!$M$2:$O$7,3,0)</f>
        <v>#REF!</v>
      </c>
      <c r="I768" s="35" t="e">
        <f>VLOOKUP(#REF!,$L$9:$M$10,2,0)</f>
        <v>#REF!</v>
      </c>
    </row>
    <row r="769" spans="2:9">
      <c r="B769" s="35" t="e">
        <f>LOWER(#REF!)</f>
        <v>#REF!</v>
      </c>
      <c r="C769" s="35" t="e">
        <f t="shared" si="11"/>
        <v>#REF!</v>
      </c>
      <c r="D769" s="35" t="e">
        <f>PROPER(#REF!)</f>
        <v>#REF!</v>
      </c>
      <c r="E769" s="35" t="e">
        <f>VALUE(LEFT(#REF!,3)&amp;"98")</f>
        <v>#REF!</v>
      </c>
      <c r="F769" s="36" t="s">
        <v>2067</v>
      </c>
      <c r="G769" s="35" t="e">
        <f>VLOOKUP(#REF!,Sheet_IT!$L$1:$N$5,3,0)</f>
        <v>#REF!</v>
      </c>
      <c r="H769" s="35" t="e">
        <f>VLOOKUP(#REF!,'[2]User all'!$M$2:$O$7,3,0)</f>
        <v>#REF!</v>
      </c>
      <c r="I769" s="35" t="e">
        <f>VLOOKUP(#REF!,$L$9:$M$10,2,0)</f>
        <v>#REF!</v>
      </c>
    </row>
    <row r="770" spans="2:9">
      <c r="B770" s="35" t="e">
        <f>LOWER(#REF!)</f>
        <v>#REF!</v>
      </c>
      <c r="C770" s="35" t="e">
        <f t="shared" ref="C770:C833" si="12">B770&amp;"@vietinbank.vn"</f>
        <v>#REF!</v>
      </c>
      <c r="D770" s="35" t="e">
        <f>PROPER(#REF!)</f>
        <v>#REF!</v>
      </c>
      <c r="E770" s="35" t="e">
        <f>VALUE(LEFT(#REF!,3)&amp;"98")</f>
        <v>#REF!</v>
      </c>
      <c r="F770" s="36" t="s">
        <v>2067</v>
      </c>
      <c r="G770" s="35" t="e">
        <f>VLOOKUP(#REF!,Sheet_IT!$L$1:$N$5,3,0)</f>
        <v>#REF!</v>
      </c>
      <c r="H770" s="35" t="e">
        <f>VLOOKUP(#REF!,'[2]User all'!$M$2:$O$7,3,0)</f>
        <v>#REF!</v>
      </c>
      <c r="I770" s="35" t="e">
        <f>VLOOKUP(#REF!,$L$9:$M$10,2,0)</f>
        <v>#REF!</v>
      </c>
    </row>
    <row r="771" spans="2:9">
      <c r="B771" s="35" t="e">
        <f>LOWER(#REF!)</f>
        <v>#REF!</v>
      </c>
      <c r="C771" s="35" t="e">
        <f t="shared" si="12"/>
        <v>#REF!</v>
      </c>
      <c r="D771" s="35" t="e">
        <f>PROPER(#REF!)</f>
        <v>#REF!</v>
      </c>
      <c r="E771" s="35" t="e">
        <f>VALUE(LEFT(#REF!,3)&amp;"98")</f>
        <v>#REF!</v>
      </c>
      <c r="F771" s="36" t="s">
        <v>2067</v>
      </c>
      <c r="G771" s="35" t="e">
        <f>VLOOKUP(#REF!,Sheet_IT!$L$1:$N$5,3,0)</f>
        <v>#REF!</v>
      </c>
      <c r="H771" s="35" t="e">
        <f>VLOOKUP(#REF!,'[2]User all'!$M$2:$O$7,3,0)</f>
        <v>#REF!</v>
      </c>
      <c r="I771" s="35" t="e">
        <f>VLOOKUP(#REF!,$L$9:$M$10,2,0)</f>
        <v>#REF!</v>
      </c>
    </row>
    <row r="772" spans="2:9">
      <c r="B772" s="35" t="e">
        <f>LOWER(#REF!)</f>
        <v>#REF!</v>
      </c>
      <c r="C772" s="35" t="e">
        <f t="shared" si="12"/>
        <v>#REF!</v>
      </c>
      <c r="D772" s="35" t="e">
        <f>PROPER(#REF!)</f>
        <v>#REF!</v>
      </c>
      <c r="E772" s="35" t="e">
        <f>VALUE(LEFT(#REF!,3)&amp;"98")</f>
        <v>#REF!</v>
      </c>
      <c r="F772" s="36" t="s">
        <v>2067</v>
      </c>
      <c r="G772" s="35" t="e">
        <f>VLOOKUP(#REF!,Sheet_IT!$L$1:$N$5,3,0)</f>
        <v>#REF!</v>
      </c>
      <c r="H772" s="35" t="e">
        <f>VLOOKUP(#REF!,'[2]User all'!$M$2:$O$7,3,0)</f>
        <v>#REF!</v>
      </c>
      <c r="I772" s="35" t="e">
        <f>VLOOKUP(#REF!,$L$9:$M$10,2,0)</f>
        <v>#REF!</v>
      </c>
    </row>
    <row r="773" spans="2:9">
      <c r="B773" s="35" t="e">
        <f>LOWER(#REF!)</f>
        <v>#REF!</v>
      </c>
      <c r="C773" s="35" t="e">
        <f t="shared" si="12"/>
        <v>#REF!</v>
      </c>
      <c r="D773" s="35" t="e">
        <f>PROPER(#REF!)</f>
        <v>#REF!</v>
      </c>
      <c r="E773" s="35" t="e">
        <f>VALUE(LEFT(#REF!,3)&amp;"98")</f>
        <v>#REF!</v>
      </c>
      <c r="F773" s="36" t="s">
        <v>2067</v>
      </c>
      <c r="G773" s="35" t="e">
        <f>VLOOKUP(#REF!,Sheet_IT!$L$1:$N$5,3,0)</f>
        <v>#REF!</v>
      </c>
      <c r="H773" s="35" t="e">
        <f>VLOOKUP(#REF!,'[2]User all'!$M$2:$O$7,3,0)</f>
        <v>#REF!</v>
      </c>
      <c r="I773" s="35" t="e">
        <f>VLOOKUP(#REF!,$L$9:$M$10,2,0)</f>
        <v>#REF!</v>
      </c>
    </row>
    <row r="774" spans="2:9">
      <c r="B774" s="35" t="e">
        <f>LOWER(#REF!)</f>
        <v>#REF!</v>
      </c>
      <c r="C774" s="35" t="e">
        <f t="shared" si="12"/>
        <v>#REF!</v>
      </c>
      <c r="D774" s="35" t="e">
        <f>PROPER(#REF!)</f>
        <v>#REF!</v>
      </c>
      <c r="E774" s="35" t="e">
        <f>VALUE(LEFT(#REF!,3)&amp;"98")</f>
        <v>#REF!</v>
      </c>
      <c r="F774" s="36" t="s">
        <v>2067</v>
      </c>
      <c r="G774" s="35" t="e">
        <f>VLOOKUP(#REF!,Sheet_IT!$L$1:$N$5,3,0)</f>
        <v>#REF!</v>
      </c>
      <c r="H774" s="35" t="e">
        <f>VLOOKUP(#REF!,'[2]User all'!$M$2:$O$7,3,0)</f>
        <v>#REF!</v>
      </c>
      <c r="I774" s="35" t="e">
        <f>VLOOKUP(#REF!,$L$9:$M$10,2,0)</f>
        <v>#REF!</v>
      </c>
    </row>
    <row r="775" spans="2:9">
      <c r="B775" s="35" t="e">
        <f>LOWER(#REF!)</f>
        <v>#REF!</v>
      </c>
      <c r="C775" s="35" t="e">
        <f t="shared" si="12"/>
        <v>#REF!</v>
      </c>
      <c r="D775" s="35" t="e">
        <f>PROPER(#REF!)</f>
        <v>#REF!</v>
      </c>
      <c r="E775" s="35" t="e">
        <f>VALUE(LEFT(#REF!,3)&amp;"98")</f>
        <v>#REF!</v>
      </c>
      <c r="F775" s="36" t="s">
        <v>2067</v>
      </c>
      <c r="G775" s="35" t="e">
        <f>VLOOKUP(#REF!,Sheet_IT!$L$1:$N$5,3,0)</f>
        <v>#REF!</v>
      </c>
      <c r="H775" s="35" t="e">
        <f>VLOOKUP(#REF!,'[2]User all'!$M$2:$O$7,3,0)</f>
        <v>#REF!</v>
      </c>
      <c r="I775" s="35" t="e">
        <f>VLOOKUP(#REF!,$L$9:$M$10,2,0)</f>
        <v>#REF!</v>
      </c>
    </row>
    <row r="776" spans="2:9">
      <c r="B776" s="35" t="e">
        <f>LOWER(#REF!)</f>
        <v>#REF!</v>
      </c>
      <c r="C776" s="35" t="e">
        <f t="shared" si="12"/>
        <v>#REF!</v>
      </c>
      <c r="D776" s="35" t="e">
        <f>PROPER(#REF!)</f>
        <v>#REF!</v>
      </c>
      <c r="E776" s="35" t="e">
        <f>VALUE(LEFT(#REF!,3)&amp;"98")</f>
        <v>#REF!</v>
      </c>
      <c r="F776" s="36" t="s">
        <v>2067</v>
      </c>
      <c r="G776" s="35" t="e">
        <f>VLOOKUP(#REF!,Sheet_IT!$L$1:$N$5,3,0)</f>
        <v>#REF!</v>
      </c>
      <c r="H776" s="35" t="e">
        <f>VLOOKUP(#REF!,'[2]User all'!$M$2:$O$7,3,0)</f>
        <v>#REF!</v>
      </c>
      <c r="I776" s="35" t="e">
        <f>VLOOKUP(#REF!,$L$9:$M$10,2,0)</f>
        <v>#REF!</v>
      </c>
    </row>
    <row r="777" spans="2:9">
      <c r="B777" s="35" t="e">
        <f>LOWER(#REF!)</f>
        <v>#REF!</v>
      </c>
      <c r="C777" s="35" t="e">
        <f t="shared" si="12"/>
        <v>#REF!</v>
      </c>
      <c r="D777" s="35" t="e">
        <f>PROPER(#REF!)</f>
        <v>#REF!</v>
      </c>
      <c r="E777" s="35" t="e">
        <f>VALUE(LEFT(#REF!,3)&amp;"98")</f>
        <v>#REF!</v>
      </c>
      <c r="F777" s="36" t="s">
        <v>2067</v>
      </c>
      <c r="G777" s="35" t="e">
        <f>VLOOKUP(#REF!,Sheet_IT!$L$1:$N$5,3,0)</f>
        <v>#REF!</v>
      </c>
      <c r="H777" s="35" t="e">
        <f>VLOOKUP(#REF!,'[2]User all'!$M$2:$O$7,3,0)</f>
        <v>#REF!</v>
      </c>
      <c r="I777" s="35" t="e">
        <f>VLOOKUP(#REF!,$L$9:$M$10,2,0)</f>
        <v>#REF!</v>
      </c>
    </row>
    <row r="778" spans="2:9">
      <c r="B778" s="35" t="e">
        <f>LOWER(#REF!)</f>
        <v>#REF!</v>
      </c>
      <c r="C778" s="35" t="e">
        <f t="shared" si="12"/>
        <v>#REF!</v>
      </c>
      <c r="D778" s="35" t="e">
        <f>PROPER(#REF!)</f>
        <v>#REF!</v>
      </c>
      <c r="E778" s="35" t="e">
        <f>VALUE(LEFT(#REF!,3)&amp;"98")</f>
        <v>#REF!</v>
      </c>
      <c r="F778" s="36" t="s">
        <v>2067</v>
      </c>
      <c r="G778" s="35" t="e">
        <f>VLOOKUP(#REF!,Sheet_IT!$L$1:$N$5,3,0)</f>
        <v>#REF!</v>
      </c>
      <c r="H778" s="35" t="e">
        <f>VLOOKUP(#REF!,'[2]User all'!$M$2:$O$7,3,0)</f>
        <v>#REF!</v>
      </c>
      <c r="I778" s="35" t="e">
        <f>VLOOKUP(#REF!,$L$9:$M$10,2,0)</f>
        <v>#REF!</v>
      </c>
    </row>
    <row r="779" spans="2:9">
      <c r="B779" s="35" t="e">
        <f>LOWER(#REF!)</f>
        <v>#REF!</v>
      </c>
      <c r="C779" s="35" t="e">
        <f t="shared" si="12"/>
        <v>#REF!</v>
      </c>
      <c r="D779" s="35" t="e">
        <f>PROPER(#REF!)</f>
        <v>#REF!</v>
      </c>
      <c r="E779" s="35" t="e">
        <f>VALUE(LEFT(#REF!,3)&amp;"98")</f>
        <v>#REF!</v>
      </c>
      <c r="F779" s="36" t="s">
        <v>2067</v>
      </c>
      <c r="G779" s="35" t="e">
        <f>VLOOKUP(#REF!,Sheet_IT!$L$1:$N$5,3,0)</f>
        <v>#REF!</v>
      </c>
      <c r="H779" s="35" t="e">
        <f>VLOOKUP(#REF!,'[2]User all'!$M$2:$O$7,3,0)</f>
        <v>#REF!</v>
      </c>
      <c r="I779" s="35" t="e">
        <f>VLOOKUP(#REF!,$L$9:$M$10,2,0)</f>
        <v>#REF!</v>
      </c>
    </row>
    <row r="780" spans="2:9">
      <c r="B780" s="35" t="e">
        <f>LOWER(#REF!)</f>
        <v>#REF!</v>
      </c>
      <c r="C780" s="35" t="e">
        <f t="shared" si="12"/>
        <v>#REF!</v>
      </c>
      <c r="D780" s="35" t="e">
        <f>PROPER(#REF!)</f>
        <v>#REF!</v>
      </c>
      <c r="E780" s="35" t="e">
        <f>VALUE(LEFT(#REF!,3)&amp;"98")</f>
        <v>#REF!</v>
      </c>
      <c r="F780" s="36" t="s">
        <v>2067</v>
      </c>
      <c r="G780" s="35" t="e">
        <f>VLOOKUP(#REF!,Sheet_IT!$L$1:$N$5,3,0)</f>
        <v>#REF!</v>
      </c>
      <c r="H780" s="35" t="e">
        <f>VLOOKUP(#REF!,'[2]User all'!$M$2:$O$7,3,0)</f>
        <v>#REF!</v>
      </c>
      <c r="I780" s="35" t="e">
        <f>VLOOKUP(#REF!,$L$9:$M$10,2,0)</f>
        <v>#REF!</v>
      </c>
    </row>
    <row r="781" spans="2:9">
      <c r="B781" s="35" t="e">
        <f>LOWER(#REF!)</f>
        <v>#REF!</v>
      </c>
      <c r="C781" s="35" t="e">
        <f t="shared" si="12"/>
        <v>#REF!</v>
      </c>
      <c r="D781" s="35" t="e">
        <f>PROPER(#REF!)</f>
        <v>#REF!</v>
      </c>
      <c r="E781" s="35" t="e">
        <f>VALUE(LEFT(#REF!,3)&amp;"98")</f>
        <v>#REF!</v>
      </c>
      <c r="F781" s="36" t="s">
        <v>2067</v>
      </c>
      <c r="G781" s="35" t="e">
        <f>VLOOKUP(#REF!,Sheet_IT!$L$1:$N$5,3,0)</f>
        <v>#REF!</v>
      </c>
      <c r="H781" s="35" t="e">
        <f>VLOOKUP(#REF!,'[2]User all'!$M$2:$O$7,3,0)</f>
        <v>#REF!</v>
      </c>
      <c r="I781" s="35" t="e">
        <f>VLOOKUP(#REF!,$L$9:$M$10,2,0)</f>
        <v>#REF!</v>
      </c>
    </row>
    <row r="782" spans="2:9">
      <c r="B782" s="35" t="e">
        <f>LOWER(#REF!)</f>
        <v>#REF!</v>
      </c>
      <c r="C782" s="35" t="e">
        <f t="shared" si="12"/>
        <v>#REF!</v>
      </c>
      <c r="D782" s="35" t="e">
        <f>PROPER(#REF!)</f>
        <v>#REF!</v>
      </c>
      <c r="E782" s="35" t="e">
        <f>VALUE(LEFT(#REF!,3)&amp;"98")</f>
        <v>#REF!</v>
      </c>
      <c r="F782" s="36" t="s">
        <v>2067</v>
      </c>
      <c r="G782" s="35" t="e">
        <f>VLOOKUP(#REF!,Sheet_IT!$L$1:$N$5,3,0)</f>
        <v>#REF!</v>
      </c>
      <c r="H782" s="35" t="e">
        <f>VLOOKUP(#REF!,'[2]User all'!$M$2:$O$7,3,0)</f>
        <v>#REF!</v>
      </c>
      <c r="I782" s="35" t="e">
        <f>VLOOKUP(#REF!,$L$9:$M$10,2,0)</f>
        <v>#REF!</v>
      </c>
    </row>
    <row r="783" spans="2:9">
      <c r="B783" s="35" t="e">
        <f>LOWER(#REF!)</f>
        <v>#REF!</v>
      </c>
      <c r="C783" s="35" t="e">
        <f t="shared" si="12"/>
        <v>#REF!</v>
      </c>
      <c r="D783" s="35" t="e">
        <f>PROPER(#REF!)</f>
        <v>#REF!</v>
      </c>
      <c r="E783" s="35" t="e">
        <f>VALUE(LEFT(#REF!,3)&amp;"98")</f>
        <v>#REF!</v>
      </c>
      <c r="F783" s="36" t="s">
        <v>2067</v>
      </c>
      <c r="G783" s="35" t="e">
        <f>VLOOKUP(#REF!,Sheet_IT!$L$1:$N$5,3,0)</f>
        <v>#REF!</v>
      </c>
      <c r="H783" s="35" t="e">
        <f>VLOOKUP(#REF!,'[2]User all'!$M$2:$O$7,3,0)</f>
        <v>#REF!</v>
      </c>
      <c r="I783" s="35" t="e">
        <f>VLOOKUP(#REF!,$L$9:$M$10,2,0)</f>
        <v>#REF!</v>
      </c>
    </row>
    <row r="784" spans="2:9">
      <c r="B784" s="35" t="e">
        <f>LOWER(#REF!)</f>
        <v>#REF!</v>
      </c>
      <c r="C784" s="35" t="e">
        <f t="shared" si="12"/>
        <v>#REF!</v>
      </c>
      <c r="D784" s="35" t="e">
        <f>PROPER(#REF!)</f>
        <v>#REF!</v>
      </c>
      <c r="E784" s="35" t="e">
        <f>VALUE(LEFT(#REF!,3)&amp;"98")</f>
        <v>#REF!</v>
      </c>
      <c r="F784" s="36" t="s">
        <v>2067</v>
      </c>
      <c r="G784" s="35" t="e">
        <f>VLOOKUP(#REF!,Sheet_IT!$L$1:$N$5,3,0)</f>
        <v>#REF!</v>
      </c>
      <c r="H784" s="35" t="e">
        <f>VLOOKUP(#REF!,'[2]User all'!$M$2:$O$7,3,0)</f>
        <v>#REF!</v>
      </c>
      <c r="I784" s="35" t="e">
        <f>VLOOKUP(#REF!,$L$9:$M$10,2,0)</f>
        <v>#REF!</v>
      </c>
    </row>
    <row r="785" spans="2:9">
      <c r="B785" s="35" t="e">
        <f>LOWER(#REF!)</f>
        <v>#REF!</v>
      </c>
      <c r="C785" s="35" t="e">
        <f t="shared" si="12"/>
        <v>#REF!</v>
      </c>
      <c r="D785" s="35" t="e">
        <f>PROPER(#REF!)</f>
        <v>#REF!</v>
      </c>
      <c r="E785" s="35" t="e">
        <f>VALUE(LEFT(#REF!,3)&amp;"98")</f>
        <v>#REF!</v>
      </c>
      <c r="F785" s="36" t="s">
        <v>2067</v>
      </c>
      <c r="G785" s="35" t="e">
        <f>VLOOKUP(#REF!,Sheet_IT!$L$1:$N$5,3,0)</f>
        <v>#REF!</v>
      </c>
      <c r="H785" s="35" t="e">
        <f>VLOOKUP(#REF!,'[2]User all'!$M$2:$O$7,3,0)</f>
        <v>#REF!</v>
      </c>
      <c r="I785" s="35" t="e">
        <f>VLOOKUP(#REF!,$L$9:$M$10,2,0)</f>
        <v>#REF!</v>
      </c>
    </row>
    <row r="786" spans="2:9">
      <c r="B786" s="35" t="e">
        <f>LOWER(#REF!)</f>
        <v>#REF!</v>
      </c>
      <c r="C786" s="35" t="e">
        <f t="shared" si="12"/>
        <v>#REF!</v>
      </c>
      <c r="D786" s="35" t="e">
        <f>PROPER(#REF!)</f>
        <v>#REF!</v>
      </c>
      <c r="E786" s="35" t="e">
        <f>VALUE(LEFT(#REF!,3)&amp;"98")</f>
        <v>#REF!</v>
      </c>
      <c r="F786" s="36" t="s">
        <v>2067</v>
      </c>
      <c r="G786" s="35" t="e">
        <f>VLOOKUP(#REF!,Sheet_IT!$L$1:$N$5,3,0)</f>
        <v>#REF!</v>
      </c>
      <c r="H786" s="35" t="e">
        <f>VLOOKUP(#REF!,'[2]User all'!$M$2:$O$7,3,0)</f>
        <v>#REF!</v>
      </c>
      <c r="I786" s="35" t="e">
        <f>VLOOKUP(#REF!,$L$9:$M$10,2,0)</f>
        <v>#REF!</v>
      </c>
    </row>
    <row r="787" spans="2:9">
      <c r="B787" s="35" t="e">
        <f>LOWER(#REF!)</f>
        <v>#REF!</v>
      </c>
      <c r="C787" s="35" t="e">
        <f t="shared" si="12"/>
        <v>#REF!</v>
      </c>
      <c r="D787" s="35" t="e">
        <f>PROPER(#REF!)</f>
        <v>#REF!</v>
      </c>
      <c r="E787" s="35" t="e">
        <f>VALUE(LEFT(#REF!,3)&amp;"98")</f>
        <v>#REF!</v>
      </c>
      <c r="F787" s="36" t="s">
        <v>2067</v>
      </c>
      <c r="G787" s="35" t="e">
        <f>VLOOKUP(#REF!,Sheet_IT!$L$1:$N$5,3,0)</f>
        <v>#REF!</v>
      </c>
      <c r="H787" s="35" t="e">
        <f>VLOOKUP(#REF!,'[2]User all'!$M$2:$O$7,3,0)</f>
        <v>#REF!</v>
      </c>
      <c r="I787" s="35" t="e">
        <f>VLOOKUP(#REF!,$L$9:$M$10,2,0)</f>
        <v>#REF!</v>
      </c>
    </row>
    <row r="788" spans="2:9">
      <c r="B788" s="35" t="e">
        <f>LOWER(#REF!)</f>
        <v>#REF!</v>
      </c>
      <c r="C788" s="35" t="e">
        <f t="shared" si="12"/>
        <v>#REF!</v>
      </c>
      <c r="D788" s="35" t="e">
        <f>PROPER(#REF!)</f>
        <v>#REF!</v>
      </c>
      <c r="E788" s="35" t="e">
        <f>VALUE(LEFT(#REF!,3)&amp;"98")</f>
        <v>#REF!</v>
      </c>
      <c r="F788" s="36" t="s">
        <v>2067</v>
      </c>
      <c r="G788" s="35" t="e">
        <f>VLOOKUP(#REF!,Sheet_IT!$L$1:$N$5,3,0)</f>
        <v>#REF!</v>
      </c>
      <c r="H788" s="35" t="e">
        <f>VLOOKUP(#REF!,'[2]User all'!$M$2:$O$7,3,0)</f>
        <v>#REF!</v>
      </c>
      <c r="I788" s="35" t="e">
        <f>VLOOKUP(#REF!,$L$9:$M$10,2,0)</f>
        <v>#REF!</v>
      </c>
    </row>
    <row r="789" spans="2:9">
      <c r="B789" s="35" t="e">
        <f>LOWER(#REF!)</f>
        <v>#REF!</v>
      </c>
      <c r="C789" s="35" t="e">
        <f t="shared" si="12"/>
        <v>#REF!</v>
      </c>
      <c r="D789" s="35" t="e">
        <f>PROPER(#REF!)</f>
        <v>#REF!</v>
      </c>
      <c r="E789" s="35" t="e">
        <f>VALUE(LEFT(#REF!,3)&amp;"98")</f>
        <v>#REF!</v>
      </c>
      <c r="F789" s="36" t="s">
        <v>2067</v>
      </c>
      <c r="G789" s="35" t="e">
        <f>VLOOKUP(#REF!,Sheet_IT!$L$1:$N$5,3,0)</f>
        <v>#REF!</v>
      </c>
      <c r="H789" s="35" t="e">
        <f>VLOOKUP(#REF!,'[2]User all'!$M$2:$O$7,3,0)</f>
        <v>#REF!</v>
      </c>
      <c r="I789" s="35" t="e">
        <f>VLOOKUP(#REF!,$L$9:$M$10,2,0)</f>
        <v>#REF!</v>
      </c>
    </row>
    <row r="790" spans="2:9">
      <c r="B790" s="35" t="e">
        <f>LOWER(#REF!)</f>
        <v>#REF!</v>
      </c>
      <c r="C790" s="35" t="e">
        <f t="shared" si="12"/>
        <v>#REF!</v>
      </c>
      <c r="D790" s="35" t="e">
        <f>PROPER(#REF!)</f>
        <v>#REF!</v>
      </c>
      <c r="E790" s="35" t="e">
        <f>VALUE(LEFT(#REF!,3)&amp;"98")</f>
        <v>#REF!</v>
      </c>
      <c r="F790" s="36" t="s">
        <v>2067</v>
      </c>
      <c r="G790" s="35" t="e">
        <f>VLOOKUP(#REF!,Sheet_IT!$L$1:$N$5,3,0)</f>
        <v>#REF!</v>
      </c>
      <c r="H790" s="35" t="e">
        <f>VLOOKUP(#REF!,'[2]User all'!$M$2:$O$7,3,0)</f>
        <v>#REF!</v>
      </c>
      <c r="I790" s="35" t="e">
        <f>VLOOKUP(#REF!,$L$9:$M$10,2,0)</f>
        <v>#REF!</v>
      </c>
    </row>
    <row r="791" spans="2:9">
      <c r="B791" s="35" t="e">
        <f>LOWER(#REF!)</f>
        <v>#REF!</v>
      </c>
      <c r="C791" s="35" t="e">
        <f t="shared" si="12"/>
        <v>#REF!</v>
      </c>
      <c r="D791" s="35" t="e">
        <f>PROPER(#REF!)</f>
        <v>#REF!</v>
      </c>
      <c r="E791" s="35" t="e">
        <f>VALUE(LEFT(#REF!,3)&amp;"98")</f>
        <v>#REF!</v>
      </c>
      <c r="F791" s="36" t="s">
        <v>2067</v>
      </c>
      <c r="G791" s="35" t="e">
        <f>VLOOKUP(#REF!,Sheet_IT!$L$1:$N$5,3,0)</f>
        <v>#REF!</v>
      </c>
      <c r="H791" s="35" t="e">
        <f>VLOOKUP(#REF!,'[2]User all'!$M$2:$O$7,3,0)</f>
        <v>#REF!</v>
      </c>
      <c r="I791" s="35" t="e">
        <f>VLOOKUP(#REF!,$L$9:$M$10,2,0)</f>
        <v>#REF!</v>
      </c>
    </row>
    <row r="792" spans="2:9">
      <c r="B792" s="35" t="e">
        <f>LOWER(#REF!)</f>
        <v>#REF!</v>
      </c>
      <c r="C792" s="35" t="e">
        <f t="shared" si="12"/>
        <v>#REF!</v>
      </c>
      <c r="D792" s="35" t="e">
        <f>PROPER(#REF!)</f>
        <v>#REF!</v>
      </c>
      <c r="E792" s="35" t="e">
        <f>VALUE(LEFT(#REF!,3)&amp;"98")</f>
        <v>#REF!</v>
      </c>
      <c r="F792" s="36" t="s">
        <v>2067</v>
      </c>
      <c r="G792" s="35" t="e">
        <f>VLOOKUP(#REF!,Sheet_IT!$L$1:$N$5,3,0)</f>
        <v>#REF!</v>
      </c>
      <c r="H792" s="35" t="e">
        <f>VLOOKUP(#REF!,'[2]User all'!$M$2:$O$7,3,0)</f>
        <v>#REF!</v>
      </c>
      <c r="I792" s="35" t="e">
        <f>VLOOKUP(#REF!,$L$9:$M$10,2,0)</f>
        <v>#REF!</v>
      </c>
    </row>
    <row r="793" spans="2:9">
      <c r="B793" s="35" t="e">
        <f>LOWER(#REF!)</f>
        <v>#REF!</v>
      </c>
      <c r="C793" s="35" t="e">
        <f t="shared" si="12"/>
        <v>#REF!</v>
      </c>
      <c r="D793" s="35" t="e">
        <f>PROPER(#REF!)</f>
        <v>#REF!</v>
      </c>
      <c r="E793" s="35" t="e">
        <f>VALUE(LEFT(#REF!,3)&amp;"98")</f>
        <v>#REF!</v>
      </c>
      <c r="F793" s="36" t="s">
        <v>2067</v>
      </c>
      <c r="G793" s="35" t="e">
        <f>VLOOKUP(#REF!,Sheet_IT!$L$1:$N$5,3,0)</f>
        <v>#REF!</v>
      </c>
      <c r="H793" s="35" t="e">
        <f>VLOOKUP(#REF!,'[2]User all'!$M$2:$O$7,3,0)</f>
        <v>#REF!</v>
      </c>
      <c r="I793" s="35" t="e">
        <f>VLOOKUP(#REF!,$L$9:$M$10,2,0)</f>
        <v>#REF!</v>
      </c>
    </row>
    <row r="794" spans="2:9">
      <c r="B794" s="35" t="e">
        <f>LOWER(#REF!)</f>
        <v>#REF!</v>
      </c>
      <c r="C794" s="35" t="e">
        <f t="shared" si="12"/>
        <v>#REF!</v>
      </c>
      <c r="D794" s="35" t="e">
        <f>PROPER(#REF!)</f>
        <v>#REF!</v>
      </c>
      <c r="E794" s="35" t="e">
        <f>VALUE(LEFT(#REF!,3)&amp;"98")</f>
        <v>#REF!</v>
      </c>
      <c r="F794" s="36" t="s">
        <v>2067</v>
      </c>
      <c r="G794" s="35" t="e">
        <f>VLOOKUP(#REF!,Sheet_IT!$L$1:$N$5,3,0)</f>
        <v>#REF!</v>
      </c>
      <c r="H794" s="35" t="e">
        <f>VLOOKUP(#REF!,'[2]User all'!$M$2:$O$7,3,0)</f>
        <v>#REF!</v>
      </c>
      <c r="I794" s="35" t="e">
        <f>VLOOKUP(#REF!,$L$9:$M$10,2,0)</f>
        <v>#REF!</v>
      </c>
    </row>
    <row r="795" spans="2:9">
      <c r="B795" s="35" t="e">
        <f>LOWER(#REF!)</f>
        <v>#REF!</v>
      </c>
      <c r="C795" s="35" t="e">
        <f t="shared" si="12"/>
        <v>#REF!</v>
      </c>
      <c r="D795" s="35" t="e">
        <f>PROPER(#REF!)</f>
        <v>#REF!</v>
      </c>
      <c r="E795" s="35" t="e">
        <f>VALUE(LEFT(#REF!,3)&amp;"98")</f>
        <v>#REF!</v>
      </c>
      <c r="F795" s="36" t="s">
        <v>2067</v>
      </c>
      <c r="G795" s="35" t="e">
        <f>VLOOKUP(#REF!,Sheet_IT!$L$1:$N$5,3,0)</f>
        <v>#REF!</v>
      </c>
      <c r="H795" s="35" t="e">
        <f>VLOOKUP(#REF!,'[2]User all'!$M$2:$O$7,3,0)</f>
        <v>#REF!</v>
      </c>
      <c r="I795" s="35" t="e">
        <f>VLOOKUP(#REF!,$L$9:$M$10,2,0)</f>
        <v>#REF!</v>
      </c>
    </row>
    <row r="796" spans="2:9">
      <c r="B796" s="35" t="e">
        <f>LOWER(#REF!)</f>
        <v>#REF!</v>
      </c>
      <c r="C796" s="35" t="e">
        <f t="shared" si="12"/>
        <v>#REF!</v>
      </c>
      <c r="D796" s="35" t="e">
        <f>PROPER(#REF!)</f>
        <v>#REF!</v>
      </c>
      <c r="E796" s="35" t="e">
        <f>VALUE(LEFT(#REF!,3)&amp;"98")</f>
        <v>#REF!</v>
      </c>
      <c r="F796" s="36" t="s">
        <v>2067</v>
      </c>
      <c r="G796" s="35" t="e">
        <f>VLOOKUP(#REF!,Sheet_IT!$L$1:$N$5,3,0)</f>
        <v>#REF!</v>
      </c>
      <c r="H796" s="35" t="e">
        <f>VLOOKUP(#REF!,'[2]User all'!$M$2:$O$7,3,0)</f>
        <v>#REF!</v>
      </c>
      <c r="I796" s="35" t="e">
        <f>VLOOKUP(#REF!,$L$9:$M$10,2,0)</f>
        <v>#REF!</v>
      </c>
    </row>
    <row r="797" spans="2:9">
      <c r="B797" s="35" t="e">
        <f>LOWER(#REF!)</f>
        <v>#REF!</v>
      </c>
      <c r="C797" s="35" t="e">
        <f t="shared" si="12"/>
        <v>#REF!</v>
      </c>
      <c r="D797" s="35" t="e">
        <f>PROPER(#REF!)</f>
        <v>#REF!</v>
      </c>
      <c r="E797" s="35" t="e">
        <f>VALUE(LEFT(#REF!,3)&amp;"98")</f>
        <v>#REF!</v>
      </c>
      <c r="F797" s="36" t="s">
        <v>2067</v>
      </c>
      <c r="G797" s="35" t="e">
        <f>VLOOKUP(#REF!,Sheet_IT!$L$1:$N$5,3,0)</f>
        <v>#REF!</v>
      </c>
      <c r="H797" s="35" t="e">
        <f>VLOOKUP(#REF!,'[2]User all'!$M$2:$O$7,3,0)</f>
        <v>#REF!</v>
      </c>
      <c r="I797" s="35" t="e">
        <f>VLOOKUP(#REF!,$L$9:$M$10,2,0)</f>
        <v>#REF!</v>
      </c>
    </row>
    <row r="798" spans="2:9">
      <c r="B798" s="35" t="e">
        <f>LOWER(#REF!)</f>
        <v>#REF!</v>
      </c>
      <c r="C798" s="35" t="e">
        <f t="shared" si="12"/>
        <v>#REF!</v>
      </c>
      <c r="D798" s="35" t="e">
        <f>PROPER(#REF!)</f>
        <v>#REF!</v>
      </c>
      <c r="E798" s="35" t="e">
        <f>VALUE(LEFT(#REF!,3)&amp;"98")</f>
        <v>#REF!</v>
      </c>
      <c r="F798" s="36" t="s">
        <v>2067</v>
      </c>
      <c r="G798" s="35" t="e">
        <f>VLOOKUP(#REF!,Sheet_IT!$L$1:$N$5,3,0)</f>
        <v>#REF!</v>
      </c>
      <c r="H798" s="35" t="e">
        <f>VLOOKUP(#REF!,'[2]User all'!$M$2:$O$7,3,0)</f>
        <v>#REF!</v>
      </c>
      <c r="I798" s="35" t="e">
        <f>VLOOKUP(#REF!,$L$9:$M$10,2,0)</f>
        <v>#REF!</v>
      </c>
    </row>
    <row r="799" spans="2:9">
      <c r="B799" s="35" t="e">
        <f>LOWER(#REF!)</f>
        <v>#REF!</v>
      </c>
      <c r="C799" s="35" t="e">
        <f t="shared" si="12"/>
        <v>#REF!</v>
      </c>
      <c r="D799" s="35" t="e">
        <f>PROPER(#REF!)</f>
        <v>#REF!</v>
      </c>
      <c r="E799" s="35" t="e">
        <f>VALUE(LEFT(#REF!,3)&amp;"98")</f>
        <v>#REF!</v>
      </c>
      <c r="F799" s="36" t="s">
        <v>2067</v>
      </c>
      <c r="G799" s="35" t="e">
        <f>VLOOKUP(#REF!,Sheet_IT!$L$1:$N$5,3,0)</f>
        <v>#REF!</v>
      </c>
      <c r="H799" s="35" t="e">
        <f>VLOOKUP(#REF!,'[2]User all'!$M$2:$O$7,3,0)</f>
        <v>#REF!</v>
      </c>
      <c r="I799" s="35" t="e">
        <f>VLOOKUP(#REF!,$L$9:$M$10,2,0)</f>
        <v>#REF!</v>
      </c>
    </row>
    <row r="800" spans="2:9">
      <c r="B800" s="35" t="e">
        <f>LOWER(#REF!)</f>
        <v>#REF!</v>
      </c>
      <c r="C800" s="35" t="e">
        <f t="shared" si="12"/>
        <v>#REF!</v>
      </c>
      <c r="D800" s="35" t="e">
        <f>PROPER(#REF!)</f>
        <v>#REF!</v>
      </c>
      <c r="E800" s="35" t="e">
        <f>VALUE(LEFT(#REF!,3)&amp;"98")</f>
        <v>#REF!</v>
      </c>
      <c r="F800" s="36" t="s">
        <v>2067</v>
      </c>
      <c r="G800" s="35" t="e">
        <f>VLOOKUP(#REF!,Sheet_IT!$L$1:$N$5,3,0)</f>
        <v>#REF!</v>
      </c>
      <c r="H800" s="35" t="e">
        <f>VLOOKUP(#REF!,'[2]User all'!$M$2:$O$7,3,0)</f>
        <v>#REF!</v>
      </c>
      <c r="I800" s="35" t="e">
        <f>VLOOKUP(#REF!,$L$9:$M$10,2,0)</f>
        <v>#REF!</v>
      </c>
    </row>
    <row r="801" spans="2:9">
      <c r="B801" s="35" t="e">
        <f>LOWER(#REF!)</f>
        <v>#REF!</v>
      </c>
      <c r="C801" s="35" t="e">
        <f t="shared" si="12"/>
        <v>#REF!</v>
      </c>
      <c r="D801" s="35" t="e">
        <f>PROPER(#REF!)</f>
        <v>#REF!</v>
      </c>
      <c r="E801" s="35" t="e">
        <f>VALUE(LEFT(#REF!,3)&amp;"98")</f>
        <v>#REF!</v>
      </c>
      <c r="F801" s="36" t="s">
        <v>2067</v>
      </c>
      <c r="G801" s="35" t="e">
        <f>VLOOKUP(#REF!,Sheet_IT!$L$1:$N$5,3,0)</f>
        <v>#REF!</v>
      </c>
      <c r="H801" s="35" t="e">
        <f>VLOOKUP(#REF!,'[2]User all'!$M$2:$O$7,3,0)</f>
        <v>#REF!</v>
      </c>
      <c r="I801" s="35" t="e">
        <f>VLOOKUP(#REF!,$L$9:$M$10,2,0)</f>
        <v>#REF!</v>
      </c>
    </row>
    <row r="802" spans="2:9">
      <c r="B802" s="35" t="e">
        <f>LOWER(#REF!)</f>
        <v>#REF!</v>
      </c>
      <c r="C802" s="35" t="e">
        <f t="shared" si="12"/>
        <v>#REF!</v>
      </c>
      <c r="D802" s="35" t="e">
        <f>PROPER(#REF!)</f>
        <v>#REF!</v>
      </c>
      <c r="E802" s="35" t="e">
        <f>VALUE(LEFT(#REF!,3)&amp;"98")</f>
        <v>#REF!</v>
      </c>
      <c r="F802" s="36" t="s">
        <v>2067</v>
      </c>
      <c r="G802" s="35" t="e">
        <f>VLOOKUP(#REF!,Sheet_IT!$L$1:$N$5,3,0)</f>
        <v>#REF!</v>
      </c>
      <c r="H802" s="35" t="e">
        <f>VLOOKUP(#REF!,'[2]User all'!$M$2:$O$7,3,0)</f>
        <v>#REF!</v>
      </c>
      <c r="I802" s="35" t="e">
        <f>VLOOKUP(#REF!,$L$9:$M$10,2,0)</f>
        <v>#REF!</v>
      </c>
    </row>
    <row r="803" spans="2:9">
      <c r="B803" s="35" t="e">
        <f>LOWER(#REF!)</f>
        <v>#REF!</v>
      </c>
      <c r="C803" s="35" t="e">
        <f t="shared" si="12"/>
        <v>#REF!</v>
      </c>
      <c r="D803" s="35" t="e">
        <f>PROPER(#REF!)</f>
        <v>#REF!</v>
      </c>
      <c r="E803" s="35" t="e">
        <f>VALUE(LEFT(#REF!,3)&amp;"98")</f>
        <v>#REF!</v>
      </c>
      <c r="F803" s="36" t="s">
        <v>2067</v>
      </c>
      <c r="G803" s="35" t="e">
        <f>VLOOKUP(#REF!,Sheet_IT!$L$1:$N$5,3,0)</f>
        <v>#REF!</v>
      </c>
      <c r="H803" s="35" t="e">
        <f>VLOOKUP(#REF!,'[2]User all'!$M$2:$O$7,3,0)</f>
        <v>#REF!</v>
      </c>
      <c r="I803" s="35" t="e">
        <f>VLOOKUP(#REF!,$L$9:$M$10,2,0)</f>
        <v>#REF!</v>
      </c>
    </row>
    <row r="804" spans="2:9">
      <c r="B804" s="35" t="e">
        <f>LOWER(#REF!)</f>
        <v>#REF!</v>
      </c>
      <c r="C804" s="35" t="e">
        <f t="shared" si="12"/>
        <v>#REF!</v>
      </c>
      <c r="D804" s="35" t="e">
        <f>PROPER(#REF!)</f>
        <v>#REF!</v>
      </c>
      <c r="E804" s="35" t="e">
        <f>VALUE(LEFT(#REF!,3)&amp;"98")</f>
        <v>#REF!</v>
      </c>
      <c r="F804" s="36" t="s">
        <v>2067</v>
      </c>
      <c r="G804" s="35" t="e">
        <f>VLOOKUP(#REF!,Sheet_IT!$L$1:$N$5,3,0)</f>
        <v>#REF!</v>
      </c>
      <c r="H804" s="35" t="e">
        <f>VLOOKUP(#REF!,'[2]User all'!$M$2:$O$7,3,0)</f>
        <v>#REF!</v>
      </c>
      <c r="I804" s="35" t="e">
        <f>VLOOKUP(#REF!,$L$9:$M$10,2,0)</f>
        <v>#REF!</v>
      </c>
    </row>
    <row r="805" spans="2:9">
      <c r="B805" s="35" t="e">
        <f>LOWER(#REF!)</f>
        <v>#REF!</v>
      </c>
      <c r="C805" s="35" t="e">
        <f t="shared" si="12"/>
        <v>#REF!</v>
      </c>
      <c r="D805" s="35" t="e">
        <f>PROPER(#REF!)</f>
        <v>#REF!</v>
      </c>
      <c r="E805" s="35" t="e">
        <f>VALUE(LEFT(#REF!,3)&amp;"98")</f>
        <v>#REF!</v>
      </c>
      <c r="F805" s="36" t="s">
        <v>2067</v>
      </c>
      <c r="G805" s="35" t="e">
        <f>VLOOKUP(#REF!,Sheet_IT!$L$1:$N$5,3,0)</f>
        <v>#REF!</v>
      </c>
      <c r="H805" s="35" t="e">
        <f>VLOOKUP(#REF!,'[2]User all'!$M$2:$O$7,3,0)</f>
        <v>#REF!</v>
      </c>
      <c r="I805" s="35" t="e">
        <f>VLOOKUP(#REF!,$L$9:$M$10,2,0)</f>
        <v>#REF!</v>
      </c>
    </row>
    <row r="806" spans="2:9">
      <c r="B806" s="35" t="e">
        <f>LOWER(#REF!)</f>
        <v>#REF!</v>
      </c>
      <c r="C806" s="35" t="e">
        <f t="shared" si="12"/>
        <v>#REF!</v>
      </c>
      <c r="D806" s="35" t="e">
        <f>PROPER(#REF!)</f>
        <v>#REF!</v>
      </c>
      <c r="E806" s="35" t="e">
        <f>VALUE(LEFT(#REF!,3)&amp;"98")</f>
        <v>#REF!</v>
      </c>
      <c r="F806" s="36" t="s">
        <v>2067</v>
      </c>
      <c r="G806" s="35" t="e">
        <f>VLOOKUP(#REF!,Sheet_IT!$L$1:$N$5,3,0)</f>
        <v>#REF!</v>
      </c>
      <c r="H806" s="35" t="e">
        <f>VLOOKUP(#REF!,'[2]User all'!$M$2:$O$7,3,0)</f>
        <v>#REF!</v>
      </c>
      <c r="I806" s="35" t="e">
        <f>VLOOKUP(#REF!,$L$9:$M$10,2,0)</f>
        <v>#REF!</v>
      </c>
    </row>
    <row r="807" spans="2:9">
      <c r="B807" s="35" t="e">
        <f>LOWER(#REF!)</f>
        <v>#REF!</v>
      </c>
      <c r="C807" s="35" t="e">
        <f t="shared" si="12"/>
        <v>#REF!</v>
      </c>
      <c r="D807" s="35" t="e">
        <f>PROPER(#REF!)</f>
        <v>#REF!</v>
      </c>
      <c r="E807" s="35" t="e">
        <f>VALUE(LEFT(#REF!,3)&amp;"98")</f>
        <v>#REF!</v>
      </c>
      <c r="F807" s="36" t="s">
        <v>2067</v>
      </c>
      <c r="G807" s="35" t="e">
        <f>VLOOKUP(#REF!,Sheet_IT!$L$1:$N$5,3,0)</f>
        <v>#REF!</v>
      </c>
      <c r="H807" s="35" t="e">
        <f>VLOOKUP(#REF!,'[2]User all'!$M$2:$O$7,3,0)</f>
        <v>#REF!</v>
      </c>
      <c r="I807" s="35" t="e">
        <f>VLOOKUP(#REF!,$L$9:$M$10,2,0)</f>
        <v>#REF!</v>
      </c>
    </row>
    <row r="808" spans="2:9">
      <c r="B808" s="35" t="e">
        <f>LOWER(#REF!)</f>
        <v>#REF!</v>
      </c>
      <c r="C808" s="35" t="e">
        <f t="shared" si="12"/>
        <v>#REF!</v>
      </c>
      <c r="D808" s="35" t="e">
        <f>PROPER(#REF!)</f>
        <v>#REF!</v>
      </c>
      <c r="E808" s="35" t="e">
        <f>VALUE(LEFT(#REF!,3)&amp;"98")</f>
        <v>#REF!</v>
      </c>
      <c r="F808" s="36" t="s">
        <v>2067</v>
      </c>
      <c r="G808" s="35" t="e">
        <f>VLOOKUP(#REF!,Sheet_IT!$L$1:$N$5,3,0)</f>
        <v>#REF!</v>
      </c>
      <c r="H808" s="35" t="e">
        <f>VLOOKUP(#REF!,'[2]User all'!$M$2:$O$7,3,0)</f>
        <v>#REF!</v>
      </c>
      <c r="I808" s="35" t="e">
        <f>VLOOKUP(#REF!,$L$9:$M$10,2,0)</f>
        <v>#REF!</v>
      </c>
    </row>
    <row r="809" spans="2:9">
      <c r="B809" s="35" t="e">
        <f>LOWER(#REF!)</f>
        <v>#REF!</v>
      </c>
      <c r="C809" s="35" t="e">
        <f t="shared" si="12"/>
        <v>#REF!</v>
      </c>
      <c r="D809" s="35" t="e">
        <f>PROPER(#REF!)</f>
        <v>#REF!</v>
      </c>
      <c r="E809" s="35" t="e">
        <f>VALUE(LEFT(#REF!,3)&amp;"98")</f>
        <v>#REF!</v>
      </c>
      <c r="F809" s="36" t="s">
        <v>2067</v>
      </c>
      <c r="G809" s="35" t="e">
        <f>VLOOKUP(#REF!,Sheet_IT!$L$1:$N$5,3,0)</f>
        <v>#REF!</v>
      </c>
      <c r="H809" s="35" t="e">
        <f>VLOOKUP(#REF!,'[2]User all'!$M$2:$O$7,3,0)</f>
        <v>#REF!</v>
      </c>
      <c r="I809" s="35" t="e">
        <f>VLOOKUP(#REF!,$L$9:$M$10,2,0)</f>
        <v>#REF!</v>
      </c>
    </row>
    <row r="810" spans="2:9">
      <c r="B810" s="35" t="e">
        <f>LOWER(#REF!)</f>
        <v>#REF!</v>
      </c>
      <c r="C810" s="35" t="e">
        <f t="shared" si="12"/>
        <v>#REF!</v>
      </c>
      <c r="D810" s="35" t="e">
        <f>PROPER(#REF!)</f>
        <v>#REF!</v>
      </c>
      <c r="E810" s="35" t="e">
        <f>VALUE(LEFT(#REF!,3)&amp;"98")</f>
        <v>#REF!</v>
      </c>
      <c r="F810" s="36" t="s">
        <v>2067</v>
      </c>
      <c r="G810" s="35" t="e">
        <f>VLOOKUP(#REF!,Sheet_IT!$L$1:$N$5,3,0)</f>
        <v>#REF!</v>
      </c>
      <c r="H810" s="35" t="e">
        <f>VLOOKUP(#REF!,'[2]User all'!$M$2:$O$7,3,0)</f>
        <v>#REF!</v>
      </c>
      <c r="I810" s="35" t="e">
        <f>VLOOKUP(#REF!,$L$9:$M$10,2,0)</f>
        <v>#REF!</v>
      </c>
    </row>
    <row r="811" spans="2:9">
      <c r="B811" s="35" t="e">
        <f>LOWER(#REF!)</f>
        <v>#REF!</v>
      </c>
      <c r="C811" s="35" t="e">
        <f t="shared" si="12"/>
        <v>#REF!</v>
      </c>
      <c r="D811" s="35" t="e">
        <f>PROPER(#REF!)</f>
        <v>#REF!</v>
      </c>
      <c r="E811" s="35" t="e">
        <f>VALUE(LEFT(#REF!,3)&amp;"98")</f>
        <v>#REF!</v>
      </c>
      <c r="F811" s="36" t="s">
        <v>2067</v>
      </c>
      <c r="G811" s="35" t="e">
        <f>VLOOKUP(#REF!,Sheet_IT!$L$1:$N$5,3,0)</f>
        <v>#REF!</v>
      </c>
      <c r="H811" s="35" t="e">
        <f>VLOOKUP(#REF!,'[2]User all'!$M$2:$O$7,3,0)</f>
        <v>#REF!</v>
      </c>
      <c r="I811" s="35" t="e">
        <f>VLOOKUP(#REF!,$L$9:$M$10,2,0)</f>
        <v>#REF!</v>
      </c>
    </row>
    <row r="812" spans="2:9">
      <c r="B812" s="35" t="e">
        <f>LOWER(#REF!)</f>
        <v>#REF!</v>
      </c>
      <c r="C812" s="35" t="e">
        <f t="shared" si="12"/>
        <v>#REF!</v>
      </c>
      <c r="D812" s="35" t="e">
        <f>PROPER(#REF!)</f>
        <v>#REF!</v>
      </c>
      <c r="E812" s="35" t="e">
        <f>VALUE(LEFT(#REF!,3)&amp;"98")</f>
        <v>#REF!</v>
      </c>
      <c r="F812" s="36" t="s">
        <v>2067</v>
      </c>
      <c r="G812" s="35" t="e">
        <f>VLOOKUP(#REF!,Sheet_IT!$L$1:$N$5,3,0)</f>
        <v>#REF!</v>
      </c>
      <c r="H812" s="35" t="e">
        <f>VLOOKUP(#REF!,'[2]User all'!$M$2:$O$7,3,0)</f>
        <v>#REF!</v>
      </c>
      <c r="I812" s="35" t="e">
        <f>VLOOKUP(#REF!,$L$9:$M$10,2,0)</f>
        <v>#REF!</v>
      </c>
    </row>
    <row r="813" spans="2:9">
      <c r="B813" s="35" t="e">
        <f>LOWER(#REF!)</f>
        <v>#REF!</v>
      </c>
      <c r="C813" s="35" t="e">
        <f t="shared" si="12"/>
        <v>#REF!</v>
      </c>
      <c r="D813" s="35" t="e">
        <f>PROPER(#REF!)</f>
        <v>#REF!</v>
      </c>
      <c r="E813" s="35" t="e">
        <f>VALUE(LEFT(#REF!,3)&amp;"98")</f>
        <v>#REF!</v>
      </c>
      <c r="F813" s="36" t="s">
        <v>2067</v>
      </c>
      <c r="G813" s="35" t="e">
        <f>VLOOKUP(#REF!,Sheet_IT!$L$1:$N$5,3,0)</f>
        <v>#REF!</v>
      </c>
      <c r="H813" s="35" t="e">
        <f>VLOOKUP(#REF!,'[2]User all'!$M$2:$O$7,3,0)</f>
        <v>#REF!</v>
      </c>
      <c r="I813" s="35" t="e">
        <f>VLOOKUP(#REF!,$L$9:$M$10,2,0)</f>
        <v>#REF!</v>
      </c>
    </row>
    <row r="814" spans="2:9">
      <c r="B814" s="35" t="e">
        <f>LOWER(#REF!)</f>
        <v>#REF!</v>
      </c>
      <c r="C814" s="35" t="e">
        <f t="shared" si="12"/>
        <v>#REF!</v>
      </c>
      <c r="D814" s="35" t="e">
        <f>PROPER(#REF!)</f>
        <v>#REF!</v>
      </c>
      <c r="E814" s="35" t="e">
        <f>VALUE(LEFT(#REF!,3)&amp;"98")</f>
        <v>#REF!</v>
      </c>
      <c r="F814" s="36" t="s">
        <v>2067</v>
      </c>
      <c r="G814" s="35" t="e">
        <f>VLOOKUP(#REF!,Sheet_IT!$L$1:$N$5,3,0)</f>
        <v>#REF!</v>
      </c>
      <c r="H814" s="35" t="e">
        <f>VLOOKUP(#REF!,'[2]User all'!$M$2:$O$7,3,0)</f>
        <v>#REF!</v>
      </c>
      <c r="I814" s="35" t="e">
        <f>VLOOKUP(#REF!,$L$9:$M$10,2,0)</f>
        <v>#REF!</v>
      </c>
    </row>
    <row r="815" spans="2:9">
      <c r="B815" s="35" t="e">
        <f>LOWER(#REF!)</f>
        <v>#REF!</v>
      </c>
      <c r="C815" s="35" t="e">
        <f t="shared" si="12"/>
        <v>#REF!</v>
      </c>
      <c r="D815" s="35" t="e">
        <f>PROPER(#REF!)</f>
        <v>#REF!</v>
      </c>
      <c r="E815" s="35" t="e">
        <f>VALUE(LEFT(#REF!,3)&amp;"98")</f>
        <v>#REF!</v>
      </c>
      <c r="F815" s="36" t="s">
        <v>2067</v>
      </c>
      <c r="G815" s="35" t="e">
        <f>VLOOKUP(#REF!,Sheet_IT!$L$1:$N$5,3,0)</f>
        <v>#REF!</v>
      </c>
      <c r="H815" s="35" t="e">
        <f>VLOOKUP(#REF!,'[2]User all'!$M$2:$O$7,3,0)</f>
        <v>#REF!</v>
      </c>
      <c r="I815" s="35" t="e">
        <f>VLOOKUP(#REF!,$L$9:$M$10,2,0)</f>
        <v>#REF!</v>
      </c>
    </row>
    <row r="816" spans="2:9">
      <c r="B816" s="35" t="e">
        <f>LOWER(#REF!)</f>
        <v>#REF!</v>
      </c>
      <c r="C816" s="35" t="e">
        <f t="shared" si="12"/>
        <v>#REF!</v>
      </c>
      <c r="D816" s="35" t="e">
        <f>PROPER(#REF!)</f>
        <v>#REF!</v>
      </c>
      <c r="E816" s="35" t="e">
        <f>VALUE(LEFT(#REF!,3)&amp;"98")</f>
        <v>#REF!</v>
      </c>
      <c r="F816" s="36" t="s">
        <v>2067</v>
      </c>
      <c r="G816" s="35" t="e">
        <f>VLOOKUP(#REF!,Sheet_IT!$L$1:$N$5,3,0)</f>
        <v>#REF!</v>
      </c>
      <c r="H816" s="35" t="e">
        <f>VLOOKUP(#REF!,'[2]User all'!$M$2:$O$7,3,0)</f>
        <v>#REF!</v>
      </c>
      <c r="I816" s="35" t="e">
        <f>VLOOKUP(#REF!,$L$9:$M$10,2,0)</f>
        <v>#REF!</v>
      </c>
    </row>
    <row r="817" spans="2:9">
      <c r="B817" s="35" t="e">
        <f>LOWER(#REF!)</f>
        <v>#REF!</v>
      </c>
      <c r="C817" s="35" t="e">
        <f t="shared" si="12"/>
        <v>#REF!</v>
      </c>
      <c r="D817" s="35" t="e">
        <f>PROPER(#REF!)</f>
        <v>#REF!</v>
      </c>
      <c r="E817" s="35" t="e">
        <f>VALUE(LEFT(#REF!,3)&amp;"98")</f>
        <v>#REF!</v>
      </c>
      <c r="F817" s="36" t="s">
        <v>2067</v>
      </c>
      <c r="G817" s="35" t="e">
        <f>VLOOKUP(#REF!,Sheet_IT!$L$1:$N$5,3,0)</f>
        <v>#REF!</v>
      </c>
      <c r="H817" s="35" t="e">
        <f>VLOOKUP(#REF!,'[2]User all'!$M$2:$O$7,3,0)</f>
        <v>#REF!</v>
      </c>
      <c r="I817" s="35" t="e">
        <f>VLOOKUP(#REF!,$L$9:$M$10,2,0)</f>
        <v>#REF!</v>
      </c>
    </row>
    <row r="818" spans="2:9">
      <c r="B818" s="35" t="e">
        <f>LOWER(#REF!)</f>
        <v>#REF!</v>
      </c>
      <c r="C818" s="35" t="e">
        <f t="shared" si="12"/>
        <v>#REF!</v>
      </c>
      <c r="D818" s="35" t="e">
        <f>PROPER(#REF!)</f>
        <v>#REF!</v>
      </c>
      <c r="E818" s="35" t="e">
        <f>VALUE(LEFT(#REF!,3)&amp;"98")</f>
        <v>#REF!</v>
      </c>
      <c r="F818" s="36" t="s">
        <v>2067</v>
      </c>
      <c r="G818" s="35" t="e">
        <f>VLOOKUP(#REF!,Sheet_IT!$L$1:$N$5,3,0)</f>
        <v>#REF!</v>
      </c>
      <c r="H818" s="35" t="e">
        <f>VLOOKUP(#REF!,'[2]User all'!$M$2:$O$7,3,0)</f>
        <v>#REF!</v>
      </c>
      <c r="I818" s="35" t="e">
        <f>VLOOKUP(#REF!,$L$9:$M$10,2,0)</f>
        <v>#REF!</v>
      </c>
    </row>
    <row r="819" spans="2:9">
      <c r="B819" s="35" t="e">
        <f>LOWER(#REF!)</f>
        <v>#REF!</v>
      </c>
      <c r="C819" s="35" t="e">
        <f t="shared" si="12"/>
        <v>#REF!</v>
      </c>
      <c r="D819" s="35" t="e">
        <f>PROPER(#REF!)</f>
        <v>#REF!</v>
      </c>
      <c r="E819" s="35" t="e">
        <f>VALUE(LEFT(#REF!,3)&amp;"98")</f>
        <v>#REF!</v>
      </c>
      <c r="F819" s="36" t="s">
        <v>2067</v>
      </c>
      <c r="G819" s="35" t="e">
        <f>VLOOKUP(#REF!,Sheet_IT!$L$1:$N$5,3,0)</f>
        <v>#REF!</v>
      </c>
      <c r="H819" s="35" t="e">
        <f>VLOOKUP(#REF!,'[2]User all'!$M$2:$O$7,3,0)</f>
        <v>#REF!</v>
      </c>
      <c r="I819" s="35" t="e">
        <f>VLOOKUP(#REF!,$L$9:$M$10,2,0)</f>
        <v>#REF!</v>
      </c>
    </row>
    <row r="820" spans="2:9">
      <c r="B820" s="35" t="e">
        <f>LOWER(#REF!)</f>
        <v>#REF!</v>
      </c>
      <c r="C820" s="35" t="e">
        <f t="shared" si="12"/>
        <v>#REF!</v>
      </c>
      <c r="D820" s="35" t="e">
        <f>PROPER(#REF!)</f>
        <v>#REF!</v>
      </c>
      <c r="E820" s="35" t="e">
        <f>VALUE(LEFT(#REF!,3)&amp;"98")</f>
        <v>#REF!</v>
      </c>
      <c r="F820" s="36" t="s">
        <v>2067</v>
      </c>
      <c r="G820" s="35" t="e">
        <f>VLOOKUP(#REF!,Sheet_IT!$L$1:$N$5,3,0)</f>
        <v>#REF!</v>
      </c>
      <c r="H820" s="35" t="e">
        <f>VLOOKUP(#REF!,'[2]User all'!$M$2:$O$7,3,0)</f>
        <v>#REF!</v>
      </c>
      <c r="I820" s="35" t="e">
        <f>VLOOKUP(#REF!,$L$9:$M$10,2,0)</f>
        <v>#REF!</v>
      </c>
    </row>
    <row r="821" spans="2:9">
      <c r="B821" s="35" t="e">
        <f>LOWER(#REF!)</f>
        <v>#REF!</v>
      </c>
      <c r="C821" s="35" t="e">
        <f t="shared" si="12"/>
        <v>#REF!</v>
      </c>
      <c r="D821" s="35" t="e">
        <f>PROPER(#REF!)</f>
        <v>#REF!</v>
      </c>
      <c r="E821" s="35" t="e">
        <f>VALUE(LEFT(#REF!,3)&amp;"98")</f>
        <v>#REF!</v>
      </c>
      <c r="F821" s="36" t="s">
        <v>2067</v>
      </c>
      <c r="G821" s="35" t="e">
        <f>VLOOKUP(#REF!,Sheet_IT!$L$1:$N$5,3,0)</f>
        <v>#REF!</v>
      </c>
      <c r="H821" s="35" t="e">
        <f>VLOOKUP(#REF!,'[2]User all'!$M$2:$O$7,3,0)</f>
        <v>#REF!</v>
      </c>
      <c r="I821" s="35" t="e">
        <f>VLOOKUP(#REF!,$L$9:$M$10,2,0)</f>
        <v>#REF!</v>
      </c>
    </row>
    <row r="822" spans="2:9">
      <c r="B822" s="35" t="e">
        <f>LOWER(#REF!)</f>
        <v>#REF!</v>
      </c>
      <c r="C822" s="35" t="e">
        <f t="shared" si="12"/>
        <v>#REF!</v>
      </c>
      <c r="D822" s="35" t="e">
        <f>PROPER(#REF!)</f>
        <v>#REF!</v>
      </c>
      <c r="E822" s="35" t="e">
        <f>VALUE(LEFT(#REF!,3)&amp;"98")</f>
        <v>#REF!</v>
      </c>
      <c r="F822" s="36" t="s">
        <v>2067</v>
      </c>
      <c r="G822" s="35" t="e">
        <f>VLOOKUP(#REF!,Sheet_IT!$L$1:$N$5,3,0)</f>
        <v>#REF!</v>
      </c>
      <c r="H822" s="35" t="e">
        <f>VLOOKUP(#REF!,'[2]User all'!$M$2:$O$7,3,0)</f>
        <v>#REF!</v>
      </c>
      <c r="I822" s="35" t="e">
        <f>VLOOKUP(#REF!,$L$9:$M$10,2,0)</f>
        <v>#REF!</v>
      </c>
    </row>
    <row r="823" spans="2:9">
      <c r="B823" s="35" t="e">
        <f>LOWER(#REF!)</f>
        <v>#REF!</v>
      </c>
      <c r="C823" s="35" t="e">
        <f t="shared" si="12"/>
        <v>#REF!</v>
      </c>
      <c r="D823" s="35" t="e">
        <f>PROPER(#REF!)</f>
        <v>#REF!</v>
      </c>
      <c r="E823" s="35" t="e">
        <f>VALUE(LEFT(#REF!,3)&amp;"98")</f>
        <v>#REF!</v>
      </c>
      <c r="F823" s="36" t="s">
        <v>2067</v>
      </c>
      <c r="G823" s="35" t="e">
        <f>VLOOKUP(#REF!,Sheet_IT!$L$1:$N$5,3,0)</f>
        <v>#REF!</v>
      </c>
      <c r="H823" s="35" t="e">
        <f>VLOOKUP(#REF!,'[2]User all'!$M$2:$O$7,3,0)</f>
        <v>#REF!</v>
      </c>
      <c r="I823" s="35" t="e">
        <f>VLOOKUP(#REF!,$L$9:$M$10,2,0)</f>
        <v>#REF!</v>
      </c>
    </row>
    <row r="824" spans="2:9">
      <c r="B824" s="35" t="e">
        <f>LOWER(#REF!)</f>
        <v>#REF!</v>
      </c>
      <c r="C824" s="35" t="e">
        <f t="shared" si="12"/>
        <v>#REF!</v>
      </c>
      <c r="D824" s="35" t="e">
        <f>PROPER(#REF!)</f>
        <v>#REF!</v>
      </c>
      <c r="E824" s="35" t="e">
        <f>VALUE(LEFT(#REF!,3)&amp;"98")</f>
        <v>#REF!</v>
      </c>
      <c r="F824" s="36" t="s">
        <v>2067</v>
      </c>
      <c r="G824" s="35" t="e">
        <f>VLOOKUP(#REF!,Sheet_IT!$L$1:$N$5,3,0)</f>
        <v>#REF!</v>
      </c>
      <c r="H824" s="35" t="e">
        <f>VLOOKUP(#REF!,'[2]User all'!$M$2:$O$7,3,0)</f>
        <v>#REF!</v>
      </c>
      <c r="I824" s="35" t="e">
        <f>VLOOKUP(#REF!,$L$9:$M$10,2,0)</f>
        <v>#REF!</v>
      </c>
    </row>
    <row r="825" spans="2:9">
      <c r="B825" s="35" t="e">
        <f>LOWER(#REF!)</f>
        <v>#REF!</v>
      </c>
      <c r="C825" s="35" t="e">
        <f t="shared" si="12"/>
        <v>#REF!</v>
      </c>
      <c r="D825" s="35" t="e">
        <f>PROPER(#REF!)</f>
        <v>#REF!</v>
      </c>
      <c r="E825" s="35" t="e">
        <f>VALUE(LEFT(#REF!,3)&amp;"98")</f>
        <v>#REF!</v>
      </c>
      <c r="F825" s="36" t="s">
        <v>2067</v>
      </c>
      <c r="G825" s="35" t="e">
        <f>VLOOKUP(#REF!,Sheet_IT!$L$1:$N$5,3,0)</f>
        <v>#REF!</v>
      </c>
      <c r="H825" s="35" t="e">
        <f>VLOOKUP(#REF!,'[2]User all'!$M$2:$O$7,3,0)</f>
        <v>#REF!</v>
      </c>
      <c r="I825" s="35" t="e">
        <f>VLOOKUP(#REF!,$L$9:$M$10,2,0)</f>
        <v>#REF!</v>
      </c>
    </row>
    <row r="826" spans="2:9">
      <c r="B826" s="35" t="e">
        <f>LOWER(#REF!)</f>
        <v>#REF!</v>
      </c>
      <c r="C826" s="35" t="e">
        <f t="shared" si="12"/>
        <v>#REF!</v>
      </c>
      <c r="D826" s="35" t="e">
        <f>PROPER(#REF!)</f>
        <v>#REF!</v>
      </c>
      <c r="E826" s="35" t="e">
        <f>VALUE(LEFT(#REF!,3)&amp;"98")</f>
        <v>#REF!</v>
      </c>
      <c r="F826" s="36" t="s">
        <v>2067</v>
      </c>
      <c r="G826" s="35" t="e">
        <f>VLOOKUP(#REF!,Sheet_IT!$L$1:$N$5,3,0)</f>
        <v>#REF!</v>
      </c>
      <c r="H826" s="35" t="e">
        <f>VLOOKUP(#REF!,'[2]User all'!$M$2:$O$7,3,0)</f>
        <v>#REF!</v>
      </c>
      <c r="I826" s="35" t="e">
        <f>VLOOKUP(#REF!,$L$9:$M$10,2,0)</f>
        <v>#REF!</v>
      </c>
    </row>
    <row r="827" spans="2:9">
      <c r="B827" s="35" t="e">
        <f>LOWER(#REF!)</f>
        <v>#REF!</v>
      </c>
      <c r="C827" s="35" t="e">
        <f t="shared" si="12"/>
        <v>#REF!</v>
      </c>
      <c r="D827" s="35" t="e">
        <f>PROPER(#REF!)</f>
        <v>#REF!</v>
      </c>
      <c r="E827" s="35" t="e">
        <f>VALUE(LEFT(#REF!,3)&amp;"98")</f>
        <v>#REF!</v>
      </c>
      <c r="F827" s="36" t="s">
        <v>2067</v>
      </c>
      <c r="G827" s="35" t="e">
        <f>VLOOKUP(#REF!,Sheet_IT!$L$1:$N$5,3,0)</f>
        <v>#REF!</v>
      </c>
      <c r="H827" s="35" t="e">
        <f>VLOOKUP(#REF!,'[2]User all'!$M$2:$O$7,3,0)</f>
        <v>#REF!</v>
      </c>
      <c r="I827" s="35" t="e">
        <f>VLOOKUP(#REF!,$L$9:$M$10,2,0)</f>
        <v>#REF!</v>
      </c>
    </row>
    <row r="828" spans="2:9">
      <c r="B828" s="35" t="e">
        <f>LOWER(#REF!)</f>
        <v>#REF!</v>
      </c>
      <c r="C828" s="35" t="e">
        <f t="shared" si="12"/>
        <v>#REF!</v>
      </c>
      <c r="D828" s="35" t="e">
        <f>PROPER(#REF!)</f>
        <v>#REF!</v>
      </c>
      <c r="E828" s="35" t="e">
        <f>VALUE(LEFT(#REF!,3)&amp;"98")</f>
        <v>#REF!</v>
      </c>
      <c r="F828" s="36" t="s">
        <v>2067</v>
      </c>
      <c r="G828" s="35" t="e">
        <f>VLOOKUP(#REF!,Sheet_IT!$L$1:$N$5,3,0)</f>
        <v>#REF!</v>
      </c>
      <c r="H828" s="35" t="e">
        <f>VLOOKUP(#REF!,'[2]User all'!$M$2:$O$7,3,0)</f>
        <v>#REF!</v>
      </c>
      <c r="I828" s="35" t="e">
        <f>VLOOKUP(#REF!,$L$9:$M$10,2,0)</f>
        <v>#REF!</v>
      </c>
    </row>
    <row r="829" spans="2:9">
      <c r="B829" s="35" t="e">
        <f>LOWER(#REF!)</f>
        <v>#REF!</v>
      </c>
      <c r="C829" s="35" t="e">
        <f t="shared" si="12"/>
        <v>#REF!</v>
      </c>
      <c r="D829" s="35" t="e">
        <f>PROPER(#REF!)</f>
        <v>#REF!</v>
      </c>
      <c r="E829" s="35" t="e">
        <f>VALUE(LEFT(#REF!,3)&amp;"98")</f>
        <v>#REF!</v>
      </c>
      <c r="F829" s="36" t="s">
        <v>2067</v>
      </c>
      <c r="G829" s="35" t="e">
        <f>VLOOKUP(#REF!,Sheet_IT!$L$1:$N$5,3,0)</f>
        <v>#REF!</v>
      </c>
      <c r="H829" s="35" t="e">
        <f>VLOOKUP(#REF!,'[2]User all'!$M$2:$O$7,3,0)</f>
        <v>#REF!</v>
      </c>
      <c r="I829" s="35" t="e">
        <f>VLOOKUP(#REF!,$L$9:$M$10,2,0)</f>
        <v>#REF!</v>
      </c>
    </row>
    <row r="830" spans="2:9">
      <c r="B830" s="35" t="e">
        <f>LOWER(#REF!)</f>
        <v>#REF!</v>
      </c>
      <c r="C830" s="35" t="e">
        <f t="shared" si="12"/>
        <v>#REF!</v>
      </c>
      <c r="D830" s="35" t="e">
        <f>PROPER(#REF!)</f>
        <v>#REF!</v>
      </c>
      <c r="E830" s="35" t="e">
        <f>VALUE(LEFT(#REF!,3)&amp;"98")</f>
        <v>#REF!</v>
      </c>
      <c r="F830" s="36" t="s">
        <v>2067</v>
      </c>
      <c r="G830" s="35" t="e">
        <f>VLOOKUP(#REF!,Sheet_IT!$L$1:$N$5,3,0)</f>
        <v>#REF!</v>
      </c>
      <c r="H830" s="35" t="e">
        <f>VLOOKUP(#REF!,'[2]User all'!$M$2:$O$7,3,0)</f>
        <v>#REF!</v>
      </c>
      <c r="I830" s="35" t="e">
        <f>VLOOKUP(#REF!,$L$9:$M$10,2,0)</f>
        <v>#REF!</v>
      </c>
    </row>
    <row r="831" spans="2:9">
      <c r="B831" s="35" t="e">
        <f>LOWER(#REF!)</f>
        <v>#REF!</v>
      </c>
      <c r="C831" s="35" t="e">
        <f t="shared" si="12"/>
        <v>#REF!</v>
      </c>
      <c r="D831" s="35" t="e">
        <f>PROPER(#REF!)</f>
        <v>#REF!</v>
      </c>
      <c r="E831" s="35" t="e">
        <f>VALUE(LEFT(#REF!,3)&amp;"98")</f>
        <v>#REF!</v>
      </c>
      <c r="F831" s="36" t="s">
        <v>2067</v>
      </c>
      <c r="G831" s="35" t="e">
        <f>VLOOKUP(#REF!,Sheet_IT!$L$1:$N$5,3,0)</f>
        <v>#REF!</v>
      </c>
      <c r="H831" s="35" t="e">
        <f>VLOOKUP(#REF!,'[2]User all'!$M$2:$O$7,3,0)</f>
        <v>#REF!</v>
      </c>
      <c r="I831" s="35" t="e">
        <f>VLOOKUP(#REF!,$L$9:$M$10,2,0)</f>
        <v>#REF!</v>
      </c>
    </row>
    <row r="832" spans="2:9">
      <c r="B832" s="35" t="e">
        <f>LOWER(#REF!)</f>
        <v>#REF!</v>
      </c>
      <c r="C832" s="35" t="e">
        <f t="shared" si="12"/>
        <v>#REF!</v>
      </c>
      <c r="D832" s="35" t="e">
        <f>PROPER(#REF!)</f>
        <v>#REF!</v>
      </c>
      <c r="E832" s="35" t="e">
        <f>VALUE(LEFT(#REF!,3)&amp;"98")</f>
        <v>#REF!</v>
      </c>
      <c r="F832" s="36" t="s">
        <v>2067</v>
      </c>
      <c r="G832" s="35" t="e">
        <f>VLOOKUP(#REF!,Sheet_IT!$L$1:$N$5,3,0)</f>
        <v>#REF!</v>
      </c>
      <c r="H832" s="35" t="e">
        <f>VLOOKUP(#REF!,'[2]User all'!$M$2:$O$7,3,0)</f>
        <v>#REF!</v>
      </c>
      <c r="I832" s="35" t="e">
        <f>VLOOKUP(#REF!,$L$9:$M$10,2,0)</f>
        <v>#REF!</v>
      </c>
    </row>
    <row r="833" spans="2:9">
      <c r="B833" s="35" t="e">
        <f>LOWER(#REF!)</f>
        <v>#REF!</v>
      </c>
      <c r="C833" s="35" t="e">
        <f t="shared" si="12"/>
        <v>#REF!</v>
      </c>
      <c r="D833" s="35" t="e">
        <f>PROPER(#REF!)</f>
        <v>#REF!</v>
      </c>
      <c r="E833" s="35" t="e">
        <f>VALUE(LEFT(#REF!,3)&amp;"98")</f>
        <v>#REF!</v>
      </c>
      <c r="F833" s="36" t="s">
        <v>2067</v>
      </c>
      <c r="G833" s="35" t="e">
        <f>VLOOKUP(#REF!,Sheet_IT!$L$1:$N$5,3,0)</f>
        <v>#REF!</v>
      </c>
      <c r="H833" s="35" t="e">
        <f>VLOOKUP(#REF!,'[2]User all'!$M$2:$O$7,3,0)</f>
        <v>#REF!</v>
      </c>
      <c r="I833" s="35" t="e">
        <f>VLOOKUP(#REF!,$L$9:$M$10,2,0)</f>
        <v>#REF!</v>
      </c>
    </row>
    <row r="834" spans="2:9">
      <c r="B834" s="35" t="e">
        <f>LOWER(#REF!)</f>
        <v>#REF!</v>
      </c>
      <c r="C834" s="35" t="e">
        <f t="shared" ref="C834:C897" si="13">B834&amp;"@vietinbank.vn"</f>
        <v>#REF!</v>
      </c>
      <c r="D834" s="35" t="e">
        <f>PROPER(#REF!)</f>
        <v>#REF!</v>
      </c>
      <c r="E834" s="35" t="e">
        <f>VALUE(LEFT(#REF!,3)&amp;"98")</f>
        <v>#REF!</v>
      </c>
      <c r="F834" s="36" t="s">
        <v>2067</v>
      </c>
      <c r="G834" s="35" t="e">
        <f>VLOOKUP(#REF!,Sheet_IT!$L$1:$N$5,3,0)</f>
        <v>#REF!</v>
      </c>
      <c r="H834" s="35" t="e">
        <f>VLOOKUP(#REF!,'[2]User all'!$M$2:$O$7,3,0)</f>
        <v>#REF!</v>
      </c>
      <c r="I834" s="35" t="e">
        <f>VLOOKUP(#REF!,$L$9:$M$10,2,0)</f>
        <v>#REF!</v>
      </c>
    </row>
    <row r="835" spans="2:9">
      <c r="B835" s="35" t="e">
        <f>LOWER(#REF!)</f>
        <v>#REF!</v>
      </c>
      <c r="C835" s="35" t="e">
        <f t="shared" si="13"/>
        <v>#REF!</v>
      </c>
      <c r="D835" s="35" t="e">
        <f>PROPER(#REF!)</f>
        <v>#REF!</v>
      </c>
      <c r="E835" s="35" t="e">
        <f>VALUE(LEFT(#REF!,3)&amp;"98")</f>
        <v>#REF!</v>
      </c>
      <c r="F835" s="36" t="s">
        <v>2067</v>
      </c>
      <c r="G835" s="35" t="e">
        <f>VLOOKUP(#REF!,Sheet_IT!$L$1:$N$5,3,0)</f>
        <v>#REF!</v>
      </c>
      <c r="H835" s="35" t="e">
        <f>VLOOKUP(#REF!,'[2]User all'!$M$2:$O$7,3,0)</f>
        <v>#REF!</v>
      </c>
      <c r="I835" s="35" t="e">
        <f>VLOOKUP(#REF!,$L$9:$M$10,2,0)</f>
        <v>#REF!</v>
      </c>
    </row>
    <row r="836" spans="2:9">
      <c r="B836" s="35" t="e">
        <f>LOWER(#REF!)</f>
        <v>#REF!</v>
      </c>
      <c r="C836" s="35" t="e">
        <f t="shared" si="13"/>
        <v>#REF!</v>
      </c>
      <c r="D836" s="35" t="e">
        <f>PROPER(#REF!)</f>
        <v>#REF!</v>
      </c>
      <c r="E836" s="35" t="e">
        <f>VALUE(LEFT(#REF!,3)&amp;"98")</f>
        <v>#REF!</v>
      </c>
      <c r="F836" s="36" t="s">
        <v>2067</v>
      </c>
      <c r="G836" s="35" t="e">
        <f>VLOOKUP(#REF!,Sheet_IT!$L$1:$N$5,3,0)</f>
        <v>#REF!</v>
      </c>
      <c r="H836" s="35" t="e">
        <f>VLOOKUP(#REF!,'[2]User all'!$M$2:$O$7,3,0)</f>
        <v>#REF!</v>
      </c>
      <c r="I836" s="35" t="e">
        <f>VLOOKUP(#REF!,$L$9:$M$10,2,0)</f>
        <v>#REF!</v>
      </c>
    </row>
    <row r="837" spans="2:9">
      <c r="B837" s="35" t="e">
        <f>LOWER(#REF!)</f>
        <v>#REF!</v>
      </c>
      <c r="C837" s="35" t="e">
        <f t="shared" si="13"/>
        <v>#REF!</v>
      </c>
      <c r="D837" s="35" t="e">
        <f>PROPER(#REF!)</f>
        <v>#REF!</v>
      </c>
      <c r="E837" s="35" t="e">
        <f>VALUE(LEFT(#REF!,3)&amp;"98")</f>
        <v>#REF!</v>
      </c>
      <c r="F837" s="36" t="s">
        <v>2067</v>
      </c>
      <c r="G837" s="35" t="e">
        <f>VLOOKUP(#REF!,Sheet_IT!$L$1:$N$5,3,0)</f>
        <v>#REF!</v>
      </c>
      <c r="H837" s="35" t="e">
        <f>VLOOKUP(#REF!,'[2]User all'!$M$2:$O$7,3,0)</f>
        <v>#REF!</v>
      </c>
      <c r="I837" s="35" t="e">
        <f>VLOOKUP(#REF!,$L$9:$M$10,2,0)</f>
        <v>#REF!</v>
      </c>
    </row>
    <row r="838" spans="2:9">
      <c r="B838" s="35" t="e">
        <f>LOWER(#REF!)</f>
        <v>#REF!</v>
      </c>
      <c r="C838" s="35" t="e">
        <f t="shared" si="13"/>
        <v>#REF!</v>
      </c>
      <c r="D838" s="35" t="e">
        <f>PROPER(#REF!)</f>
        <v>#REF!</v>
      </c>
      <c r="E838" s="35" t="e">
        <f>VALUE(LEFT(#REF!,3)&amp;"98")</f>
        <v>#REF!</v>
      </c>
      <c r="F838" s="36" t="s">
        <v>2067</v>
      </c>
      <c r="G838" s="35" t="e">
        <f>VLOOKUP(#REF!,Sheet_IT!$L$1:$N$5,3,0)</f>
        <v>#REF!</v>
      </c>
      <c r="H838" s="35" t="e">
        <f>VLOOKUP(#REF!,'[2]User all'!$M$2:$O$7,3,0)</f>
        <v>#REF!</v>
      </c>
      <c r="I838" s="35" t="e">
        <f>VLOOKUP(#REF!,$L$9:$M$10,2,0)</f>
        <v>#REF!</v>
      </c>
    </row>
    <row r="839" spans="2:9">
      <c r="B839" s="35" t="e">
        <f>LOWER(#REF!)</f>
        <v>#REF!</v>
      </c>
      <c r="C839" s="35" t="e">
        <f t="shared" si="13"/>
        <v>#REF!</v>
      </c>
      <c r="D839" s="35" t="e">
        <f>PROPER(#REF!)</f>
        <v>#REF!</v>
      </c>
      <c r="E839" s="35" t="e">
        <f>VALUE(LEFT(#REF!,3)&amp;"98")</f>
        <v>#REF!</v>
      </c>
      <c r="F839" s="36" t="s">
        <v>2067</v>
      </c>
      <c r="G839" s="35" t="e">
        <f>VLOOKUP(#REF!,Sheet_IT!$L$1:$N$5,3,0)</f>
        <v>#REF!</v>
      </c>
      <c r="H839" s="35" t="e">
        <f>VLOOKUP(#REF!,'[2]User all'!$M$2:$O$7,3,0)</f>
        <v>#REF!</v>
      </c>
      <c r="I839" s="35" t="e">
        <f>VLOOKUP(#REF!,$L$9:$M$10,2,0)</f>
        <v>#REF!</v>
      </c>
    </row>
    <row r="840" spans="2:9">
      <c r="B840" s="35" t="e">
        <f>LOWER(#REF!)</f>
        <v>#REF!</v>
      </c>
      <c r="C840" s="35" t="e">
        <f t="shared" si="13"/>
        <v>#REF!</v>
      </c>
      <c r="D840" s="35" t="e">
        <f>PROPER(#REF!)</f>
        <v>#REF!</v>
      </c>
      <c r="E840" s="35" t="e">
        <f>VALUE(LEFT(#REF!,3)&amp;"98")</f>
        <v>#REF!</v>
      </c>
      <c r="F840" s="36" t="s">
        <v>2067</v>
      </c>
      <c r="G840" s="35" t="e">
        <f>VLOOKUP(#REF!,Sheet_IT!$L$1:$N$5,3,0)</f>
        <v>#REF!</v>
      </c>
      <c r="H840" s="35" t="e">
        <f>VLOOKUP(#REF!,'[2]User all'!$M$2:$O$7,3,0)</f>
        <v>#REF!</v>
      </c>
      <c r="I840" s="35" t="e">
        <f>VLOOKUP(#REF!,$L$9:$M$10,2,0)</f>
        <v>#REF!</v>
      </c>
    </row>
    <row r="841" spans="2:9">
      <c r="B841" s="35" t="e">
        <f>LOWER(#REF!)</f>
        <v>#REF!</v>
      </c>
      <c r="C841" s="35" t="e">
        <f t="shared" si="13"/>
        <v>#REF!</v>
      </c>
      <c r="D841" s="35" t="e">
        <f>PROPER(#REF!)</f>
        <v>#REF!</v>
      </c>
      <c r="E841" s="35" t="e">
        <f>VALUE(LEFT(#REF!,3)&amp;"98")</f>
        <v>#REF!</v>
      </c>
      <c r="F841" s="36" t="s">
        <v>2067</v>
      </c>
      <c r="G841" s="35" t="e">
        <f>VLOOKUP(#REF!,Sheet_IT!$L$1:$N$5,3,0)</f>
        <v>#REF!</v>
      </c>
      <c r="H841" s="35" t="e">
        <f>VLOOKUP(#REF!,'[2]User all'!$M$2:$O$7,3,0)</f>
        <v>#REF!</v>
      </c>
      <c r="I841" s="35" t="e">
        <f>VLOOKUP(#REF!,$L$9:$M$10,2,0)</f>
        <v>#REF!</v>
      </c>
    </row>
    <row r="842" spans="2:9">
      <c r="B842" s="35" t="e">
        <f>LOWER(#REF!)</f>
        <v>#REF!</v>
      </c>
      <c r="C842" s="35" t="e">
        <f t="shared" si="13"/>
        <v>#REF!</v>
      </c>
      <c r="D842" s="35" t="e">
        <f>PROPER(#REF!)</f>
        <v>#REF!</v>
      </c>
      <c r="E842" s="35" t="e">
        <f>VALUE(LEFT(#REF!,3)&amp;"98")</f>
        <v>#REF!</v>
      </c>
      <c r="F842" s="36" t="s">
        <v>2067</v>
      </c>
      <c r="G842" s="35" t="e">
        <f>VLOOKUP(#REF!,Sheet_IT!$L$1:$N$5,3,0)</f>
        <v>#REF!</v>
      </c>
      <c r="H842" s="35" t="e">
        <f>VLOOKUP(#REF!,'[2]User all'!$M$2:$O$7,3,0)</f>
        <v>#REF!</v>
      </c>
      <c r="I842" s="35" t="e">
        <f>VLOOKUP(#REF!,$L$9:$M$10,2,0)</f>
        <v>#REF!</v>
      </c>
    </row>
    <row r="843" spans="2:9">
      <c r="B843" s="35" t="e">
        <f>LOWER(#REF!)</f>
        <v>#REF!</v>
      </c>
      <c r="C843" s="35" t="e">
        <f t="shared" si="13"/>
        <v>#REF!</v>
      </c>
      <c r="D843" s="35" t="e">
        <f>PROPER(#REF!)</f>
        <v>#REF!</v>
      </c>
      <c r="E843" s="35" t="e">
        <f>VALUE(LEFT(#REF!,3)&amp;"98")</f>
        <v>#REF!</v>
      </c>
      <c r="F843" s="36" t="s">
        <v>2067</v>
      </c>
      <c r="G843" s="35" t="e">
        <f>VLOOKUP(#REF!,Sheet_IT!$L$1:$N$5,3,0)</f>
        <v>#REF!</v>
      </c>
      <c r="H843" s="35" t="e">
        <f>VLOOKUP(#REF!,'[2]User all'!$M$2:$O$7,3,0)</f>
        <v>#REF!</v>
      </c>
      <c r="I843" s="35" t="e">
        <f>VLOOKUP(#REF!,$L$9:$M$10,2,0)</f>
        <v>#REF!</v>
      </c>
    </row>
    <row r="844" spans="2:9">
      <c r="B844" s="35" t="e">
        <f>LOWER(#REF!)</f>
        <v>#REF!</v>
      </c>
      <c r="C844" s="35" t="e">
        <f t="shared" si="13"/>
        <v>#REF!</v>
      </c>
      <c r="D844" s="35" t="e">
        <f>PROPER(#REF!)</f>
        <v>#REF!</v>
      </c>
      <c r="E844" s="35" t="e">
        <f>VALUE(LEFT(#REF!,3)&amp;"98")</f>
        <v>#REF!</v>
      </c>
      <c r="F844" s="36" t="s">
        <v>2067</v>
      </c>
      <c r="G844" s="35" t="e">
        <f>VLOOKUP(#REF!,Sheet_IT!$L$1:$N$5,3,0)</f>
        <v>#REF!</v>
      </c>
      <c r="H844" s="35" t="e">
        <f>VLOOKUP(#REF!,'[2]User all'!$M$2:$O$7,3,0)</f>
        <v>#REF!</v>
      </c>
      <c r="I844" s="35" t="e">
        <f>VLOOKUP(#REF!,$L$9:$M$10,2,0)</f>
        <v>#REF!</v>
      </c>
    </row>
    <row r="845" spans="2:9">
      <c r="B845" s="35" t="e">
        <f>LOWER(#REF!)</f>
        <v>#REF!</v>
      </c>
      <c r="C845" s="35" t="e">
        <f t="shared" si="13"/>
        <v>#REF!</v>
      </c>
      <c r="D845" s="35" t="e">
        <f>PROPER(#REF!)</f>
        <v>#REF!</v>
      </c>
      <c r="E845" s="35" t="e">
        <f>VALUE(LEFT(#REF!,3)&amp;"98")</f>
        <v>#REF!</v>
      </c>
      <c r="F845" s="36" t="s">
        <v>2067</v>
      </c>
      <c r="G845" s="35" t="e">
        <f>VLOOKUP(#REF!,Sheet_IT!$L$1:$N$5,3,0)</f>
        <v>#REF!</v>
      </c>
      <c r="H845" s="35" t="e">
        <f>VLOOKUP(#REF!,'[2]User all'!$M$2:$O$7,3,0)</f>
        <v>#REF!</v>
      </c>
      <c r="I845" s="35" t="e">
        <f>VLOOKUP(#REF!,$L$9:$M$10,2,0)</f>
        <v>#REF!</v>
      </c>
    </row>
    <row r="846" spans="2:9">
      <c r="B846" s="35" t="e">
        <f>LOWER(#REF!)</f>
        <v>#REF!</v>
      </c>
      <c r="C846" s="35" t="e">
        <f t="shared" si="13"/>
        <v>#REF!</v>
      </c>
      <c r="D846" s="35" t="e">
        <f>PROPER(#REF!)</f>
        <v>#REF!</v>
      </c>
      <c r="E846" s="35" t="e">
        <f>VALUE(LEFT(#REF!,3)&amp;"98")</f>
        <v>#REF!</v>
      </c>
      <c r="F846" s="36" t="s">
        <v>2067</v>
      </c>
      <c r="G846" s="35" t="e">
        <f>VLOOKUP(#REF!,Sheet_IT!$L$1:$N$5,3,0)</f>
        <v>#REF!</v>
      </c>
      <c r="H846" s="35" t="e">
        <f>VLOOKUP(#REF!,'[2]User all'!$M$2:$O$7,3,0)</f>
        <v>#REF!</v>
      </c>
      <c r="I846" s="35" t="e">
        <f>VLOOKUP(#REF!,$L$9:$M$10,2,0)</f>
        <v>#REF!</v>
      </c>
    </row>
    <row r="847" spans="2:9">
      <c r="B847" s="35" t="e">
        <f>LOWER(#REF!)</f>
        <v>#REF!</v>
      </c>
      <c r="C847" s="35" t="e">
        <f t="shared" si="13"/>
        <v>#REF!</v>
      </c>
      <c r="D847" s="35" t="e">
        <f>PROPER(#REF!)</f>
        <v>#REF!</v>
      </c>
      <c r="E847" s="35" t="e">
        <f>VALUE(LEFT(#REF!,3)&amp;"98")</f>
        <v>#REF!</v>
      </c>
      <c r="F847" s="36" t="s">
        <v>2067</v>
      </c>
      <c r="G847" s="35" t="e">
        <f>VLOOKUP(#REF!,Sheet_IT!$L$1:$N$5,3,0)</f>
        <v>#REF!</v>
      </c>
      <c r="H847" s="35" t="e">
        <f>VLOOKUP(#REF!,'[2]User all'!$M$2:$O$7,3,0)</f>
        <v>#REF!</v>
      </c>
      <c r="I847" s="35" t="e">
        <f>VLOOKUP(#REF!,$L$9:$M$10,2,0)</f>
        <v>#REF!</v>
      </c>
    </row>
    <row r="848" spans="2:9">
      <c r="B848" s="35" t="e">
        <f>LOWER(#REF!)</f>
        <v>#REF!</v>
      </c>
      <c r="C848" s="35" t="e">
        <f t="shared" si="13"/>
        <v>#REF!</v>
      </c>
      <c r="D848" s="35" t="e">
        <f>PROPER(#REF!)</f>
        <v>#REF!</v>
      </c>
      <c r="E848" s="35" t="e">
        <f>VALUE(LEFT(#REF!,3)&amp;"98")</f>
        <v>#REF!</v>
      </c>
      <c r="F848" s="36" t="s">
        <v>2067</v>
      </c>
      <c r="G848" s="35" t="e">
        <f>VLOOKUP(#REF!,Sheet_IT!$L$1:$N$5,3,0)</f>
        <v>#REF!</v>
      </c>
      <c r="H848" s="35" t="e">
        <f>VLOOKUP(#REF!,'[2]User all'!$M$2:$O$7,3,0)</f>
        <v>#REF!</v>
      </c>
      <c r="I848" s="35" t="e">
        <f>VLOOKUP(#REF!,$L$9:$M$10,2,0)</f>
        <v>#REF!</v>
      </c>
    </row>
    <row r="849" spans="2:9">
      <c r="B849" s="35" t="e">
        <f>LOWER(#REF!)</f>
        <v>#REF!</v>
      </c>
      <c r="C849" s="35" t="e">
        <f t="shared" si="13"/>
        <v>#REF!</v>
      </c>
      <c r="D849" s="35" t="e">
        <f>PROPER(#REF!)</f>
        <v>#REF!</v>
      </c>
      <c r="E849" s="35" t="e">
        <f>VALUE(LEFT(#REF!,3)&amp;"98")</f>
        <v>#REF!</v>
      </c>
      <c r="F849" s="36" t="s">
        <v>2067</v>
      </c>
      <c r="G849" s="35" t="e">
        <f>VLOOKUP(#REF!,Sheet_IT!$L$1:$N$5,3,0)</f>
        <v>#REF!</v>
      </c>
      <c r="H849" s="35" t="e">
        <f>VLOOKUP(#REF!,'[2]User all'!$M$2:$O$7,3,0)</f>
        <v>#REF!</v>
      </c>
      <c r="I849" s="35" t="e">
        <f>VLOOKUP(#REF!,$L$9:$M$10,2,0)</f>
        <v>#REF!</v>
      </c>
    </row>
    <row r="850" spans="2:9">
      <c r="B850" s="35" t="e">
        <f>LOWER(#REF!)</f>
        <v>#REF!</v>
      </c>
      <c r="C850" s="35" t="e">
        <f t="shared" si="13"/>
        <v>#REF!</v>
      </c>
      <c r="D850" s="35" t="e">
        <f>PROPER(#REF!)</f>
        <v>#REF!</v>
      </c>
      <c r="E850" s="35" t="e">
        <f>VALUE(LEFT(#REF!,3)&amp;"98")</f>
        <v>#REF!</v>
      </c>
      <c r="F850" s="36" t="s">
        <v>2067</v>
      </c>
      <c r="G850" s="35" t="e">
        <f>VLOOKUP(#REF!,Sheet_IT!$L$1:$N$5,3,0)</f>
        <v>#REF!</v>
      </c>
      <c r="H850" s="35" t="e">
        <f>VLOOKUP(#REF!,'[2]User all'!$M$2:$O$7,3,0)</f>
        <v>#REF!</v>
      </c>
      <c r="I850" s="35" t="e">
        <f>VLOOKUP(#REF!,$L$9:$M$10,2,0)</f>
        <v>#REF!</v>
      </c>
    </row>
    <row r="851" spans="2:9">
      <c r="B851" s="35" t="e">
        <f>LOWER(#REF!)</f>
        <v>#REF!</v>
      </c>
      <c r="C851" s="35" t="e">
        <f t="shared" si="13"/>
        <v>#REF!</v>
      </c>
      <c r="D851" s="35" t="e">
        <f>PROPER(#REF!)</f>
        <v>#REF!</v>
      </c>
      <c r="E851" s="35" t="e">
        <f>VALUE(LEFT(#REF!,3)&amp;"98")</f>
        <v>#REF!</v>
      </c>
      <c r="F851" s="36" t="s">
        <v>2067</v>
      </c>
      <c r="G851" s="35" t="e">
        <f>VLOOKUP(#REF!,Sheet_IT!$L$1:$N$5,3,0)</f>
        <v>#REF!</v>
      </c>
      <c r="H851" s="35" t="e">
        <f>VLOOKUP(#REF!,'[2]User all'!$M$2:$O$7,3,0)</f>
        <v>#REF!</v>
      </c>
      <c r="I851" s="35" t="e">
        <f>VLOOKUP(#REF!,$L$9:$M$10,2,0)</f>
        <v>#REF!</v>
      </c>
    </row>
    <row r="852" spans="2:9">
      <c r="B852" s="35" t="e">
        <f>LOWER(#REF!)</f>
        <v>#REF!</v>
      </c>
      <c r="C852" s="35" t="e">
        <f t="shared" si="13"/>
        <v>#REF!</v>
      </c>
      <c r="D852" s="35" t="e">
        <f>PROPER(#REF!)</f>
        <v>#REF!</v>
      </c>
      <c r="E852" s="35" t="e">
        <f>VALUE(LEFT(#REF!,3)&amp;"98")</f>
        <v>#REF!</v>
      </c>
      <c r="F852" s="36" t="s">
        <v>2067</v>
      </c>
      <c r="G852" s="35" t="e">
        <f>VLOOKUP(#REF!,Sheet_IT!$L$1:$N$5,3,0)</f>
        <v>#REF!</v>
      </c>
      <c r="H852" s="35" t="e">
        <f>VLOOKUP(#REF!,'[2]User all'!$M$2:$O$7,3,0)</f>
        <v>#REF!</v>
      </c>
      <c r="I852" s="35" t="e">
        <f>VLOOKUP(#REF!,$L$9:$M$10,2,0)</f>
        <v>#REF!</v>
      </c>
    </row>
    <row r="853" spans="2:9">
      <c r="B853" s="35" t="e">
        <f>LOWER(#REF!)</f>
        <v>#REF!</v>
      </c>
      <c r="C853" s="35" t="e">
        <f t="shared" si="13"/>
        <v>#REF!</v>
      </c>
      <c r="D853" s="35" t="e">
        <f>PROPER(#REF!)</f>
        <v>#REF!</v>
      </c>
      <c r="E853" s="35" t="e">
        <f>VALUE(LEFT(#REF!,3)&amp;"98")</f>
        <v>#REF!</v>
      </c>
      <c r="F853" s="36" t="s">
        <v>2067</v>
      </c>
      <c r="G853" s="35" t="e">
        <f>VLOOKUP(#REF!,Sheet_IT!$L$1:$N$5,3,0)</f>
        <v>#REF!</v>
      </c>
      <c r="H853" s="35" t="e">
        <f>VLOOKUP(#REF!,'[2]User all'!$M$2:$O$7,3,0)</f>
        <v>#REF!</v>
      </c>
      <c r="I853" s="35" t="e">
        <f>VLOOKUP(#REF!,$L$9:$M$10,2,0)</f>
        <v>#REF!</v>
      </c>
    </row>
    <row r="854" spans="2:9">
      <c r="B854" s="35" t="e">
        <f>LOWER(#REF!)</f>
        <v>#REF!</v>
      </c>
      <c r="C854" s="35" t="e">
        <f t="shared" si="13"/>
        <v>#REF!</v>
      </c>
      <c r="D854" s="35" t="e">
        <f>PROPER(#REF!)</f>
        <v>#REF!</v>
      </c>
      <c r="E854" s="35" t="e">
        <f>VALUE(LEFT(#REF!,3)&amp;"98")</f>
        <v>#REF!</v>
      </c>
      <c r="F854" s="36" t="s">
        <v>2067</v>
      </c>
      <c r="G854" s="35" t="e">
        <f>VLOOKUP(#REF!,Sheet_IT!$L$1:$N$5,3,0)</f>
        <v>#REF!</v>
      </c>
      <c r="H854" s="35" t="e">
        <f>VLOOKUP(#REF!,'[2]User all'!$M$2:$O$7,3,0)</f>
        <v>#REF!</v>
      </c>
      <c r="I854" s="35" t="e">
        <f>VLOOKUP(#REF!,$L$9:$M$10,2,0)</f>
        <v>#REF!</v>
      </c>
    </row>
    <row r="855" spans="2:9">
      <c r="B855" s="35" t="e">
        <f>LOWER(#REF!)</f>
        <v>#REF!</v>
      </c>
      <c r="C855" s="35" t="e">
        <f t="shared" si="13"/>
        <v>#REF!</v>
      </c>
      <c r="D855" s="35" t="e">
        <f>PROPER(#REF!)</f>
        <v>#REF!</v>
      </c>
      <c r="E855" s="35" t="e">
        <f>VALUE(LEFT(#REF!,3)&amp;"98")</f>
        <v>#REF!</v>
      </c>
      <c r="F855" s="36" t="s">
        <v>2067</v>
      </c>
      <c r="G855" s="35" t="e">
        <f>VLOOKUP(#REF!,Sheet_IT!$L$1:$N$5,3,0)</f>
        <v>#REF!</v>
      </c>
      <c r="H855" s="35" t="e">
        <f>VLOOKUP(#REF!,'[2]User all'!$M$2:$O$7,3,0)</f>
        <v>#REF!</v>
      </c>
      <c r="I855" s="35" t="e">
        <f>VLOOKUP(#REF!,$L$9:$M$10,2,0)</f>
        <v>#REF!</v>
      </c>
    </row>
    <row r="856" spans="2:9">
      <c r="B856" s="35" t="e">
        <f>LOWER(#REF!)</f>
        <v>#REF!</v>
      </c>
      <c r="C856" s="35" t="e">
        <f t="shared" si="13"/>
        <v>#REF!</v>
      </c>
      <c r="D856" s="35" t="e">
        <f>PROPER(#REF!)</f>
        <v>#REF!</v>
      </c>
      <c r="E856" s="35" t="e">
        <f>VALUE(LEFT(#REF!,3)&amp;"98")</f>
        <v>#REF!</v>
      </c>
      <c r="F856" s="36" t="s">
        <v>2067</v>
      </c>
      <c r="G856" s="35" t="e">
        <f>VLOOKUP(#REF!,Sheet_IT!$L$1:$N$5,3,0)</f>
        <v>#REF!</v>
      </c>
      <c r="H856" s="35" t="e">
        <f>VLOOKUP(#REF!,'[2]User all'!$M$2:$O$7,3,0)</f>
        <v>#REF!</v>
      </c>
      <c r="I856" s="35" t="e">
        <f>VLOOKUP(#REF!,$L$9:$M$10,2,0)</f>
        <v>#REF!</v>
      </c>
    </row>
    <row r="857" spans="2:9">
      <c r="B857" s="35" t="e">
        <f>LOWER(#REF!)</f>
        <v>#REF!</v>
      </c>
      <c r="C857" s="35" t="e">
        <f t="shared" si="13"/>
        <v>#REF!</v>
      </c>
      <c r="D857" s="35" t="e">
        <f>PROPER(#REF!)</f>
        <v>#REF!</v>
      </c>
      <c r="E857" s="35" t="e">
        <f>VALUE(LEFT(#REF!,3)&amp;"98")</f>
        <v>#REF!</v>
      </c>
      <c r="F857" s="36" t="s">
        <v>2067</v>
      </c>
      <c r="G857" s="35" t="e">
        <f>VLOOKUP(#REF!,Sheet_IT!$L$1:$N$5,3,0)</f>
        <v>#REF!</v>
      </c>
      <c r="H857" s="35" t="e">
        <f>VLOOKUP(#REF!,'[2]User all'!$M$2:$O$7,3,0)</f>
        <v>#REF!</v>
      </c>
      <c r="I857" s="35" t="e">
        <f>VLOOKUP(#REF!,$L$9:$M$10,2,0)</f>
        <v>#REF!</v>
      </c>
    </row>
    <row r="858" spans="2:9">
      <c r="B858" s="35" t="e">
        <f>LOWER(#REF!)</f>
        <v>#REF!</v>
      </c>
      <c r="C858" s="35" t="e">
        <f t="shared" si="13"/>
        <v>#REF!</v>
      </c>
      <c r="D858" s="35" t="e">
        <f>PROPER(#REF!)</f>
        <v>#REF!</v>
      </c>
      <c r="E858" s="35" t="e">
        <f>VALUE(LEFT(#REF!,3)&amp;"98")</f>
        <v>#REF!</v>
      </c>
      <c r="F858" s="36" t="s">
        <v>2067</v>
      </c>
      <c r="G858" s="35" t="e">
        <f>VLOOKUP(#REF!,Sheet_IT!$L$1:$N$5,3,0)</f>
        <v>#REF!</v>
      </c>
      <c r="H858" s="35" t="e">
        <f>VLOOKUP(#REF!,'[2]User all'!$M$2:$O$7,3,0)</f>
        <v>#REF!</v>
      </c>
      <c r="I858" s="35" t="e">
        <f>VLOOKUP(#REF!,$L$9:$M$10,2,0)</f>
        <v>#REF!</v>
      </c>
    </row>
    <row r="859" spans="2:9">
      <c r="B859" s="35" t="e">
        <f>LOWER(#REF!)</f>
        <v>#REF!</v>
      </c>
      <c r="C859" s="35" t="e">
        <f t="shared" si="13"/>
        <v>#REF!</v>
      </c>
      <c r="D859" s="35" t="e">
        <f>PROPER(#REF!)</f>
        <v>#REF!</v>
      </c>
      <c r="E859" s="35" t="e">
        <f>VALUE(LEFT(#REF!,3)&amp;"98")</f>
        <v>#REF!</v>
      </c>
      <c r="F859" s="36" t="s">
        <v>2067</v>
      </c>
      <c r="G859" s="35" t="e">
        <f>VLOOKUP(#REF!,Sheet_IT!$L$1:$N$5,3,0)</f>
        <v>#REF!</v>
      </c>
      <c r="H859" s="35" t="e">
        <f>VLOOKUP(#REF!,'[2]User all'!$M$2:$O$7,3,0)</f>
        <v>#REF!</v>
      </c>
      <c r="I859" s="35" t="e">
        <f>VLOOKUP(#REF!,$L$9:$M$10,2,0)</f>
        <v>#REF!</v>
      </c>
    </row>
    <row r="860" spans="2:9">
      <c r="B860" s="35" t="e">
        <f>LOWER(#REF!)</f>
        <v>#REF!</v>
      </c>
      <c r="C860" s="35" t="e">
        <f t="shared" si="13"/>
        <v>#REF!</v>
      </c>
      <c r="D860" s="35" t="e">
        <f>PROPER(#REF!)</f>
        <v>#REF!</v>
      </c>
      <c r="E860" s="35" t="e">
        <f>VALUE(LEFT(#REF!,3)&amp;"98")</f>
        <v>#REF!</v>
      </c>
      <c r="F860" s="36" t="s">
        <v>2067</v>
      </c>
      <c r="G860" s="35" t="e">
        <f>VLOOKUP(#REF!,Sheet_IT!$L$1:$N$5,3,0)</f>
        <v>#REF!</v>
      </c>
      <c r="H860" s="35" t="e">
        <f>VLOOKUP(#REF!,'[2]User all'!$M$2:$O$7,3,0)</f>
        <v>#REF!</v>
      </c>
      <c r="I860" s="35" t="e">
        <f>VLOOKUP(#REF!,$L$9:$M$10,2,0)</f>
        <v>#REF!</v>
      </c>
    </row>
    <row r="861" spans="2:9">
      <c r="B861" s="35" t="e">
        <f>LOWER(#REF!)</f>
        <v>#REF!</v>
      </c>
      <c r="C861" s="35" t="e">
        <f t="shared" si="13"/>
        <v>#REF!</v>
      </c>
      <c r="D861" s="35" t="e">
        <f>PROPER(#REF!)</f>
        <v>#REF!</v>
      </c>
      <c r="E861" s="35" t="e">
        <f>VALUE(LEFT(#REF!,3)&amp;"98")</f>
        <v>#REF!</v>
      </c>
      <c r="F861" s="36" t="s">
        <v>2067</v>
      </c>
      <c r="G861" s="35" t="e">
        <f>VLOOKUP(#REF!,Sheet_IT!$L$1:$N$5,3,0)</f>
        <v>#REF!</v>
      </c>
      <c r="H861" s="35" t="e">
        <f>VLOOKUP(#REF!,'[2]User all'!$M$2:$O$7,3,0)</f>
        <v>#REF!</v>
      </c>
      <c r="I861" s="35" t="e">
        <f>VLOOKUP(#REF!,$L$9:$M$10,2,0)</f>
        <v>#REF!</v>
      </c>
    </row>
    <row r="862" spans="2:9">
      <c r="B862" s="35" t="e">
        <f>LOWER(#REF!)</f>
        <v>#REF!</v>
      </c>
      <c r="C862" s="35" t="e">
        <f t="shared" si="13"/>
        <v>#REF!</v>
      </c>
      <c r="D862" s="35" t="e">
        <f>PROPER(#REF!)</f>
        <v>#REF!</v>
      </c>
      <c r="E862" s="35" t="e">
        <f>VALUE(LEFT(#REF!,3)&amp;"98")</f>
        <v>#REF!</v>
      </c>
      <c r="F862" s="36" t="s">
        <v>2067</v>
      </c>
      <c r="G862" s="35" t="e">
        <f>VLOOKUP(#REF!,Sheet_IT!$L$1:$N$5,3,0)</f>
        <v>#REF!</v>
      </c>
      <c r="H862" s="35" t="e">
        <f>VLOOKUP(#REF!,'[2]User all'!$M$2:$O$7,3,0)</f>
        <v>#REF!</v>
      </c>
      <c r="I862" s="35" t="e">
        <f>VLOOKUP(#REF!,$L$9:$M$10,2,0)</f>
        <v>#REF!</v>
      </c>
    </row>
    <row r="863" spans="2:9">
      <c r="B863" s="35" t="e">
        <f>LOWER(#REF!)</f>
        <v>#REF!</v>
      </c>
      <c r="C863" s="35" t="e">
        <f t="shared" si="13"/>
        <v>#REF!</v>
      </c>
      <c r="D863" s="35" t="e">
        <f>PROPER(#REF!)</f>
        <v>#REF!</v>
      </c>
      <c r="E863" s="35" t="e">
        <f>VALUE(LEFT(#REF!,3)&amp;"98")</f>
        <v>#REF!</v>
      </c>
      <c r="F863" s="36" t="s">
        <v>2067</v>
      </c>
      <c r="G863" s="35" t="e">
        <f>VLOOKUP(#REF!,Sheet_IT!$L$1:$N$5,3,0)</f>
        <v>#REF!</v>
      </c>
      <c r="H863" s="35" t="e">
        <f>VLOOKUP(#REF!,'[2]User all'!$M$2:$O$7,3,0)</f>
        <v>#REF!</v>
      </c>
      <c r="I863" s="35" t="e">
        <f>VLOOKUP(#REF!,$L$9:$M$10,2,0)</f>
        <v>#REF!</v>
      </c>
    </row>
    <row r="864" spans="2:9">
      <c r="B864" s="35" t="e">
        <f>LOWER(#REF!)</f>
        <v>#REF!</v>
      </c>
      <c r="C864" s="35" t="e">
        <f t="shared" si="13"/>
        <v>#REF!</v>
      </c>
      <c r="D864" s="35" t="e">
        <f>PROPER(#REF!)</f>
        <v>#REF!</v>
      </c>
      <c r="E864" s="35" t="e">
        <f>VALUE(LEFT(#REF!,3)&amp;"98")</f>
        <v>#REF!</v>
      </c>
      <c r="F864" s="36" t="s">
        <v>2067</v>
      </c>
      <c r="G864" s="35" t="e">
        <f>VLOOKUP(#REF!,Sheet_IT!$L$1:$N$5,3,0)</f>
        <v>#REF!</v>
      </c>
      <c r="H864" s="35" t="e">
        <f>VLOOKUP(#REF!,'[2]User all'!$M$2:$O$7,3,0)</f>
        <v>#REF!</v>
      </c>
      <c r="I864" s="35" t="e">
        <f>VLOOKUP(#REF!,$L$9:$M$10,2,0)</f>
        <v>#REF!</v>
      </c>
    </row>
    <row r="865" spans="2:9">
      <c r="B865" s="35" t="e">
        <f>LOWER(#REF!)</f>
        <v>#REF!</v>
      </c>
      <c r="C865" s="35" t="e">
        <f t="shared" si="13"/>
        <v>#REF!</v>
      </c>
      <c r="D865" s="35" t="e">
        <f>PROPER(#REF!)</f>
        <v>#REF!</v>
      </c>
      <c r="E865" s="35" t="e">
        <f>VALUE(LEFT(#REF!,3)&amp;"98")</f>
        <v>#REF!</v>
      </c>
      <c r="F865" s="36" t="s">
        <v>2067</v>
      </c>
      <c r="G865" s="35" t="e">
        <f>VLOOKUP(#REF!,Sheet_IT!$L$1:$N$5,3,0)</f>
        <v>#REF!</v>
      </c>
      <c r="H865" s="35" t="e">
        <f>VLOOKUP(#REF!,'[2]User all'!$M$2:$O$7,3,0)</f>
        <v>#REF!</v>
      </c>
      <c r="I865" s="35" t="e">
        <f>VLOOKUP(#REF!,$L$9:$M$10,2,0)</f>
        <v>#REF!</v>
      </c>
    </row>
    <row r="866" spans="2:9">
      <c r="B866" s="35" t="e">
        <f>LOWER(#REF!)</f>
        <v>#REF!</v>
      </c>
      <c r="C866" s="35" t="e">
        <f t="shared" si="13"/>
        <v>#REF!</v>
      </c>
      <c r="D866" s="35" t="e">
        <f>PROPER(#REF!)</f>
        <v>#REF!</v>
      </c>
      <c r="E866" s="35" t="e">
        <f>VALUE(LEFT(#REF!,3)&amp;"98")</f>
        <v>#REF!</v>
      </c>
      <c r="F866" s="36" t="s">
        <v>2067</v>
      </c>
      <c r="G866" s="35" t="e">
        <f>VLOOKUP(#REF!,Sheet_IT!$L$1:$N$5,3,0)</f>
        <v>#REF!</v>
      </c>
      <c r="H866" s="35" t="e">
        <f>VLOOKUP(#REF!,'[2]User all'!$M$2:$O$7,3,0)</f>
        <v>#REF!</v>
      </c>
      <c r="I866" s="35" t="e">
        <f>VLOOKUP(#REF!,$L$9:$M$10,2,0)</f>
        <v>#REF!</v>
      </c>
    </row>
    <row r="867" spans="2:9">
      <c r="B867" s="35" t="e">
        <f>LOWER(#REF!)</f>
        <v>#REF!</v>
      </c>
      <c r="C867" s="35" t="e">
        <f t="shared" si="13"/>
        <v>#REF!</v>
      </c>
      <c r="D867" s="35" t="e">
        <f>PROPER(#REF!)</f>
        <v>#REF!</v>
      </c>
      <c r="E867" s="35" t="e">
        <f>VALUE(LEFT(#REF!,3)&amp;"98")</f>
        <v>#REF!</v>
      </c>
      <c r="F867" s="36" t="s">
        <v>2067</v>
      </c>
      <c r="G867" s="35" t="e">
        <f>VLOOKUP(#REF!,Sheet_IT!$L$1:$N$5,3,0)</f>
        <v>#REF!</v>
      </c>
      <c r="H867" s="35" t="e">
        <f>VLOOKUP(#REF!,'[2]User all'!$M$2:$O$7,3,0)</f>
        <v>#REF!</v>
      </c>
      <c r="I867" s="35" t="e">
        <f>VLOOKUP(#REF!,$L$9:$M$10,2,0)</f>
        <v>#REF!</v>
      </c>
    </row>
    <row r="868" spans="2:9">
      <c r="B868" s="35" t="e">
        <f>LOWER(#REF!)</f>
        <v>#REF!</v>
      </c>
      <c r="C868" s="35" t="e">
        <f t="shared" si="13"/>
        <v>#REF!</v>
      </c>
      <c r="D868" s="35" t="e">
        <f>PROPER(#REF!)</f>
        <v>#REF!</v>
      </c>
      <c r="E868" s="35" t="e">
        <f>VALUE(LEFT(#REF!,3)&amp;"98")</f>
        <v>#REF!</v>
      </c>
      <c r="F868" s="36" t="s">
        <v>2067</v>
      </c>
      <c r="G868" s="35" t="e">
        <f>VLOOKUP(#REF!,Sheet_IT!$L$1:$N$5,3,0)</f>
        <v>#REF!</v>
      </c>
      <c r="H868" s="35" t="e">
        <f>VLOOKUP(#REF!,'[2]User all'!$M$2:$O$7,3,0)</f>
        <v>#REF!</v>
      </c>
      <c r="I868" s="35" t="e">
        <f>VLOOKUP(#REF!,$L$9:$M$10,2,0)</f>
        <v>#REF!</v>
      </c>
    </row>
    <row r="869" spans="2:9">
      <c r="B869" s="35" t="e">
        <f>LOWER(#REF!)</f>
        <v>#REF!</v>
      </c>
      <c r="C869" s="35" t="e">
        <f t="shared" si="13"/>
        <v>#REF!</v>
      </c>
      <c r="D869" s="35" t="e">
        <f>PROPER(#REF!)</f>
        <v>#REF!</v>
      </c>
      <c r="E869" s="35" t="e">
        <f>VALUE(LEFT(#REF!,3)&amp;"98")</f>
        <v>#REF!</v>
      </c>
      <c r="F869" s="36" t="s">
        <v>2067</v>
      </c>
      <c r="G869" s="35" t="e">
        <f>VLOOKUP(#REF!,Sheet_IT!$L$1:$N$5,3,0)</f>
        <v>#REF!</v>
      </c>
      <c r="H869" s="35" t="e">
        <f>VLOOKUP(#REF!,'[2]User all'!$M$2:$O$7,3,0)</f>
        <v>#REF!</v>
      </c>
      <c r="I869" s="35" t="e">
        <f>VLOOKUP(#REF!,$L$9:$M$10,2,0)</f>
        <v>#REF!</v>
      </c>
    </row>
    <row r="870" spans="2:9">
      <c r="B870" s="35" t="e">
        <f>LOWER(#REF!)</f>
        <v>#REF!</v>
      </c>
      <c r="C870" s="35" t="e">
        <f t="shared" si="13"/>
        <v>#REF!</v>
      </c>
      <c r="D870" s="35" t="e">
        <f>PROPER(#REF!)</f>
        <v>#REF!</v>
      </c>
      <c r="E870" s="35" t="e">
        <f>VALUE(LEFT(#REF!,3)&amp;"98")</f>
        <v>#REF!</v>
      </c>
      <c r="F870" s="36" t="s">
        <v>2067</v>
      </c>
      <c r="G870" s="35" t="e">
        <f>VLOOKUP(#REF!,Sheet_IT!$L$1:$N$5,3,0)</f>
        <v>#REF!</v>
      </c>
      <c r="H870" s="35" t="e">
        <f>VLOOKUP(#REF!,'[2]User all'!$M$2:$O$7,3,0)</f>
        <v>#REF!</v>
      </c>
      <c r="I870" s="35" t="e">
        <f>VLOOKUP(#REF!,$L$9:$M$10,2,0)</f>
        <v>#REF!</v>
      </c>
    </row>
    <row r="871" spans="2:9">
      <c r="B871" s="35" t="e">
        <f>LOWER(#REF!)</f>
        <v>#REF!</v>
      </c>
      <c r="C871" s="35" t="e">
        <f t="shared" si="13"/>
        <v>#REF!</v>
      </c>
      <c r="D871" s="35" t="e">
        <f>PROPER(#REF!)</f>
        <v>#REF!</v>
      </c>
      <c r="E871" s="35" t="e">
        <f>VALUE(LEFT(#REF!,3)&amp;"98")</f>
        <v>#REF!</v>
      </c>
      <c r="F871" s="36" t="s">
        <v>2067</v>
      </c>
      <c r="G871" s="35" t="e">
        <f>VLOOKUP(#REF!,Sheet_IT!$L$1:$N$5,3,0)</f>
        <v>#REF!</v>
      </c>
      <c r="H871" s="35" t="e">
        <f>VLOOKUP(#REF!,'[2]User all'!$M$2:$O$7,3,0)</f>
        <v>#REF!</v>
      </c>
      <c r="I871" s="35" t="e">
        <f>VLOOKUP(#REF!,$L$9:$M$10,2,0)</f>
        <v>#REF!</v>
      </c>
    </row>
    <row r="872" spans="2:9">
      <c r="B872" s="35" t="e">
        <f>LOWER(#REF!)</f>
        <v>#REF!</v>
      </c>
      <c r="C872" s="35" t="e">
        <f t="shared" si="13"/>
        <v>#REF!</v>
      </c>
      <c r="D872" s="35" t="e">
        <f>PROPER(#REF!)</f>
        <v>#REF!</v>
      </c>
      <c r="E872" s="35" t="e">
        <f>VALUE(LEFT(#REF!,3)&amp;"98")</f>
        <v>#REF!</v>
      </c>
      <c r="F872" s="36" t="s">
        <v>2067</v>
      </c>
      <c r="G872" s="35" t="e">
        <f>VLOOKUP(#REF!,Sheet_IT!$L$1:$N$5,3,0)</f>
        <v>#REF!</v>
      </c>
      <c r="H872" s="35" t="e">
        <f>VLOOKUP(#REF!,'[2]User all'!$M$2:$O$7,3,0)</f>
        <v>#REF!</v>
      </c>
      <c r="I872" s="35" t="e">
        <f>VLOOKUP(#REF!,$L$9:$M$10,2,0)</f>
        <v>#REF!</v>
      </c>
    </row>
    <row r="873" spans="2:9">
      <c r="B873" s="35" t="e">
        <f>LOWER(#REF!)</f>
        <v>#REF!</v>
      </c>
      <c r="C873" s="35" t="e">
        <f t="shared" si="13"/>
        <v>#REF!</v>
      </c>
      <c r="D873" s="35" t="e">
        <f>PROPER(#REF!)</f>
        <v>#REF!</v>
      </c>
      <c r="E873" s="35" t="e">
        <f>VALUE(LEFT(#REF!,3)&amp;"98")</f>
        <v>#REF!</v>
      </c>
      <c r="F873" s="36" t="s">
        <v>2067</v>
      </c>
      <c r="G873" s="35" t="e">
        <f>VLOOKUP(#REF!,Sheet_IT!$L$1:$N$5,3,0)</f>
        <v>#REF!</v>
      </c>
      <c r="H873" s="35" t="e">
        <f>VLOOKUP(#REF!,'[2]User all'!$M$2:$O$7,3,0)</f>
        <v>#REF!</v>
      </c>
      <c r="I873" s="35" t="e">
        <f>VLOOKUP(#REF!,$L$9:$M$10,2,0)</f>
        <v>#REF!</v>
      </c>
    </row>
    <row r="874" spans="2:9">
      <c r="B874" s="35" t="e">
        <f>LOWER(#REF!)</f>
        <v>#REF!</v>
      </c>
      <c r="C874" s="35" t="e">
        <f t="shared" si="13"/>
        <v>#REF!</v>
      </c>
      <c r="D874" s="35" t="e">
        <f>PROPER(#REF!)</f>
        <v>#REF!</v>
      </c>
      <c r="E874" s="35" t="e">
        <f>VALUE(LEFT(#REF!,3)&amp;"98")</f>
        <v>#REF!</v>
      </c>
      <c r="F874" s="36" t="s">
        <v>2067</v>
      </c>
      <c r="G874" s="35" t="e">
        <f>VLOOKUP(#REF!,Sheet_IT!$L$1:$N$5,3,0)</f>
        <v>#REF!</v>
      </c>
      <c r="H874" s="35" t="e">
        <f>VLOOKUP(#REF!,'[2]User all'!$M$2:$O$7,3,0)</f>
        <v>#REF!</v>
      </c>
      <c r="I874" s="35" t="e">
        <f>VLOOKUP(#REF!,$L$9:$M$10,2,0)</f>
        <v>#REF!</v>
      </c>
    </row>
    <row r="875" spans="2:9">
      <c r="B875" s="35" t="e">
        <f>LOWER(#REF!)</f>
        <v>#REF!</v>
      </c>
      <c r="C875" s="35" t="e">
        <f t="shared" si="13"/>
        <v>#REF!</v>
      </c>
      <c r="D875" s="35" t="e">
        <f>PROPER(#REF!)</f>
        <v>#REF!</v>
      </c>
      <c r="E875" s="35" t="e">
        <f>VALUE(LEFT(#REF!,3)&amp;"98")</f>
        <v>#REF!</v>
      </c>
      <c r="F875" s="36" t="s">
        <v>2067</v>
      </c>
      <c r="G875" s="35" t="e">
        <f>VLOOKUP(#REF!,Sheet_IT!$L$1:$N$5,3,0)</f>
        <v>#REF!</v>
      </c>
      <c r="H875" s="35" t="e">
        <f>VLOOKUP(#REF!,'[2]User all'!$M$2:$O$7,3,0)</f>
        <v>#REF!</v>
      </c>
      <c r="I875" s="35" t="e">
        <f>VLOOKUP(#REF!,$L$9:$M$10,2,0)</f>
        <v>#REF!</v>
      </c>
    </row>
    <row r="876" spans="2:9">
      <c r="B876" s="35" t="e">
        <f>LOWER(#REF!)</f>
        <v>#REF!</v>
      </c>
      <c r="C876" s="35" t="e">
        <f t="shared" si="13"/>
        <v>#REF!</v>
      </c>
      <c r="D876" s="35" t="e">
        <f>PROPER(#REF!)</f>
        <v>#REF!</v>
      </c>
      <c r="E876" s="35" t="e">
        <f>VALUE(LEFT(#REF!,3)&amp;"98")</f>
        <v>#REF!</v>
      </c>
      <c r="F876" s="36" t="s">
        <v>2067</v>
      </c>
      <c r="G876" s="35" t="e">
        <f>VLOOKUP(#REF!,Sheet_IT!$L$1:$N$5,3,0)</f>
        <v>#REF!</v>
      </c>
      <c r="H876" s="35" t="e">
        <f>VLOOKUP(#REF!,'[2]User all'!$M$2:$O$7,3,0)</f>
        <v>#REF!</v>
      </c>
      <c r="I876" s="35" t="e">
        <f>VLOOKUP(#REF!,$L$9:$M$10,2,0)</f>
        <v>#REF!</v>
      </c>
    </row>
    <row r="877" spans="2:9">
      <c r="B877" s="35" t="e">
        <f>LOWER(#REF!)</f>
        <v>#REF!</v>
      </c>
      <c r="C877" s="35" t="e">
        <f t="shared" si="13"/>
        <v>#REF!</v>
      </c>
      <c r="D877" s="35" t="e">
        <f>PROPER(#REF!)</f>
        <v>#REF!</v>
      </c>
      <c r="E877" s="35" t="e">
        <f>VALUE(LEFT(#REF!,3)&amp;"98")</f>
        <v>#REF!</v>
      </c>
      <c r="F877" s="36" t="s">
        <v>2067</v>
      </c>
      <c r="G877" s="35" t="e">
        <f>VLOOKUP(#REF!,Sheet_IT!$L$1:$N$5,3,0)</f>
        <v>#REF!</v>
      </c>
      <c r="H877" s="35" t="e">
        <f>VLOOKUP(#REF!,'[2]User all'!$M$2:$O$7,3,0)</f>
        <v>#REF!</v>
      </c>
      <c r="I877" s="35" t="e">
        <f>VLOOKUP(#REF!,$L$9:$M$10,2,0)</f>
        <v>#REF!</v>
      </c>
    </row>
    <row r="878" spans="2:9">
      <c r="B878" s="35" t="e">
        <f>LOWER(#REF!)</f>
        <v>#REF!</v>
      </c>
      <c r="C878" s="35" t="e">
        <f t="shared" si="13"/>
        <v>#REF!</v>
      </c>
      <c r="D878" s="35" t="e">
        <f>PROPER(#REF!)</f>
        <v>#REF!</v>
      </c>
      <c r="E878" s="35" t="e">
        <f>VALUE(LEFT(#REF!,3)&amp;"98")</f>
        <v>#REF!</v>
      </c>
      <c r="F878" s="36" t="s">
        <v>2067</v>
      </c>
      <c r="G878" s="35" t="e">
        <f>VLOOKUP(#REF!,Sheet_IT!$L$1:$N$5,3,0)</f>
        <v>#REF!</v>
      </c>
      <c r="H878" s="35" t="e">
        <f>VLOOKUP(#REF!,'[2]User all'!$M$2:$O$7,3,0)</f>
        <v>#REF!</v>
      </c>
      <c r="I878" s="35" t="e">
        <f>VLOOKUP(#REF!,$L$9:$M$10,2,0)</f>
        <v>#REF!</v>
      </c>
    </row>
    <row r="879" spans="2:9">
      <c r="B879" s="35" t="e">
        <f>LOWER(#REF!)</f>
        <v>#REF!</v>
      </c>
      <c r="C879" s="35" t="e">
        <f t="shared" si="13"/>
        <v>#REF!</v>
      </c>
      <c r="D879" s="35" t="e">
        <f>PROPER(#REF!)</f>
        <v>#REF!</v>
      </c>
      <c r="E879" s="35" t="e">
        <f>VALUE(LEFT(#REF!,3)&amp;"98")</f>
        <v>#REF!</v>
      </c>
      <c r="F879" s="36" t="s">
        <v>2067</v>
      </c>
      <c r="G879" s="35" t="e">
        <f>VLOOKUP(#REF!,Sheet_IT!$L$1:$N$5,3,0)</f>
        <v>#REF!</v>
      </c>
      <c r="H879" s="35" t="e">
        <f>VLOOKUP(#REF!,'[2]User all'!$M$2:$O$7,3,0)</f>
        <v>#REF!</v>
      </c>
      <c r="I879" s="35" t="e">
        <f>VLOOKUP(#REF!,$L$9:$M$10,2,0)</f>
        <v>#REF!</v>
      </c>
    </row>
    <row r="880" spans="2:9">
      <c r="B880" s="35" t="e">
        <f>LOWER(#REF!)</f>
        <v>#REF!</v>
      </c>
      <c r="C880" s="35" t="e">
        <f t="shared" si="13"/>
        <v>#REF!</v>
      </c>
      <c r="D880" s="35" t="e">
        <f>PROPER(#REF!)</f>
        <v>#REF!</v>
      </c>
      <c r="E880" s="35" t="e">
        <f>VALUE(LEFT(#REF!,3)&amp;"98")</f>
        <v>#REF!</v>
      </c>
      <c r="F880" s="36" t="s">
        <v>2067</v>
      </c>
      <c r="G880" s="35" t="e">
        <f>VLOOKUP(#REF!,Sheet_IT!$L$1:$N$5,3,0)</f>
        <v>#REF!</v>
      </c>
      <c r="H880" s="35" t="e">
        <f>VLOOKUP(#REF!,'[2]User all'!$M$2:$O$7,3,0)</f>
        <v>#REF!</v>
      </c>
      <c r="I880" s="35" t="e">
        <f>VLOOKUP(#REF!,$L$9:$M$10,2,0)</f>
        <v>#REF!</v>
      </c>
    </row>
    <row r="881" spans="2:9">
      <c r="B881" s="35" t="e">
        <f>LOWER(#REF!)</f>
        <v>#REF!</v>
      </c>
      <c r="C881" s="35" t="e">
        <f t="shared" si="13"/>
        <v>#REF!</v>
      </c>
      <c r="D881" s="35" t="e">
        <f>PROPER(#REF!)</f>
        <v>#REF!</v>
      </c>
      <c r="E881" s="35" t="e">
        <f>VALUE(LEFT(#REF!,3)&amp;"98")</f>
        <v>#REF!</v>
      </c>
      <c r="F881" s="36" t="s">
        <v>2067</v>
      </c>
      <c r="G881" s="35" t="e">
        <f>VLOOKUP(#REF!,Sheet_IT!$L$1:$N$5,3,0)</f>
        <v>#REF!</v>
      </c>
      <c r="H881" s="35" t="e">
        <f>VLOOKUP(#REF!,'[2]User all'!$M$2:$O$7,3,0)</f>
        <v>#REF!</v>
      </c>
      <c r="I881" s="35" t="e">
        <f>VLOOKUP(#REF!,$L$9:$M$10,2,0)</f>
        <v>#REF!</v>
      </c>
    </row>
    <row r="882" spans="2:9">
      <c r="B882" s="35" t="e">
        <f>LOWER(#REF!)</f>
        <v>#REF!</v>
      </c>
      <c r="C882" s="35" t="e">
        <f t="shared" si="13"/>
        <v>#REF!</v>
      </c>
      <c r="D882" s="35" t="e">
        <f>PROPER(#REF!)</f>
        <v>#REF!</v>
      </c>
      <c r="E882" s="35" t="e">
        <f>VALUE(LEFT(#REF!,3)&amp;"98")</f>
        <v>#REF!</v>
      </c>
      <c r="F882" s="36" t="s">
        <v>2067</v>
      </c>
      <c r="G882" s="35" t="e">
        <f>VLOOKUP(#REF!,Sheet_IT!$L$1:$N$5,3,0)</f>
        <v>#REF!</v>
      </c>
      <c r="H882" s="35" t="e">
        <f>VLOOKUP(#REF!,'[2]User all'!$M$2:$O$7,3,0)</f>
        <v>#REF!</v>
      </c>
      <c r="I882" s="35" t="e">
        <f>VLOOKUP(#REF!,$L$9:$M$10,2,0)</f>
        <v>#REF!</v>
      </c>
    </row>
    <row r="883" spans="2:9">
      <c r="B883" s="35" t="e">
        <f>LOWER(#REF!)</f>
        <v>#REF!</v>
      </c>
      <c r="C883" s="35" t="e">
        <f t="shared" si="13"/>
        <v>#REF!</v>
      </c>
      <c r="D883" s="35" t="e">
        <f>PROPER(#REF!)</f>
        <v>#REF!</v>
      </c>
      <c r="E883" s="35" t="e">
        <f>VALUE(LEFT(#REF!,3)&amp;"98")</f>
        <v>#REF!</v>
      </c>
      <c r="F883" s="36" t="s">
        <v>2067</v>
      </c>
      <c r="G883" s="35" t="e">
        <f>VLOOKUP(#REF!,Sheet_IT!$L$1:$N$5,3,0)</f>
        <v>#REF!</v>
      </c>
      <c r="H883" s="35" t="e">
        <f>VLOOKUP(#REF!,'[2]User all'!$M$2:$O$7,3,0)</f>
        <v>#REF!</v>
      </c>
      <c r="I883" s="35" t="e">
        <f>VLOOKUP(#REF!,$L$9:$M$10,2,0)</f>
        <v>#REF!</v>
      </c>
    </row>
    <row r="884" spans="2:9">
      <c r="B884" s="35" t="e">
        <f>LOWER(#REF!)</f>
        <v>#REF!</v>
      </c>
      <c r="C884" s="35" t="e">
        <f t="shared" si="13"/>
        <v>#REF!</v>
      </c>
      <c r="D884" s="35" t="e">
        <f>PROPER(#REF!)</f>
        <v>#REF!</v>
      </c>
      <c r="E884" s="35" t="e">
        <f>VALUE(LEFT(#REF!,3)&amp;"98")</f>
        <v>#REF!</v>
      </c>
      <c r="F884" s="36" t="s">
        <v>2067</v>
      </c>
      <c r="G884" s="35" t="e">
        <f>VLOOKUP(#REF!,Sheet_IT!$L$1:$N$5,3,0)</f>
        <v>#REF!</v>
      </c>
      <c r="H884" s="35" t="e">
        <f>VLOOKUP(#REF!,'[2]User all'!$M$2:$O$7,3,0)</f>
        <v>#REF!</v>
      </c>
      <c r="I884" s="35" t="e">
        <f>VLOOKUP(#REF!,$L$9:$M$10,2,0)</f>
        <v>#REF!</v>
      </c>
    </row>
    <row r="885" spans="2:9">
      <c r="B885" s="35" t="e">
        <f>LOWER(#REF!)</f>
        <v>#REF!</v>
      </c>
      <c r="C885" s="35" t="e">
        <f t="shared" si="13"/>
        <v>#REF!</v>
      </c>
      <c r="D885" s="35" t="e">
        <f>PROPER(#REF!)</f>
        <v>#REF!</v>
      </c>
      <c r="E885" s="35" t="e">
        <f>VALUE(LEFT(#REF!,3)&amp;"98")</f>
        <v>#REF!</v>
      </c>
      <c r="F885" s="36" t="s">
        <v>2067</v>
      </c>
      <c r="G885" s="35" t="e">
        <f>VLOOKUP(#REF!,Sheet_IT!$L$1:$N$5,3,0)</f>
        <v>#REF!</v>
      </c>
      <c r="H885" s="35" t="e">
        <f>VLOOKUP(#REF!,'[2]User all'!$M$2:$O$7,3,0)</f>
        <v>#REF!</v>
      </c>
      <c r="I885" s="35" t="e">
        <f>VLOOKUP(#REF!,$L$9:$M$10,2,0)</f>
        <v>#REF!</v>
      </c>
    </row>
    <row r="886" spans="2:9">
      <c r="B886" s="35" t="e">
        <f>LOWER(#REF!)</f>
        <v>#REF!</v>
      </c>
      <c r="C886" s="35" t="e">
        <f t="shared" si="13"/>
        <v>#REF!</v>
      </c>
      <c r="D886" s="35" t="e">
        <f>PROPER(#REF!)</f>
        <v>#REF!</v>
      </c>
      <c r="E886" s="35" t="e">
        <f>VALUE(LEFT(#REF!,3)&amp;"98")</f>
        <v>#REF!</v>
      </c>
      <c r="F886" s="36" t="s">
        <v>2067</v>
      </c>
      <c r="G886" s="35" t="e">
        <f>VLOOKUP(#REF!,Sheet_IT!$L$1:$N$5,3,0)</f>
        <v>#REF!</v>
      </c>
      <c r="H886" s="35" t="e">
        <f>VLOOKUP(#REF!,'[2]User all'!$M$2:$O$7,3,0)</f>
        <v>#REF!</v>
      </c>
      <c r="I886" s="35" t="e">
        <f>VLOOKUP(#REF!,$L$9:$M$10,2,0)</f>
        <v>#REF!</v>
      </c>
    </row>
    <row r="887" spans="2:9">
      <c r="B887" s="35" t="e">
        <f>LOWER(#REF!)</f>
        <v>#REF!</v>
      </c>
      <c r="C887" s="35" t="e">
        <f t="shared" si="13"/>
        <v>#REF!</v>
      </c>
      <c r="D887" s="35" t="e">
        <f>PROPER(#REF!)</f>
        <v>#REF!</v>
      </c>
      <c r="E887" s="35" t="e">
        <f>VALUE(LEFT(#REF!,3)&amp;"98")</f>
        <v>#REF!</v>
      </c>
      <c r="F887" s="36" t="s">
        <v>2067</v>
      </c>
      <c r="G887" s="35" t="e">
        <f>VLOOKUP(#REF!,Sheet_IT!$L$1:$N$5,3,0)</f>
        <v>#REF!</v>
      </c>
      <c r="H887" s="35" t="e">
        <f>VLOOKUP(#REF!,'[2]User all'!$M$2:$O$7,3,0)</f>
        <v>#REF!</v>
      </c>
      <c r="I887" s="35" t="e">
        <f>VLOOKUP(#REF!,$L$9:$M$10,2,0)</f>
        <v>#REF!</v>
      </c>
    </row>
    <row r="888" spans="2:9">
      <c r="B888" s="35" t="e">
        <f>LOWER(#REF!)</f>
        <v>#REF!</v>
      </c>
      <c r="C888" s="35" t="e">
        <f t="shared" si="13"/>
        <v>#REF!</v>
      </c>
      <c r="D888" s="35" t="e">
        <f>PROPER(#REF!)</f>
        <v>#REF!</v>
      </c>
      <c r="E888" s="35" t="e">
        <f>VALUE(LEFT(#REF!,3)&amp;"98")</f>
        <v>#REF!</v>
      </c>
      <c r="F888" s="36" t="s">
        <v>2067</v>
      </c>
      <c r="G888" s="35" t="e">
        <f>VLOOKUP(#REF!,Sheet_IT!$L$1:$N$5,3,0)</f>
        <v>#REF!</v>
      </c>
      <c r="H888" s="35" t="e">
        <f>VLOOKUP(#REF!,'[2]User all'!$M$2:$O$7,3,0)</f>
        <v>#REF!</v>
      </c>
      <c r="I888" s="35" t="e">
        <f>VLOOKUP(#REF!,$L$9:$M$10,2,0)</f>
        <v>#REF!</v>
      </c>
    </row>
    <row r="889" spans="2:9">
      <c r="B889" s="35" t="e">
        <f>LOWER(#REF!)</f>
        <v>#REF!</v>
      </c>
      <c r="C889" s="35" t="e">
        <f t="shared" si="13"/>
        <v>#REF!</v>
      </c>
      <c r="D889" s="35" t="e">
        <f>PROPER(#REF!)</f>
        <v>#REF!</v>
      </c>
      <c r="E889" s="35" t="e">
        <f>VALUE(LEFT(#REF!,3)&amp;"98")</f>
        <v>#REF!</v>
      </c>
      <c r="F889" s="36" t="s">
        <v>2067</v>
      </c>
      <c r="G889" s="35" t="e">
        <f>VLOOKUP(#REF!,Sheet_IT!$L$1:$N$5,3,0)</f>
        <v>#REF!</v>
      </c>
      <c r="H889" s="35" t="e">
        <f>VLOOKUP(#REF!,'[2]User all'!$M$2:$O$7,3,0)</f>
        <v>#REF!</v>
      </c>
      <c r="I889" s="35" t="e">
        <f>VLOOKUP(#REF!,$L$9:$M$10,2,0)</f>
        <v>#REF!</v>
      </c>
    </row>
    <row r="890" spans="2:9">
      <c r="B890" s="35" t="e">
        <f>LOWER(#REF!)</f>
        <v>#REF!</v>
      </c>
      <c r="C890" s="35" t="e">
        <f t="shared" si="13"/>
        <v>#REF!</v>
      </c>
      <c r="D890" s="35" t="e">
        <f>PROPER(#REF!)</f>
        <v>#REF!</v>
      </c>
      <c r="E890" s="35" t="e">
        <f>VALUE(LEFT(#REF!,3)&amp;"98")</f>
        <v>#REF!</v>
      </c>
      <c r="F890" s="36" t="s">
        <v>2067</v>
      </c>
      <c r="G890" s="35" t="e">
        <f>VLOOKUP(#REF!,Sheet_IT!$L$1:$N$5,3,0)</f>
        <v>#REF!</v>
      </c>
      <c r="H890" s="35" t="e">
        <f>VLOOKUP(#REF!,'[2]User all'!$M$2:$O$7,3,0)</f>
        <v>#REF!</v>
      </c>
      <c r="I890" s="35" t="e">
        <f>VLOOKUP(#REF!,$L$9:$M$10,2,0)</f>
        <v>#REF!</v>
      </c>
    </row>
    <row r="891" spans="2:9">
      <c r="B891" s="35" t="e">
        <f>LOWER(#REF!)</f>
        <v>#REF!</v>
      </c>
      <c r="C891" s="35" t="e">
        <f t="shared" si="13"/>
        <v>#REF!</v>
      </c>
      <c r="D891" s="35" t="e">
        <f>PROPER(#REF!)</f>
        <v>#REF!</v>
      </c>
      <c r="E891" s="35" t="e">
        <f>VALUE(LEFT(#REF!,3)&amp;"98")</f>
        <v>#REF!</v>
      </c>
      <c r="F891" s="36" t="s">
        <v>2067</v>
      </c>
      <c r="G891" s="35" t="e">
        <f>VLOOKUP(#REF!,Sheet_IT!$L$1:$N$5,3,0)</f>
        <v>#REF!</v>
      </c>
      <c r="H891" s="35" t="e">
        <f>VLOOKUP(#REF!,'[2]User all'!$M$2:$O$7,3,0)</f>
        <v>#REF!</v>
      </c>
      <c r="I891" s="35" t="e">
        <f>VLOOKUP(#REF!,$L$9:$M$10,2,0)</f>
        <v>#REF!</v>
      </c>
    </row>
    <row r="892" spans="2:9">
      <c r="B892" s="35" t="e">
        <f>LOWER(#REF!)</f>
        <v>#REF!</v>
      </c>
      <c r="C892" s="35" t="e">
        <f t="shared" si="13"/>
        <v>#REF!</v>
      </c>
      <c r="D892" s="35" t="e">
        <f>PROPER(#REF!)</f>
        <v>#REF!</v>
      </c>
      <c r="E892" s="35" t="e">
        <f>VALUE(LEFT(#REF!,3)&amp;"98")</f>
        <v>#REF!</v>
      </c>
      <c r="F892" s="36" t="s">
        <v>2067</v>
      </c>
      <c r="G892" s="35" t="e">
        <f>VLOOKUP(#REF!,Sheet_IT!$L$1:$N$5,3,0)</f>
        <v>#REF!</v>
      </c>
      <c r="H892" s="35" t="e">
        <f>VLOOKUP(#REF!,'[2]User all'!$M$2:$O$7,3,0)</f>
        <v>#REF!</v>
      </c>
      <c r="I892" s="35" t="e">
        <f>VLOOKUP(#REF!,$L$9:$M$10,2,0)</f>
        <v>#REF!</v>
      </c>
    </row>
    <row r="893" spans="2:9">
      <c r="B893" s="35" t="e">
        <f>LOWER(#REF!)</f>
        <v>#REF!</v>
      </c>
      <c r="C893" s="35" t="e">
        <f t="shared" si="13"/>
        <v>#REF!</v>
      </c>
      <c r="D893" s="35" t="e">
        <f>PROPER(#REF!)</f>
        <v>#REF!</v>
      </c>
      <c r="E893" s="35" t="e">
        <f>VALUE(LEFT(#REF!,3)&amp;"98")</f>
        <v>#REF!</v>
      </c>
      <c r="F893" s="36" t="s">
        <v>2067</v>
      </c>
      <c r="G893" s="35" t="e">
        <f>VLOOKUP(#REF!,Sheet_IT!$L$1:$N$5,3,0)</f>
        <v>#REF!</v>
      </c>
      <c r="H893" s="35" t="e">
        <f>VLOOKUP(#REF!,'[2]User all'!$M$2:$O$7,3,0)</f>
        <v>#REF!</v>
      </c>
      <c r="I893" s="35" t="e">
        <f>VLOOKUP(#REF!,$L$9:$M$10,2,0)</f>
        <v>#REF!</v>
      </c>
    </row>
    <row r="894" spans="2:9">
      <c r="B894" s="35" t="e">
        <f>LOWER(#REF!)</f>
        <v>#REF!</v>
      </c>
      <c r="C894" s="35" t="e">
        <f t="shared" si="13"/>
        <v>#REF!</v>
      </c>
      <c r="D894" s="35" t="e">
        <f>PROPER(#REF!)</f>
        <v>#REF!</v>
      </c>
      <c r="E894" s="35" t="e">
        <f>VALUE(LEFT(#REF!,3)&amp;"98")</f>
        <v>#REF!</v>
      </c>
      <c r="F894" s="36" t="s">
        <v>2067</v>
      </c>
      <c r="G894" s="35" t="e">
        <f>VLOOKUP(#REF!,Sheet_IT!$L$1:$N$5,3,0)</f>
        <v>#REF!</v>
      </c>
      <c r="H894" s="35" t="e">
        <f>VLOOKUP(#REF!,'[2]User all'!$M$2:$O$7,3,0)</f>
        <v>#REF!</v>
      </c>
      <c r="I894" s="35" t="e">
        <f>VLOOKUP(#REF!,$L$9:$M$10,2,0)</f>
        <v>#REF!</v>
      </c>
    </row>
    <row r="895" spans="2:9">
      <c r="B895" s="35" t="e">
        <f>LOWER(#REF!)</f>
        <v>#REF!</v>
      </c>
      <c r="C895" s="35" t="e">
        <f t="shared" si="13"/>
        <v>#REF!</v>
      </c>
      <c r="D895" s="35" t="e">
        <f>PROPER(#REF!)</f>
        <v>#REF!</v>
      </c>
      <c r="E895" s="35" t="e">
        <f>VALUE(LEFT(#REF!,3)&amp;"98")</f>
        <v>#REF!</v>
      </c>
      <c r="F895" s="36" t="s">
        <v>2067</v>
      </c>
      <c r="G895" s="35" t="e">
        <f>VLOOKUP(#REF!,Sheet_IT!$L$1:$N$5,3,0)</f>
        <v>#REF!</v>
      </c>
      <c r="H895" s="35" t="e">
        <f>VLOOKUP(#REF!,'[2]User all'!$M$2:$O$7,3,0)</f>
        <v>#REF!</v>
      </c>
      <c r="I895" s="35" t="e">
        <f>VLOOKUP(#REF!,$L$9:$M$10,2,0)</f>
        <v>#REF!</v>
      </c>
    </row>
    <row r="896" spans="2:9">
      <c r="B896" s="35" t="e">
        <f>LOWER(#REF!)</f>
        <v>#REF!</v>
      </c>
      <c r="C896" s="35" t="e">
        <f t="shared" si="13"/>
        <v>#REF!</v>
      </c>
      <c r="D896" s="35" t="e">
        <f>PROPER(#REF!)</f>
        <v>#REF!</v>
      </c>
      <c r="E896" s="35" t="e">
        <f>VALUE(LEFT(#REF!,3)&amp;"98")</f>
        <v>#REF!</v>
      </c>
      <c r="F896" s="36" t="s">
        <v>2067</v>
      </c>
      <c r="G896" s="35" t="e">
        <f>VLOOKUP(#REF!,Sheet_IT!$L$1:$N$5,3,0)</f>
        <v>#REF!</v>
      </c>
      <c r="H896" s="35" t="e">
        <f>VLOOKUP(#REF!,'[2]User all'!$M$2:$O$7,3,0)</f>
        <v>#REF!</v>
      </c>
      <c r="I896" s="35" t="e">
        <f>VLOOKUP(#REF!,$L$9:$M$10,2,0)</f>
        <v>#REF!</v>
      </c>
    </row>
    <row r="897" spans="2:9">
      <c r="B897" s="35" t="e">
        <f>LOWER(#REF!)</f>
        <v>#REF!</v>
      </c>
      <c r="C897" s="35" t="e">
        <f t="shared" si="13"/>
        <v>#REF!</v>
      </c>
      <c r="D897" s="35" t="e">
        <f>PROPER(#REF!)</f>
        <v>#REF!</v>
      </c>
      <c r="E897" s="35" t="e">
        <f>VALUE(LEFT(#REF!,3)&amp;"98")</f>
        <v>#REF!</v>
      </c>
      <c r="F897" s="36" t="s">
        <v>2067</v>
      </c>
      <c r="G897" s="35" t="e">
        <f>VLOOKUP(#REF!,Sheet_IT!$L$1:$N$5,3,0)</f>
        <v>#REF!</v>
      </c>
      <c r="H897" s="35" t="e">
        <f>VLOOKUP(#REF!,'[2]User all'!$M$2:$O$7,3,0)</f>
        <v>#REF!</v>
      </c>
      <c r="I897" s="35" t="e">
        <f>VLOOKUP(#REF!,$L$9:$M$10,2,0)</f>
        <v>#REF!</v>
      </c>
    </row>
    <row r="898" spans="2:9">
      <c r="B898" s="35" t="e">
        <f>LOWER(#REF!)</f>
        <v>#REF!</v>
      </c>
      <c r="C898" s="35" t="e">
        <f t="shared" ref="C898:C961" si="14">B898&amp;"@vietinbank.vn"</f>
        <v>#REF!</v>
      </c>
      <c r="D898" s="35" t="e">
        <f>PROPER(#REF!)</f>
        <v>#REF!</v>
      </c>
      <c r="E898" s="35" t="e">
        <f>VALUE(LEFT(#REF!,3)&amp;"98")</f>
        <v>#REF!</v>
      </c>
      <c r="F898" s="36" t="s">
        <v>2067</v>
      </c>
      <c r="G898" s="35" t="e">
        <f>VLOOKUP(#REF!,Sheet_IT!$L$1:$N$5,3,0)</f>
        <v>#REF!</v>
      </c>
      <c r="H898" s="35" t="e">
        <f>VLOOKUP(#REF!,'[2]User all'!$M$2:$O$7,3,0)</f>
        <v>#REF!</v>
      </c>
      <c r="I898" s="35" t="e">
        <f>VLOOKUP(#REF!,$L$9:$M$10,2,0)</f>
        <v>#REF!</v>
      </c>
    </row>
    <row r="899" spans="2:9">
      <c r="B899" s="35" t="e">
        <f>LOWER(#REF!)</f>
        <v>#REF!</v>
      </c>
      <c r="C899" s="35" t="e">
        <f t="shared" si="14"/>
        <v>#REF!</v>
      </c>
      <c r="D899" s="35" t="e">
        <f>PROPER(#REF!)</f>
        <v>#REF!</v>
      </c>
      <c r="E899" s="35" t="e">
        <f>VALUE(LEFT(#REF!,3)&amp;"98")</f>
        <v>#REF!</v>
      </c>
      <c r="F899" s="36" t="s">
        <v>2067</v>
      </c>
      <c r="G899" s="35" t="e">
        <f>VLOOKUP(#REF!,Sheet_IT!$L$1:$N$5,3,0)</f>
        <v>#REF!</v>
      </c>
      <c r="H899" s="35" t="e">
        <f>VLOOKUP(#REF!,'[2]User all'!$M$2:$O$7,3,0)</f>
        <v>#REF!</v>
      </c>
      <c r="I899" s="35" t="e">
        <f>VLOOKUP(#REF!,$L$9:$M$10,2,0)</f>
        <v>#REF!</v>
      </c>
    </row>
    <row r="900" spans="2:9">
      <c r="B900" s="35" t="e">
        <f>LOWER(#REF!)</f>
        <v>#REF!</v>
      </c>
      <c r="C900" s="35" t="e">
        <f t="shared" si="14"/>
        <v>#REF!</v>
      </c>
      <c r="D900" s="35" t="e">
        <f>PROPER(#REF!)</f>
        <v>#REF!</v>
      </c>
      <c r="E900" s="35" t="e">
        <f>VALUE(LEFT(#REF!,3)&amp;"98")</f>
        <v>#REF!</v>
      </c>
      <c r="F900" s="36" t="s">
        <v>2067</v>
      </c>
      <c r="G900" s="35" t="e">
        <f>VLOOKUP(#REF!,Sheet_IT!$L$1:$N$5,3,0)</f>
        <v>#REF!</v>
      </c>
      <c r="H900" s="35" t="e">
        <f>VLOOKUP(#REF!,'[2]User all'!$M$2:$O$7,3,0)</f>
        <v>#REF!</v>
      </c>
      <c r="I900" s="35" t="e">
        <f>VLOOKUP(#REF!,$L$9:$M$10,2,0)</f>
        <v>#REF!</v>
      </c>
    </row>
    <row r="901" spans="2:9">
      <c r="B901" s="35" t="e">
        <f>LOWER(#REF!)</f>
        <v>#REF!</v>
      </c>
      <c r="C901" s="35" t="e">
        <f t="shared" si="14"/>
        <v>#REF!</v>
      </c>
      <c r="D901" s="35" t="e">
        <f>PROPER(#REF!)</f>
        <v>#REF!</v>
      </c>
      <c r="E901" s="35" t="e">
        <f>VALUE(LEFT(#REF!,3)&amp;"98")</f>
        <v>#REF!</v>
      </c>
      <c r="F901" s="36" t="s">
        <v>2067</v>
      </c>
      <c r="G901" s="35" t="e">
        <f>VLOOKUP(#REF!,Sheet_IT!$L$1:$N$5,3,0)</f>
        <v>#REF!</v>
      </c>
      <c r="H901" s="35" t="e">
        <f>VLOOKUP(#REF!,'[2]User all'!$M$2:$O$7,3,0)</f>
        <v>#REF!</v>
      </c>
      <c r="I901" s="35" t="e">
        <f>VLOOKUP(#REF!,$L$9:$M$10,2,0)</f>
        <v>#REF!</v>
      </c>
    </row>
    <row r="902" spans="2:9">
      <c r="B902" s="35" t="e">
        <f>LOWER(#REF!)</f>
        <v>#REF!</v>
      </c>
      <c r="C902" s="35" t="e">
        <f t="shared" si="14"/>
        <v>#REF!</v>
      </c>
      <c r="D902" s="35" t="e">
        <f>PROPER(#REF!)</f>
        <v>#REF!</v>
      </c>
      <c r="E902" s="35" t="e">
        <f>VALUE(LEFT(#REF!,3)&amp;"98")</f>
        <v>#REF!</v>
      </c>
      <c r="F902" s="36" t="s">
        <v>2067</v>
      </c>
      <c r="G902" s="35" t="e">
        <f>VLOOKUP(#REF!,Sheet_IT!$L$1:$N$5,3,0)</f>
        <v>#REF!</v>
      </c>
      <c r="H902" s="35" t="e">
        <f>VLOOKUP(#REF!,'[2]User all'!$M$2:$O$7,3,0)</f>
        <v>#REF!</v>
      </c>
      <c r="I902" s="35" t="e">
        <f>VLOOKUP(#REF!,$L$9:$M$10,2,0)</f>
        <v>#REF!</v>
      </c>
    </row>
    <row r="903" spans="2:9">
      <c r="B903" s="35" t="e">
        <f>LOWER(#REF!)</f>
        <v>#REF!</v>
      </c>
      <c r="C903" s="35" t="e">
        <f t="shared" si="14"/>
        <v>#REF!</v>
      </c>
      <c r="D903" s="35" t="e">
        <f>PROPER(#REF!)</f>
        <v>#REF!</v>
      </c>
      <c r="E903" s="35" t="e">
        <f>VALUE(LEFT(#REF!,3)&amp;"98")</f>
        <v>#REF!</v>
      </c>
      <c r="F903" s="36" t="s">
        <v>2067</v>
      </c>
      <c r="G903" s="35" t="e">
        <f>VLOOKUP(#REF!,Sheet_IT!$L$1:$N$5,3,0)</f>
        <v>#REF!</v>
      </c>
      <c r="H903" s="35" t="e">
        <f>VLOOKUP(#REF!,'[2]User all'!$M$2:$O$7,3,0)</f>
        <v>#REF!</v>
      </c>
      <c r="I903" s="35" t="e">
        <f>VLOOKUP(#REF!,$L$9:$M$10,2,0)</f>
        <v>#REF!</v>
      </c>
    </row>
    <row r="904" spans="2:9">
      <c r="B904" s="35" t="e">
        <f>LOWER(#REF!)</f>
        <v>#REF!</v>
      </c>
      <c r="C904" s="35" t="e">
        <f t="shared" si="14"/>
        <v>#REF!</v>
      </c>
      <c r="D904" s="35" t="e">
        <f>PROPER(#REF!)</f>
        <v>#REF!</v>
      </c>
      <c r="E904" s="35" t="e">
        <f>VALUE(LEFT(#REF!,3)&amp;"98")</f>
        <v>#REF!</v>
      </c>
      <c r="F904" s="36" t="s">
        <v>2067</v>
      </c>
      <c r="G904" s="35" t="e">
        <f>VLOOKUP(#REF!,Sheet_IT!$L$1:$N$5,3,0)</f>
        <v>#REF!</v>
      </c>
      <c r="H904" s="35" t="e">
        <f>VLOOKUP(#REF!,'[2]User all'!$M$2:$O$7,3,0)</f>
        <v>#REF!</v>
      </c>
      <c r="I904" s="35" t="e">
        <f>VLOOKUP(#REF!,$L$9:$M$10,2,0)</f>
        <v>#REF!</v>
      </c>
    </row>
    <row r="905" spans="2:9">
      <c r="B905" s="35" t="e">
        <f>LOWER(#REF!)</f>
        <v>#REF!</v>
      </c>
      <c r="C905" s="35" t="e">
        <f t="shared" si="14"/>
        <v>#REF!</v>
      </c>
      <c r="D905" s="35" t="e">
        <f>PROPER(#REF!)</f>
        <v>#REF!</v>
      </c>
      <c r="E905" s="35" t="e">
        <f>VALUE(LEFT(#REF!,3)&amp;"98")</f>
        <v>#REF!</v>
      </c>
      <c r="F905" s="36" t="s">
        <v>2067</v>
      </c>
      <c r="G905" s="35" t="e">
        <f>VLOOKUP(#REF!,Sheet_IT!$L$1:$N$5,3,0)</f>
        <v>#REF!</v>
      </c>
      <c r="H905" s="35" t="e">
        <f>VLOOKUP(#REF!,'[2]User all'!$M$2:$O$7,3,0)</f>
        <v>#REF!</v>
      </c>
      <c r="I905" s="35" t="e">
        <f>VLOOKUP(#REF!,$L$9:$M$10,2,0)</f>
        <v>#REF!</v>
      </c>
    </row>
    <row r="906" spans="2:9">
      <c r="B906" s="35" t="e">
        <f>LOWER(#REF!)</f>
        <v>#REF!</v>
      </c>
      <c r="C906" s="35" t="e">
        <f t="shared" si="14"/>
        <v>#REF!</v>
      </c>
      <c r="D906" s="35" t="e">
        <f>PROPER(#REF!)</f>
        <v>#REF!</v>
      </c>
      <c r="E906" s="35" t="e">
        <f>VALUE(LEFT(#REF!,3)&amp;"98")</f>
        <v>#REF!</v>
      </c>
      <c r="F906" s="36" t="s">
        <v>2067</v>
      </c>
      <c r="G906" s="35" t="e">
        <f>VLOOKUP(#REF!,Sheet_IT!$L$1:$N$5,3,0)</f>
        <v>#REF!</v>
      </c>
      <c r="H906" s="35" t="e">
        <f>VLOOKUP(#REF!,'[2]User all'!$M$2:$O$7,3,0)</f>
        <v>#REF!</v>
      </c>
      <c r="I906" s="35" t="e">
        <f>VLOOKUP(#REF!,$L$9:$M$10,2,0)</f>
        <v>#REF!</v>
      </c>
    </row>
    <row r="907" spans="2:9">
      <c r="B907" s="35" t="e">
        <f>LOWER(#REF!)</f>
        <v>#REF!</v>
      </c>
      <c r="C907" s="35" t="e">
        <f t="shared" si="14"/>
        <v>#REF!</v>
      </c>
      <c r="D907" s="35" t="e">
        <f>PROPER(#REF!)</f>
        <v>#REF!</v>
      </c>
      <c r="E907" s="35" t="e">
        <f>VALUE(LEFT(#REF!,3)&amp;"98")</f>
        <v>#REF!</v>
      </c>
      <c r="F907" s="36" t="s">
        <v>2067</v>
      </c>
      <c r="G907" s="35" t="e">
        <f>VLOOKUP(#REF!,Sheet_IT!$L$1:$N$5,3,0)</f>
        <v>#REF!</v>
      </c>
      <c r="H907" s="35" t="e">
        <f>VLOOKUP(#REF!,'[2]User all'!$M$2:$O$7,3,0)</f>
        <v>#REF!</v>
      </c>
      <c r="I907" s="35" t="e">
        <f>VLOOKUP(#REF!,$L$9:$M$10,2,0)</f>
        <v>#REF!</v>
      </c>
    </row>
    <row r="908" spans="2:9">
      <c r="B908" s="35" t="e">
        <f>LOWER(#REF!)</f>
        <v>#REF!</v>
      </c>
      <c r="C908" s="35" t="e">
        <f t="shared" si="14"/>
        <v>#REF!</v>
      </c>
      <c r="D908" s="35" t="e">
        <f>PROPER(#REF!)</f>
        <v>#REF!</v>
      </c>
      <c r="E908" s="35" t="e">
        <f>VALUE(LEFT(#REF!,3)&amp;"98")</f>
        <v>#REF!</v>
      </c>
      <c r="F908" s="36" t="s">
        <v>2067</v>
      </c>
      <c r="G908" s="35" t="e">
        <f>VLOOKUP(#REF!,Sheet_IT!$L$1:$N$5,3,0)</f>
        <v>#REF!</v>
      </c>
      <c r="H908" s="35" t="e">
        <f>VLOOKUP(#REF!,'[2]User all'!$M$2:$O$7,3,0)</f>
        <v>#REF!</v>
      </c>
      <c r="I908" s="35" t="e">
        <f>VLOOKUP(#REF!,$L$9:$M$10,2,0)</f>
        <v>#REF!</v>
      </c>
    </row>
    <row r="909" spans="2:9">
      <c r="B909" s="35" t="e">
        <f>LOWER(#REF!)</f>
        <v>#REF!</v>
      </c>
      <c r="C909" s="35" t="e">
        <f t="shared" si="14"/>
        <v>#REF!</v>
      </c>
      <c r="D909" s="35" t="e">
        <f>PROPER(#REF!)</f>
        <v>#REF!</v>
      </c>
      <c r="E909" s="35" t="e">
        <f>VALUE(LEFT(#REF!,3)&amp;"98")</f>
        <v>#REF!</v>
      </c>
      <c r="F909" s="36" t="s">
        <v>2067</v>
      </c>
      <c r="G909" s="35" t="e">
        <f>VLOOKUP(#REF!,Sheet_IT!$L$1:$N$5,3,0)</f>
        <v>#REF!</v>
      </c>
      <c r="H909" s="35" t="e">
        <f>VLOOKUP(#REF!,'[2]User all'!$M$2:$O$7,3,0)</f>
        <v>#REF!</v>
      </c>
      <c r="I909" s="35" t="e">
        <f>VLOOKUP(#REF!,$L$9:$M$10,2,0)</f>
        <v>#REF!</v>
      </c>
    </row>
    <row r="910" spans="2:9">
      <c r="B910" s="35" t="e">
        <f>LOWER(#REF!)</f>
        <v>#REF!</v>
      </c>
      <c r="C910" s="35" t="e">
        <f t="shared" si="14"/>
        <v>#REF!</v>
      </c>
      <c r="D910" s="35" t="e">
        <f>PROPER(#REF!)</f>
        <v>#REF!</v>
      </c>
      <c r="E910" s="35" t="e">
        <f>VALUE(LEFT(#REF!,3)&amp;"98")</f>
        <v>#REF!</v>
      </c>
      <c r="F910" s="36" t="s">
        <v>2067</v>
      </c>
      <c r="G910" s="35" t="e">
        <f>VLOOKUP(#REF!,Sheet_IT!$L$1:$N$5,3,0)</f>
        <v>#REF!</v>
      </c>
      <c r="H910" s="35" t="e">
        <f>VLOOKUP(#REF!,'[2]User all'!$M$2:$O$7,3,0)</f>
        <v>#REF!</v>
      </c>
      <c r="I910" s="35" t="e">
        <f>VLOOKUP(#REF!,$L$9:$M$10,2,0)</f>
        <v>#REF!</v>
      </c>
    </row>
    <row r="911" spans="2:9">
      <c r="B911" s="35" t="e">
        <f>LOWER(#REF!)</f>
        <v>#REF!</v>
      </c>
      <c r="C911" s="35" t="e">
        <f t="shared" si="14"/>
        <v>#REF!</v>
      </c>
      <c r="D911" s="35" t="e">
        <f>PROPER(#REF!)</f>
        <v>#REF!</v>
      </c>
      <c r="E911" s="35" t="e">
        <f>VALUE(LEFT(#REF!,3)&amp;"98")</f>
        <v>#REF!</v>
      </c>
      <c r="F911" s="36" t="s">
        <v>2067</v>
      </c>
      <c r="G911" s="35" t="e">
        <f>VLOOKUP(#REF!,Sheet_IT!$L$1:$N$5,3,0)</f>
        <v>#REF!</v>
      </c>
      <c r="H911" s="35" t="e">
        <f>VLOOKUP(#REF!,'[2]User all'!$M$2:$O$7,3,0)</f>
        <v>#REF!</v>
      </c>
      <c r="I911" s="35" t="e">
        <f>VLOOKUP(#REF!,$L$9:$M$10,2,0)</f>
        <v>#REF!</v>
      </c>
    </row>
    <row r="912" spans="2:9">
      <c r="B912" s="35" t="e">
        <f>LOWER(#REF!)</f>
        <v>#REF!</v>
      </c>
      <c r="C912" s="35" t="e">
        <f t="shared" si="14"/>
        <v>#REF!</v>
      </c>
      <c r="D912" s="35" t="e">
        <f>PROPER(#REF!)</f>
        <v>#REF!</v>
      </c>
      <c r="E912" s="35" t="e">
        <f>VALUE(LEFT(#REF!,3)&amp;"98")</f>
        <v>#REF!</v>
      </c>
      <c r="F912" s="36" t="s">
        <v>2067</v>
      </c>
      <c r="G912" s="35" t="e">
        <f>VLOOKUP(#REF!,Sheet_IT!$L$1:$N$5,3,0)</f>
        <v>#REF!</v>
      </c>
      <c r="H912" s="35" t="e">
        <f>VLOOKUP(#REF!,'[2]User all'!$M$2:$O$7,3,0)</f>
        <v>#REF!</v>
      </c>
      <c r="I912" s="35" t="e">
        <f>VLOOKUP(#REF!,$L$9:$M$10,2,0)</f>
        <v>#REF!</v>
      </c>
    </row>
    <row r="913" spans="2:9">
      <c r="B913" s="35" t="e">
        <f>LOWER(#REF!)</f>
        <v>#REF!</v>
      </c>
      <c r="C913" s="35" t="e">
        <f t="shared" si="14"/>
        <v>#REF!</v>
      </c>
      <c r="D913" s="35" t="e">
        <f>PROPER(#REF!)</f>
        <v>#REF!</v>
      </c>
      <c r="E913" s="35" t="e">
        <f>VALUE(LEFT(#REF!,3)&amp;"98")</f>
        <v>#REF!</v>
      </c>
      <c r="F913" s="36" t="s">
        <v>2067</v>
      </c>
      <c r="G913" s="35" t="e">
        <f>VLOOKUP(#REF!,Sheet_IT!$L$1:$N$5,3,0)</f>
        <v>#REF!</v>
      </c>
      <c r="H913" s="35" t="e">
        <f>VLOOKUP(#REF!,'[2]User all'!$M$2:$O$7,3,0)</f>
        <v>#REF!</v>
      </c>
      <c r="I913" s="35" t="e">
        <f>VLOOKUP(#REF!,$L$9:$M$10,2,0)</f>
        <v>#REF!</v>
      </c>
    </row>
    <row r="914" spans="2:9">
      <c r="B914" s="35" t="e">
        <f>LOWER(#REF!)</f>
        <v>#REF!</v>
      </c>
      <c r="C914" s="35" t="e">
        <f t="shared" si="14"/>
        <v>#REF!</v>
      </c>
      <c r="D914" s="35" t="e">
        <f>PROPER(#REF!)</f>
        <v>#REF!</v>
      </c>
      <c r="E914" s="35" t="e">
        <f>VALUE(LEFT(#REF!,3)&amp;"98")</f>
        <v>#REF!</v>
      </c>
      <c r="F914" s="36" t="s">
        <v>2067</v>
      </c>
      <c r="G914" s="35" t="e">
        <f>VLOOKUP(#REF!,Sheet_IT!$L$1:$N$5,3,0)</f>
        <v>#REF!</v>
      </c>
      <c r="H914" s="35" t="e">
        <f>VLOOKUP(#REF!,'[2]User all'!$M$2:$O$7,3,0)</f>
        <v>#REF!</v>
      </c>
      <c r="I914" s="35" t="e">
        <f>VLOOKUP(#REF!,$L$9:$M$10,2,0)</f>
        <v>#REF!</v>
      </c>
    </row>
    <row r="915" spans="2:9">
      <c r="B915" s="35" t="e">
        <f>LOWER(#REF!)</f>
        <v>#REF!</v>
      </c>
      <c r="C915" s="35" t="e">
        <f t="shared" si="14"/>
        <v>#REF!</v>
      </c>
      <c r="D915" s="35" t="e">
        <f>PROPER(#REF!)</f>
        <v>#REF!</v>
      </c>
      <c r="E915" s="35" t="e">
        <f>VALUE(LEFT(#REF!,3)&amp;"98")</f>
        <v>#REF!</v>
      </c>
      <c r="F915" s="36" t="s">
        <v>2067</v>
      </c>
      <c r="G915" s="35" t="e">
        <f>VLOOKUP(#REF!,Sheet_IT!$L$1:$N$5,3,0)</f>
        <v>#REF!</v>
      </c>
      <c r="H915" s="35" t="e">
        <f>VLOOKUP(#REF!,'[2]User all'!$M$2:$O$7,3,0)</f>
        <v>#REF!</v>
      </c>
      <c r="I915" s="35" t="e">
        <f>VLOOKUP(#REF!,$L$9:$M$10,2,0)</f>
        <v>#REF!</v>
      </c>
    </row>
    <row r="916" spans="2:9">
      <c r="B916" s="35" t="e">
        <f>LOWER(#REF!)</f>
        <v>#REF!</v>
      </c>
      <c r="C916" s="35" t="e">
        <f t="shared" si="14"/>
        <v>#REF!</v>
      </c>
      <c r="D916" s="35" t="e">
        <f>PROPER(#REF!)</f>
        <v>#REF!</v>
      </c>
      <c r="E916" s="35" t="e">
        <f>VALUE(LEFT(#REF!,3)&amp;"98")</f>
        <v>#REF!</v>
      </c>
      <c r="F916" s="36" t="s">
        <v>2067</v>
      </c>
      <c r="G916" s="35" t="e">
        <f>VLOOKUP(#REF!,Sheet_IT!$L$1:$N$5,3,0)</f>
        <v>#REF!</v>
      </c>
      <c r="H916" s="35" t="e">
        <f>VLOOKUP(#REF!,'[2]User all'!$M$2:$O$7,3,0)</f>
        <v>#REF!</v>
      </c>
      <c r="I916" s="35" t="e">
        <f>VLOOKUP(#REF!,$L$9:$M$10,2,0)</f>
        <v>#REF!</v>
      </c>
    </row>
    <row r="917" spans="2:9">
      <c r="B917" s="35" t="e">
        <f>LOWER(#REF!)</f>
        <v>#REF!</v>
      </c>
      <c r="C917" s="35" t="e">
        <f t="shared" si="14"/>
        <v>#REF!</v>
      </c>
      <c r="D917" s="35" t="e">
        <f>PROPER(#REF!)</f>
        <v>#REF!</v>
      </c>
      <c r="E917" s="35" t="e">
        <f>VALUE(LEFT(#REF!,3)&amp;"98")</f>
        <v>#REF!</v>
      </c>
      <c r="F917" s="36" t="s">
        <v>2067</v>
      </c>
      <c r="G917" s="35" t="e">
        <f>VLOOKUP(#REF!,Sheet_IT!$L$1:$N$5,3,0)</f>
        <v>#REF!</v>
      </c>
      <c r="H917" s="35" t="e">
        <f>VLOOKUP(#REF!,'[2]User all'!$M$2:$O$7,3,0)</f>
        <v>#REF!</v>
      </c>
      <c r="I917" s="35" t="e">
        <f>VLOOKUP(#REF!,$L$9:$M$10,2,0)</f>
        <v>#REF!</v>
      </c>
    </row>
    <row r="918" spans="2:9">
      <c r="B918" s="35" t="e">
        <f>LOWER(#REF!)</f>
        <v>#REF!</v>
      </c>
      <c r="C918" s="35" t="e">
        <f t="shared" si="14"/>
        <v>#REF!</v>
      </c>
      <c r="D918" s="35" t="e">
        <f>PROPER(#REF!)</f>
        <v>#REF!</v>
      </c>
      <c r="E918" s="35" t="e">
        <f>VALUE(LEFT(#REF!,3)&amp;"98")</f>
        <v>#REF!</v>
      </c>
      <c r="F918" s="36" t="s">
        <v>2067</v>
      </c>
      <c r="G918" s="35" t="e">
        <f>VLOOKUP(#REF!,Sheet_IT!$L$1:$N$5,3,0)</f>
        <v>#REF!</v>
      </c>
      <c r="H918" s="35" t="e">
        <f>VLOOKUP(#REF!,'[2]User all'!$M$2:$O$7,3,0)</f>
        <v>#REF!</v>
      </c>
      <c r="I918" s="35" t="e">
        <f>VLOOKUP(#REF!,$L$9:$M$10,2,0)</f>
        <v>#REF!</v>
      </c>
    </row>
    <row r="919" spans="2:9">
      <c r="B919" s="35" t="e">
        <f>LOWER(#REF!)</f>
        <v>#REF!</v>
      </c>
      <c r="C919" s="35" t="e">
        <f t="shared" si="14"/>
        <v>#REF!</v>
      </c>
      <c r="D919" s="35" t="e">
        <f>PROPER(#REF!)</f>
        <v>#REF!</v>
      </c>
      <c r="E919" s="35" t="e">
        <f>VALUE(LEFT(#REF!,3)&amp;"98")</f>
        <v>#REF!</v>
      </c>
      <c r="F919" s="36" t="s">
        <v>2067</v>
      </c>
      <c r="G919" s="35" t="e">
        <f>VLOOKUP(#REF!,Sheet_IT!$L$1:$N$5,3,0)</f>
        <v>#REF!</v>
      </c>
      <c r="H919" s="35" t="e">
        <f>VLOOKUP(#REF!,'[2]User all'!$M$2:$O$7,3,0)</f>
        <v>#REF!</v>
      </c>
      <c r="I919" s="35" t="e">
        <f>VLOOKUP(#REF!,$L$9:$M$10,2,0)</f>
        <v>#REF!</v>
      </c>
    </row>
    <row r="920" spans="2:9">
      <c r="B920" s="35" t="e">
        <f>LOWER(#REF!)</f>
        <v>#REF!</v>
      </c>
      <c r="C920" s="35" t="e">
        <f t="shared" si="14"/>
        <v>#REF!</v>
      </c>
      <c r="D920" s="35" t="e">
        <f>PROPER(#REF!)</f>
        <v>#REF!</v>
      </c>
      <c r="E920" s="35" t="e">
        <f>VALUE(LEFT(#REF!,3)&amp;"98")</f>
        <v>#REF!</v>
      </c>
      <c r="F920" s="36" t="s">
        <v>2067</v>
      </c>
      <c r="G920" s="35" t="e">
        <f>VLOOKUP(#REF!,Sheet_IT!$L$1:$N$5,3,0)</f>
        <v>#REF!</v>
      </c>
      <c r="H920" s="35" t="e">
        <f>VLOOKUP(#REF!,'[2]User all'!$M$2:$O$7,3,0)</f>
        <v>#REF!</v>
      </c>
      <c r="I920" s="35" t="e">
        <f>VLOOKUP(#REF!,$L$9:$M$10,2,0)</f>
        <v>#REF!</v>
      </c>
    </row>
    <row r="921" spans="2:9">
      <c r="B921" s="35" t="e">
        <f>LOWER(#REF!)</f>
        <v>#REF!</v>
      </c>
      <c r="C921" s="35" t="e">
        <f t="shared" si="14"/>
        <v>#REF!</v>
      </c>
      <c r="D921" s="35" t="e">
        <f>PROPER(#REF!)</f>
        <v>#REF!</v>
      </c>
      <c r="E921" s="35" t="e">
        <f>VALUE(LEFT(#REF!,3)&amp;"98")</f>
        <v>#REF!</v>
      </c>
      <c r="F921" s="36" t="s">
        <v>2067</v>
      </c>
      <c r="G921" s="35" t="e">
        <f>VLOOKUP(#REF!,Sheet_IT!$L$1:$N$5,3,0)</f>
        <v>#REF!</v>
      </c>
      <c r="H921" s="35" t="e">
        <f>VLOOKUP(#REF!,'[2]User all'!$M$2:$O$7,3,0)</f>
        <v>#REF!</v>
      </c>
      <c r="I921" s="35" t="e">
        <f>VLOOKUP(#REF!,$L$9:$M$10,2,0)</f>
        <v>#REF!</v>
      </c>
    </row>
    <row r="922" spans="2:9">
      <c r="B922" s="35" t="e">
        <f>LOWER(#REF!)</f>
        <v>#REF!</v>
      </c>
      <c r="C922" s="35" t="e">
        <f t="shared" si="14"/>
        <v>#REF!</v>
      </c>
      <c r="D922" s="35" t="e">
        <f>PROPER(#REF!)</f>
        <v>#REF!</v>
      </c>
      <c r="E922" s="35" t="e">
        <f>VALUE(LEFT(#REF!,3)&amp;"98")</f>
        <v>#REF!</v>
      </c>
      <c r="F922" s="36" t="s">
        <v>2067</v>
      </c>
      <c r="G922" s="35" t="e">
        <f>VLOOKUP(#REF!,Sheet_IT!$L$1:$N$5,3,0)</f>
        <v>#REF!</v>
      </c>
      <c r="H922" s="35" t="e">
        <f>VLOOKUP(#REF!,'[2]User all'!$M$2:$O$7,3,0)</f>
        <v>#REF!</v>
      </c>
      <c r="I922" s="35" t="e">
        <f>VLOOKUP(#REF!,$L$9:$M$10,2,0)</f>
        <v>#REF!</v>
      </c>
    </row>
    <row r="923" spans="2:9">
      <c r="B923" s="35" t="e">
        <f>LOWER(#REF!)</f>
        <v>#REF!</v>
      </c>
      <c r="C923" s="35" t="e">
        <f t="shared" si="14"/>
        <v>#REF!</v>
      </c>
      <c r="D923" s="35" t="e">
        <f>PROPER(#REF!)</f>
        <v>#REF!</v>
      </c>
      <c r="E923" s="35" t="e">
        <f>VALUE(LEFT(#REF!,3)&amp;"98")</f>
        <v>#REF!</v>
      </c>
      <c r="F923" s="36" t="s">
        <v>2067</v>
      </c>
      <c r="G923" s="35" t="e">
        <f>VLOOKUP(#REF!,Sheet_IT!$L$1:$N$5,3,0)</f>
        <v>#REF!</v>
      </c>
      <c r="H923" s="35" t="e">
        <f>VLOOKUP(#REF!,'[2]User all'!$M$2:$O$7,3,0)</f>
        <v>#REF!</v>
      </c>
      <c r="I923" s="35" t="e">
        <f>VLOOKUP(#REF!,$L$9:$M$10,2,0)</f>
        <v>#REF!</v>
      </c>
    </row>
    <row r="924" spans="2:9">
      <c r="B924" s="35" t="e">
        <f>LOWER(#REF!)</f>
        <v>#REF!</v>
      </c>
      <c r="C924" s="35" t="e">
        <f t="shared" si="14"/>
        <v>#REF!</v>
      </c>
      <c r="D924" s="35" t="e">
        <f>PROPER(#REF!)</f>
        <v>#REF!</v>
      </c>
      <c r="E924" s="35" t="e">
        <f>VALUE(LEFT(#REF!,3)&amp;"98")</f>
        <v>#REF!</v>
      </c>
      <c r="F924" s="36" t="s">
        <v>2067</v>
      </c>
      <c r="G924" s="35" t="e">
        <f>VLOOKUP(#REF!,Sheet_IT!$L$1:$N$5,3,0)</f>
        <v>#REF!</v>
      </c>
      <c r="H924" s="35" t="e">
        <f>VLOOKUP(#REF!,'[2]User all'!$M$2:$O$7,3,0)</f>
        <v>#REF!</v>
      </c>
      <c r="I924" s="35" t="e">
        <f>VLOOKUP(#REF!,$L$9:$M$10,2,0)</f>
        <v>#REF!</v>
      </c>
    </row>
    <row r="925" spans="2:9">
      <c r="B925" s="35" t="e">
        <f>LOWER(#REF!)</f>
        <v>#REF!</v>
      </c>
      <c r="C925" s="35" t="e">
        <f t="shared" si="14"/>
        <v>#REF!</v>
      </c>
      <c r="D925" s="35" t="e">
        <f>PROPER(#REF!)</f>
        <v>#REF!</v>
      </c>
      <c r="E925" s="35" t="e">
        <f>VALUE(LEFT(#REF!,3)&amp;"98")</f>
        <v>#REF!</v>
      </c>
      <c r="F925" s="36" t="s">
        <v>2067</v>
      </c>
      <c r="G925" s="35" t="e">
        <f>VLOOKUP(#REF!,Sheet_IT!$L$1:$N$5,3,0)</f>
        <v>#REF!</v>
      </c>
      <c r="H925" s="35" t="e">
        <f>VLOOKUP(#REF!,'[2]User all'!$M$2:$O$7,3,0)</f>
        <v>#REF!</v>
      </c>
      <c r="I925" s="35" t="e">
        <f>VLOOKUP(#REF!,$L$9:$M$10,2,0)</f>
        <v>#REF!</v>
      </c>
    </row>
    <row r="926" spans="2:9">
      <c r="B926" s="35" t="e">
        <f>LOWER(#REF!)</f>
        <v>#REF!</v>
      </c>
      <c r="C926" s="35" t="e">
        <f t="shared" si="14"/>
        <v>#REF!</v>
      </c>
      <c r="D926" s="35" t="e">
        <f>PROPER(#REF!)</f>
        <v>#REF!</v>
      </c>
      <c r="E926" s="35" t="e">
        <f>VALUE(LEFT(#REF!,3)&amp;"98")</f>
        <v>#REF!</v>
      </c>
      <c r="F926" s="36" t="s">
        <v>2067</v>
      </c>
      <c r="G926" s="35" t="e">
        <f>VLOOKUP(#REF!,Sheet_IT!$L$1:$N$5,3,0)</f>
        <v>#REF!</v>
      </c>
      <c r="H926" s="35" t="e">
        <f>VLOOKUP(#REF!,'[2]User all'!$M$2:$O$7,3,0)</f>
        <v>#REF!</v>
      </c>
      <c r="I926" s="35" t="e">
        <f>VLOOKUP(#REF!,$L$9:$M$10,2,0)</f>
        <v>#REF!</v>
      </c>
    </row>
    <row r="927" spans="2:9">
      <c r="B927" s="35" t="e">
        <f>LOWER(#REF!)</f>
        <v>#REF!</v>
      </c>
      <c r="C927" s="35" t="e">
        <f t="shared" si="14"/>
        <v>#REF!</v>
      </c>
      <c r="D927" s="35" t="e">
        <f>PROPER(#REF!)</f>
        <v>#REF!</v>
      </c>
      <c r="E927" s="35" t="e">
        <f>VALUE(LEFT(#REF!,3)&amp;"98")</f>
        <v>#REF!</v>
      </c>
      <c r="F927" s="36" t="s">
        <v>2067</v>
      </c>
      <c r="G927" s="35" t="e">
        <f>VLOOKUP(#REF!,Sheet_IT!$L$1:$N$5,3,0)</f>
        <v>#REF!</v>
      </c>
      <c r="H927" s="35" t="e">
        <f>VLOOKUP(#REF!,'[2]User all'!$M$2:$O$7,3,0)</f>
        <v>#REF!</v>
      </c>
      <c r="I927" s="35" t="e">
        <f>VLOOKUP(#REF!,$L$9:$M$10,2,0)</f>
        <v>#REF!</v>
      </c>
    </row>
    <row r="928" spans="2:9">
      <c r="B928" s="35" t="e">
        <f>LOWER(#REF!)</f>
        <v>#REF!</v>
      </c>
      <c r="C928" s="35" t="e">
        <f t="shared" si="14"/>
        <v>#REF!</v>
      </c>
      <c r="D928" s="35" t="e">
        <f>PROPER(#REF!)</f>
        <v>#REF!</v>
      </c>
      <c r="E928" s="35" t="e">
        <f>VALUE(LEFT(#REF!,3)&amp;"98")</f>
        <v>#REF!</v>
      </c>
      <c r="F928" s="36" t="s">
        <v>2067</v>
      </c>
      <c r="G928" s="35" t="e">
        <f>VLOOKUP(#REF!,Sheet_IT!$L$1:$N$5,3,0)</f>
        <v>#REF!</v>
      </c>
      <c r="H928" s="35" t="e">
        <f>VLOOKUP(#REF!,'[2]User all'!$M$2:$O$7,3,0)</f>
        <v>#REF!</v>
      </c>
      <c r="I928" s="35" t="e">
        <f>VLOOKUP(#REF!,$L$9:$M$10,2,0)</f>
        <v>#REF!</v>
      </c>
    </row>
    <row r="929" spans="2:9">
      <c r="B929" s="35" t="e">
        <f>LOWER(#REF!)</f>
        <v>#REF!</v>
      </c>
      <c r="C929" s="35" t="e">
        <f t="shared" si="14"/>
        <v>#REF!</v>
      </c>
      <c r="D929" s="35" t="e">
        <f>PROPER(#REF!)</f>
        <v>#REF!</v>
      </c>
      <c r="E929" s="35" t="e">
        <f>VALUE(LEFT(#REF!,3)&amp;"98")</f>
        <v>#REF!</v>
      </c>
      <c r="F929" s="36" t="s">
        <v>2067</v>
      </c>
      <c r="G929" s="35" t="e">
        <f>VLOOKUP(#REF!,Sheet_IT!$L$1:$N$5,3,0)</f>
        <v>#REF!</v>
      </c>
      <c r="H929" s="35" t="e">
        <f>VLOOKUP(#REF!,'[2]User all'!$M$2:$O$7,3,0)</f>
        <v>#REF!</v>
      </c>
      <c r="I929" s="35" t="e">
        <f>VLOOKUP(#REF!,$L$9:$M$10,2,0)</f>
        <v>#REF!</v>
      </c>
    </row>
    <row r="930" spans="2:9">
      <c r="B930" s="35" t="e">
        <f>LOWER(#REF!)</f>
        <v>#REF!</v>
      </c>
      <c r="C930" s="35" t="e">
        <f t="shared" si="14"/>
        <v>#REF!</v>
      </c>
      <c r="D930" s="35" t="e">
        <f>PROPER(#REF!)</f>
        <v>#REF!</v>
      </c>
      <c r="E930" s="35" t="e">
        <f>VALUE(LEFT(#REF!,3)&amp;"98")</f>
        <v>#REF!</v>
      </c>
      <c r="F930" s="36" t="s">
        <v>2067</v>
      </c>
      <c r="G930" s="35" t="e">
        <f>VLOOKUP(#REF!,Sheet_IT!$L$1:$N$5,3,0)</f>
        <v>#REF!</v>
      </c>
      <c r="H930" s="35" t="e">
        <f>VLOOKUP(#REF!,'[2]User all'!$M$2:$O$7,3,0)</f>
        <v>#REF!</v>
      </c>
      <c r="I930" s="35" t="e">
        <f>VLOOKUP(#REF!,$L$9:$M$10,2,0)</f>
        <v>#REF!</v>
      </c>
    </row>
    <row r="931" spans="2:9">
      <c r="B931" s="35" t="e">
        <f>LOWER(#REF!)</f>
        <v>#REF!</v>
      </c>
      <c r="C931" s="35" t="e">
        <f t="shared" si="14"/>
        <v>#REF!</v>
      </c>
      <c r="D931" s="35" t="e">
        <f>PROPER(#REF!)</f>
        <v>#REF!</v>
      </c>
      <c r="E931" s="35" t="e">
        <f>VALUE(LEFT(#REF!,3)&amp;"98")</f>
        <v>#REF!</v>
      </c>
      <c r="F931" s="36" t="s">
        <v>2067</v>
      </c>
      <c r="G931" s="35" t="e">
        <f>VLOOKUP(#REF!,Sheet_IT!$L$1:$N$5,3,0)</f>
        <v>#REF!</v>
      </c>
      <c r="H931" s="35" t="e">
        <f>VLOOKUP(#REF!,'[2]User all'!$M$2:$O$7,3,0)</f>
        <v>#REF!</v>
      </c>
      <c r="I931" s="35" t="e">
        <f>VLOOKUP(#REF!,$L$9:$M$10,2,0)</f>
        <v>#REF!</v>
      </c>
    </row>
    <row r="932" spans="2:9">
      <c r="B932" s="35" t="e">
        <f>LOWER(#REF!)</f>
        <v>#REF!</v>
      </c>
      <c r="C932" s="35" t="e">
        <f t="shared" si="14"/>
        <v>#REF!</v>
      </c>
      <c r="D932" s="35" t="e">
        <f>PROPER(#REF!)</f>
        <v>#REF!</v>
      </c>
      <c r="E932" s="35" t="e">
        <f>VALUE(LEFT(#REF!,3)&amp;"98")</f>
        <v>#REF!</v>
      </c>
      <c r="F932" s="36" t="s">
        <v>2067</v>
      </c>
      <c r="G932" s="35" t="e">
        <f>VLOOKUP(#REF!,Sheet_IT!$L$1:$N$5,3,0)</f>
        <v>#REF!</v>
      </c>
      <c r="H932" s="35" t="e">
        <f>VLOOKUP(#REF!,'[2]User all'!$M$2:$O$7,3,0)</f>
        <v>#REF!</v>
      </c>
      <c r="I932" s="35" t="e">
        <f>VLOOKUP(#REF!,$L$9:$M$10,2,0)</f>
        <v>#REF!</v>
      </c>
    </row>
    <row r="933" spans="2:9">
      <c r="B933" s="35" t="e">
        <f>LOWER(#REF!)</f>
        <v>#REF!</v>
      </c>
      <c r="C933" s="35" t="e">
        <f t="shared" si="14"/>
        <v>#REF!</v>
      </c>
      <c r="D933" s="35" t="e">
        <f>PROPER(#REF!)</f>
        <v>#REF!</v>
      </c>
      <c r="E933" s="35" t="e">
        <f>VALUE(LEFT(#REF!,3)&amp;"98")</f>
        <v>#REF!</v>
      </c>
      <c r="F933" s="36" t="s">
        <v>2067</v>
      </c>
      <c r="G933" s="35" t="e">
        <f>VLOOKUP(#REF!,Sheet_IT!$L$1:$N$5,3,0)</f>
        <v>#REF!</v>
      </c>
      <c r="H933" s="35" t="e">
        <f>VLOOKUP(#REF!,'[2]User all'!$M$2:$O$7,3,0)</f>
        <v>#REF!</v>
      </c>
      <c r="I933" s="35" t="e">
        <f>VLOOKUP(#REF!,$L$9:$M$10,2,0)</f>
        <v>#REF!</v>
      </c>
    </row>
    <row r="934" spans="2:9">
      <c r="B934" s="35" t="e">
        <f>LOWER(#REF!)</f>
        <v>#REF!</v>
      </c>
      <c r="C934" s="35" t="e">
        <f t="shared" si="14"/>
        <v>#REF!</v>
      </c>
      <c r="D934" s="35" t="e">
        <f>PROPER(#REF!)</f>
        <v>#REF!</v>
      </c>
      <c r="E934" s="35" t="e">
        <f>VALUE(LEFT(#REF!,3)&amp;"98")</f>
        <v>#REF!</v>
      </c>
      <c r="F934" s="36" t="s">
        <v>2067</v>
      </c>
      <c r="G934" s="35" t="e">
        <f>VLOOKUP(#REF!,Sheet_IT!$L$1:$N$5,3,0)</f>
        <v>#REF!</v>
      </c>
      <c r="H934" s="35" t="e">
        <f>VLOOKUP(#REF!,'[2]User all'!$M$2:$O$7,3,0)</f>
        <v>#REF!</v>
      </c>
      <c r="I934" s="35" t="e">
        <f>VLOOKUP(#REF!,$L$9:$M$10,2,0)</f>
        <v>#REF!</v>
      </c>
    </row>
    <row r="935" spans="2:9">
      <c r="B935" s="35" t="e">
        <f>LOWER(#REF!)</f>
        <v>#REF!</v>
      </c>
      <c r="C935" s="35" t="e">
        <f t="shared" si="14"/>
        <v>#REF!</v>
      </c>
      <c r="D935" s="35" t="e">
        <f>PROPER(#REF!)</f>
        <v>#REF!</v>
      </c>
      <c r="E935" s="35" t="e">
        <f>VALUE(LEFT(#REF!,3)&amp;"98")</f>
        <v>#REF!</v>
      </c>
      <c r="F935" s="36" t="s">
        <v>2067</v>
      </c>
      <c r="G935" s="35" t="e">
        <f>VLOOKUP(#REF!,Sheet_IT!$L$1:$N$5,3,0)</f>
        <v>#REF!</v>
      </c>
      <c r="H935" s="35" t="e">
        <f>VLOOKUP(#REF!,'[2]User all'!$M$2:$O$7,3,0)</f>
        <v>#REF!</v>
      </c>
      <c r="I935" s="35" t="e">
        <f>VLOOKUP(#REF!,$L$9:$M$10,2,0)</f>
        <v>#REF!</v>
      </c>
    </row>
    <row r="936" spans="2:9">
      <c r="B936" s="35" t="e">
        <f>LOWER(#REF!)</f>
        <v>#REF!</v>
      </c>
      <c r="C936" s="35" t="e">
        <f t="shared" si="14"/>
        <v>#REF!</v>
      </c>
      <c r="D936" s="35" t="e">
        <f>PROPER(#REF!)</f>
        <v>#REF!</v>
      </c>
      <c r="E936" s="35" t="e">
        <f>VALUE(LEFT(#REF!,3)&amp;"98")</f>
        <v>#REF!</v>
      </c>
      <c r="F936" s="36" t="s">
        <v>2067</v>
      </c>
      <c r="G936" s="35" t="e">
        <f>VLOOKUP(#REF!,Sheet_IT!$L$1:$N$5,3,0)</f>
        <v>#REF!</v>
      </c>
      <c r="H936" s="35" t="e">
        <f>VLOOKUP(#REF!,'[2]User all'!$M$2:$O$7,3,0)</f>
        <v>#REF!</v>
      </c>
      <c r="I936" s="35" t="e">
        <f>VLOOKUP(#REF!,$L$9:$M$10,2,0)</f>
        <v>#REF!</v>
      </c>
    </row>
    <row r="937" spans="2:9">
      <c r="B937" s="35" t="e">
        <f>LOWER(#REF!)</f>
        <v>#REF!</v>
      </c>
      <c r="C937" s="35" t="e">
        <f t="shared" si="14"/>
        <v>#REF!</v>
      </c>
      <c r="D937" s="35" t="e">
        <f>PROPER(#REF!)</f>
        <v>#REF!</v>
      </c>
      <c r="E937" s="35" t="e">
        <f>VALUE(LEFT(#REF!,3)&amp;"98")</f>
        <v>#REF!</v>
      </c>
      <c r="F937" s="36" t="s">
        <v>2067</v>
      </c>
      <c r="G937" s="35" t="e">
        <f>VLOOKUP(#REF!,Sheet_IT!$L$1:$N$5,3,0)</f>
        <v>#REF!</v>
      </c>
      <c r="H937" s="35" t="e">
        <f>VLOOKUP(#REF!,'[2]User all'!$M$2:$O$7,3,0)</f>
        <v>#REF!</v>
      </c>
      <c r="I937" s="35" t="e">
        <f>VLOOKUP(#REF!,$L$9:$M$10,2,0)</f>
        <v>#REF!</v>
      </c>
    </row>
    <row r="938" spans="2:9">
      <c r="B938" s="35" t="e">
        <f>LOWER(#REF!)</f>
        <v>#REF!</v>
      </c>
      <c r="C938" s="35" t="e">
        <f t="shared" si="14"/>
        <v>#REF!</v>
      </c>
      <c r="D938" s="35" t="e">
        <f>PROPER(#REF!)</f>
        <v>#REF!</v>
      </c>
      <c r="E938" s="35" t="e">
        <f>VALUE(LEFT(#REF!,3)&amp;"98")</f>
        <v>#REF!</v>
      </c>
      <c r="F938" s="36" t="s">
        <v>2067</v>
      </c>
      <c r="G938" s="35" t="e">
        <f>VLOOKUP(#REF!,Sheet_IT!$L$1:$N$5,3,0)</f>
        <v>#REF!</v>
      </c>
      <c r="H938" s="35" t="e">
        <f>VLOOKUP(#REF!,'[2]User all'!$M$2:$O$7,3,0)</f>
        <v>#REF!</v>
      </c>
      <c r="I938" s="35" t="e">
        <f>VLOOKUP(#REF!,$L$9:$M$10,2,0)</f>
        <v>#REF!</v>
      </c>
    </row>
    <row r="939" spans="2:9">
      <c r="B939" s="35" t="e">
        <f>LOWER(#REF!)</f>
        <v>#REF!</v>
      </c>
      <c r="C939" s="35" t="e">
        <f t="shared" si="14"/>
        <v>#REF!</v>
      </c>
      <c r="D939" s="35" t="e">
        <f>PROPER(#REF!)</f>
        <v>#REF!</v>
      </c>
      <c r="E939" s="35" t="e">
        <f>VALUE(LEFT(#REF!,3)&amp;"98")</f>
        <v>#REF!</v>
      </c>
      <c r="F939" s="36" t="s">
        <v>2067</v>
      </c>
      <c r="G939" s="35" t="e">
        <f>VLOOKUP(#REF!,Sheet_IT!$L$1:$N$5,3,0)</f>
        <v>#REF!</v>
      </c>
      <c r="H939" s="35" t="e">
        <f>VLOOKUP(#REF!,'[2]User all'!$M$2:$O$7,3,0)</f>
        <v>#REF!</v>
      </c>
      <c r="I939" s="35" t="e">
        <f>VLOOKUP(#REF!,$L$9:$M$10,2,0)</f>
        <v>#REF!</v>
      </c>
    </row>
    <row r="940" spans="2:9">
      <c r="B940" s="35" t="e">
        <f>LOWER(#REF!)</f>
        <v>#REF!</v>
      </c>
      <c r="C940" s="35" t="e">
        <f t="shared" si="14"/>
        <v>#REF!</v>
      </c>
      <c r="D940" s="35" t="e">
        <f>PROPER(#REF!)</f>
        <v>#REF!</v>
      </c>
      <c r="E940" s="35" t="e">
        <f>VALUE(LEFT(#REF!,3)&amp;"98")</f>
        <v>#REF!</v>
      </c>
      <c r="F940" s="36" t="s">
        <v>2067</v>
      </c>
      <c r="G940" s="35" t="e">
        <f>VLOOKUP(#REF!,Sheet_IT!$L$1:$N$5,3,0)</f>
        <v>#REF!</v>
      </c>
      <c r="H940" s="35" t="e">
        <f>VLOOKUP(#REF!,'[2]User all'!$M$2:$O$7,3,0)</f>
        <v>#REF!</v>
      </c>
      <c r="I940" s="35" t="e">
        <f>VLOOKUP(#REF!,$L$9:$M$10,2,0)</f>
        <v>#REF!</v>
      </c>
    </row>
    <row r="941" spans="2:9">
      <c r="B941" s="35" t="e">
        <f>LOWER(#REF!)</f>
        <v>#REF!</v>
      </c>
      <c r="C941" s="35" t="e">
        <f t="shared" si="14"/>
        <v>#REF!</v>
      </c>
      <c r="D941" s="35" t="e">
        <f>PROPER(#REF!)</f>
        <v>#REF!</v>
      </c>
      <c r="E941" s="35" t="e">
        <f>VALUE(LEFT(#REF!,3)&amp;"98")</f>
        <v>#REF!</v>
      </c>
      <c r="F941" s="36" t="s">
        <v>2067</v>
      </c>
      <c r="G941" s="35" t="e">
        <f>VLOOKUP(#REF!,Sheet_IT!$L$1:$N$5,3,0)</f>
        <v>#REF!</v>
      </c>
      <c r="H941" s="35" t="e">
        <f>VLOOKUP(#REF!,'[2]User all'!$M$2:$O$7,3,0)</f>
        <v>#REF!</v>
      </c>
      <c r="I941" s="35" t="e">
        <f>VLOOKUP(#REF!,$L$9:$M$10,2,0)</f>
        <v>#REF!</v>
      </c>
    </row>
    <row r="942" spans="2:9">
      <c r="B942" s="35" t="e">
        <f>LOWER(#REF!)</f>
        <v>#REF!</v>
      </c>
      <c r="C942" s="35" t="e">
        <f t="shared" si="14"/>
        <v>#REF!</v>
      </c>
      <c r="D942" s="35" t="e">
        <f>PROPER(#REF!)</f>
        <v>#REF!</v>
      </c>
      <c r="E942" s="35" t="e">
        <f>VALUE(LEFT(#REF!,3)&amp;"98")</f>
        <v>#REF!</v>
      </c>
      <c r="F942" s="36" t="s">
        <v>2067</v>
      </c>
      <c r="G942" s="35" t="e">
        <f>VLOOKUP(#REF!,Sheet_IT!$L$1:$N$5,3,0)</f>
        <v>#REF!</v>
      </c>
      <c r="H942" s="35" t="e">
        <f>VLOOKUP(#REF!,'[2]User all'!$M$2:$O$7,3,0)</f>
        <v>#REF!</v>
      </c>
      <c r="I942" s="35" t="e">
        <f>VLOOKUP(#REF!,$L$9:$M$10,2,0)</f>
        <v>#REF!</v>
      </c>
    </row>
    <row r="943" spans="2:9">
      <c r="B943" s="35" t="e">
        <f>LOWER(#REF!)</f>
        <v>#REF!</v>
      </c>
      <c r="C943" s="35" t="e">
        <f t="shared" si="14"/>
        <v>#REF!</v>
      </c>
      <c r="D943" s="35" t="e">
        <f>PROPER(#REF!)</f>
        <v>#REF!</v>
      </c>
      <c r="E943" s="35" t="e">
        <f>VALUE(LEFT(#REF!,3)&amp;"98")</f>
        <v>#REF!</v>
      </c>
      <c r="F943" s="36" t="s">
        <v>2067</v>
      </c>
      <c r="G943" s="35" t="e">
        <f>VLOOKUP(#REF!,Sheet_IT!$L$1:$N$5,3,0)</f>
        <v>#REF!</v>
      </c>
      <c r="H943" s="35" t="e">
        <f>VLOOKUP(#REF!,'[2]User all'!$M$2:$O$7,3,0)</f>
        <v>#REF!</v>
      </c>
      <c r="I943" s="35" t="e">
        <f>VLOOKUP(#REF!,$L$9:$M$10,2,0)</f>
        <v>#REF!</v>
      </c>
    </row>
    <row r="944" spans="2:9">
      <c r="B944" s="35" t="e">
        <f>LOWER(#REF!)</f>
        <v>#REF!</v>
      </c>
      <c r="C944" s="35" t="e">
        <f t="shared" si="14"/>
        <v>#REF!</v>
      </c>
      <c r="D944" s="35" t="e">
        <f>PROPER(#REF!)</f>
        <v>#REF!</v>
      </c>
      <c r="E944" s="35" t="e">
        <f>VALUE(LEFT(#REF!,3)&amp;"98")</f>
        <v>#REF!</v>
      </c>
      <c r="F944" s="36" t="s">
        <v>2067</v>
      </c>
      <c r="G944" s="35" t="e">
        <f>VLOOKUP(#REF!,Sheet_IT!$L$1:$N$5,3,0)</f>
        <v>#REF!</v>
      </c>
      <c r="H944" s="35" t="e">
        <f>VLOOKUP(#REF!,'[2]User all'!$M$2:$O$7,3,0)</f>
        <v>#REF!</v>
      </c>
      <c r="I944" s="35" t="e">
        <f>VLOOKUP(#REF!,$L$9:$M$10,2,0)</f>
        <v>#REF!</v>
      </c>
    </row>
    <row r="945" spans="2:9">
      <c r="B945" s="35" t="e">
        <f>LOWER(#REF!)</f>
        <v>#REF!</v>
      </c>
      <c r="C945" s="35" t="e">
        <f t="shared" si="14"/>
        <v>#REF!</v>
      </c>
      <c r="D945" s="35" t="e">
        <f>PROPER(#REF!)</f>
        <v>#REF!</v>
      </c>
      <c r="E945" s="35" t="e">
        <f>VALUE(LEFT(#REF!,3)&amp;"98")</f>
        <v>#REF!</v>
      </c>
      <c r="F945" s="36" t="s">
        <v>2067</v>
      </c>
      <c r="G945" s="35" t="e">
        <f>VLOOKUP(#REF!,Sheet_IT!$L$1:$N$5,3,0)</f>
        <v>#REF!</v>
      </c>
      <c r="H945" s="35" t="e">
        <f>VLOOKUP(#REF!,'[2]User all'!$M$2:$O$7,3,0)</f>
        <v>#REF!</v>
      </c>
      <c r="I945" s="35" t="e">
        <f>VLOOKUP(#REF!,$L$9:$M$10,2,0)</f>
        <v>#REF!</v>
      </c>
    </row>
    <row r="946" spans="2:9">
      <c r="B946" s="35" t="e">
        <f>LOWER(#REF!)</f>
        <v>#REF!</v>
      </c>
      <c r="C946" s="35" t="e">
        <f t="shared" si="14"/>
        <v>#REF!</v>
      </c>
      <c r="D946" s="35" t="e">
        <f>PROPER(#REF!)</f>
        <v>#REF!</v>
      </c>
      <c r="E946" s="35" t="e">
        <f>VALUE(LEFT(#REF!,3)&amp;"98")</f>
        <v>#REF!</v>
      </c>
      <c r="F946" s="36" t="s">
        <v>2067</v>
      </c>
      <c r="G946" s="35" t="e">
        <f>VLOOKUP(#REF!,Sheet_IT!$L$1:$N$5,3,0)</f>
        <v>#REF!</v>
      </c>
      <c r="H946" s="35" t="e">
        <f>VLOOKUP(#REF!,'[2]User all'!$M$2:$O$7,3,0)</f>
        <v>#REF!</v>
      </c>
      <c r="I946" s="35" t="e">
        <f>VLOOKUP(#REF!,$L$9:$M$10,2,0)</f>
        <v>#REF!</v>
      </c>
    </row>
    <row r="947" spans="2:9">
      <c r="B947" s="35" t="e">
        <f>LOWER(#REF!)</f>
        <v>#REF!</v>
      </c>
      <c r="C947" s="35" t="e">
        <f t="shared" si="14"/>
        <v>#REF!</v>
      </c>
      <c r="D947" s="35" t="e">
        <f>PROPER(#REF!)</f>
        <v>#REF!</v>
      </c>
      <c r="E947" s="35" t="e">
        <f>VALUE(LEFT(#REF!,3)&amp;"98")</f>
        <v>#REF!</v>
      </c>
      <c r="F947" s="36" t="s">
        <v>2067</v>
      </c>
      <c r="G947" s="35" t="e">
        <f>VLOOKUP(#REF!,Sheet_IT!$L$1:$N$5,3,0)</f>
        <v>#REF!</v>
      </c>
      <c r="H947" s="35" t="e">
        <f>VLOOKUP(#REF!,'[2]User all'!$M$2:$O$7,3,0)</f>
        <v>#REF!</v>
      </c>
      <c r="I947" s="35" t="e">
        <f>VLOOKUP(#REF!,$L$9:$M$10,2,0)</f>
        <v>#REF!</v>
      </c>
    </row>
    <row r="948" spans="2:9">
      <c r="B948" s="35" t="e">
        <f>LOWER(#REF!)</f>
        <v>#REF!</v>
      </c>
      <c r="C948" s="35" t="e">
        <f t="shared" si="14"/>
        <v>#REF!</v>
      </c>
      <c r="D948" s="35" t="e">
        <f>PROPER(#REF!)</f>
        <v>#REF!</v>
      </c>
      <c r="E948" s="35" t="e">
        <f>VALUE(LEFT(#REF!,3)&amp;"98")</f>
        <v>#REF!</v>
      </c>
      <c r="F948" s="36" t="s">
        <v>2067</v>
      </c>
      <c r="G948" s="35" t="e">
        <f>VLOOKUP(#REF!,Sheet_IT!$L$1:$N$5,3,0)</f>
        <v>#REF!</v>
      </c>
      <c r="H948" s="35" t="e">
        <f>VLOOKUP(#REF!,'[2]User all'!$M$2:$O$7,3,0)</f>
        <v>#REF!</v>
      </c>
      <c r="I948" s="35" t="e">
        <f>VLOOKUP(#REF!,$L$9:$M$10,2,0)</f>
        <v>#REF!</v>
      </c>
    </row>
    <row r="949" spans="2:9">
      <c r="B949" s="35" t="e">
        <f>LOWER(#REF!)</f>
        <v>#REF!</v>
      </c>
      <c r="C949" s="35" t="e">
        <f t="shared" si="14"/>
        <v>#REF!</v>
      </c>
      <c r="D949" s="35" t="e">
        <f>PROPER(#REF!)</f>
        <v>#REF!</v>
      </c>
      <c r="E949" s="35" t="e">
        <f>VALUE(LEFT(#REF!,3)&amp;"98")</f>
        <v>#REF!</v>
      </c>
      <c r="F949" s="36" t="s">
        <v>2067</v>
      </c>
      <c r="G949" s="35" t="e">
        <f>VLOOKUP(#REF!,Sheet_IT!$L$1:$N$5,3,0)</f>
        <v>#REF!</v>
      </c>
      <c r="H949" s="35" t="e">
        <f>VLOOKUP(#REF!,'[2]User all'!$M$2:$O$7,3,0)</f>
        <v>#REF!</v>
      </c>
      <c r="I949" s="35" t="e">
        <f>VLOOKUP(#REF!,$L$9:$M$10,2,0)</f>
        <v>#REF!</v>
      </c>
    </row>
    <row r="950" spans="2:9">
      <c r="B950" s="35" t="e">
        <f>LOWER(#REF!)</f>
        <v>#REF!</v>
      </c>
      <c r="C950" s="35" t="e">
        <f t="shared" si="14"/>
        <v>#REF!</v>
      </c>
      <c r="D950" s="35" t="e">
        <f>PROPER(#REF!)</f>
        <v>#REF!</v>
      </c>
      <c r="E950" s="35" t="e">
        <f>VALUE(LEFT(#REF!,3)&amp;"98")</f>
        <v>#REF!</v>
      </c>
      <c r="F950" s="36" t="s">
        <v>2067</v>
      </c>
      <c r="G950" s="35" t="e">
        <f>VLOOKUP(#REF!,Sheet_IT!$L$1:$N$5,3,0)</f>
        <v>#REF!</v>
      </c>
      <c r="H950" s="35" t="e">
        <f>VLOOKUP(#REF!,'[2]User all'!$M$2:$O$7,3,0)</f>
        <v>#REF!</v>
      </c>
      <c r="I950" s="35" t="e">
        <f>VLOOKUP(#REF!,$L$9:$M$10,2,0)</f>
        <v>#REF!</v>
      </c>
    </row>
    <row r="951" spans="2:9">
      <c r="B951" s="35" t="e">
        <f>LOWER(#REF!)</f>
        <v>#REF!</v>
      </c>
      <c r="C951" s="35" t="e">
        <f t="shared" si="14"/>
        <v>#REF!</v>
      </c>
      <c r="D951" s="35" t="e">
        <f>PROPER(#REF!)</f>
        <v>#REF!</v>
      </c>
      <c r="E951" s="35" t="e">
        <f>VALUE(LEFT(#REF!,3)&amp;"98")</f>
        <v>#REF!</v>
      </c>
      <c r="F951" s="36" t="s">
        <v>2067</v>
      </c>
      <c r="G951" s="35" t="e">
        <f>VLOOKUP(#REF!,Sheet_IT!$L$1:$N$5,3,0)</f>
        <v>#REF!</v>
      </c>
      <c r="H951" s="35" t="e">
        <f>VLOOKUP(#REF!,'[2]User all'!$M$2:$O$7,3,0)</f>
        <v>#REF!</v>
      </c>
      <c r="I951" s="35" t="e">
        <f>VLOOKUP(#REF!,$L$9:$M$10,2,0)</f>
        <v>#REF!</v>
      </c>
    </row>
    <row r="952" spans="2:9">
      <c r="B952" s="35" t="e">
        <f>LOWER(#REF!)</f>
        <v>#REF!</v>
      </c>
      <c r="C952" s="35" t="e">
        <f t="shared" si="14"/>
        <v>#REF!</v>
      </c>
      <c r="D952" s="35" t="e">
        <f>PROPER(#REF!)</f>
        <v>#REF!</v>
      </c>
      <c r="E952" s="35" t="e">
        <f>VALUE(LEFT(#REF!,3)&amp;"98")</f>
        <v>#REF!</v>
      </c>
      <c r="F952" s="36" t="s">
        <v>2067</v>
      </c>
      <c r="G952" s="35" t="e">
        <f>VLOOKUP(#REF!,Sheet_IT!$L$1:$N$5,3,0)</f>
        <v>#REF!</v>
      </c>
      <c r="H952" s="35" t="e">
        <f>VLOOKUP(#REF!,'[2]User all'!$M$2:$O$7,3,0)</f>
        <v>#REF!</v>
      </c>
      <c r="I952" s="35" t="e">
        <f>VLOOKUP(#REF!,$L$9:$M$10,2,0)</f>
        <v>#REF!</v>
      </c>
    </row>
    <row r="953" spans="2:9">
      <c r="B953" s="35" t="e">
        <f>LOWER(#REF!)</f>
        <v>#REF!</v>
      </c>
      <c r="C953" s="35" t="e">
        <f t="shared" si="14"/>
        <v>#REF!</v>
      </c>
      <c r="D953" s="35" t="e">
        <f>PROPER(#REF!)</f>
        <v>#REF!</v>
      </c>
      <c r="E953" s="35" t="e">
        <f>VALUE(LEFT(#REF!,3)&amp;"98")</f>
        <v>#REF!</v>
      </c>
      <c r="F953" s="36" t="s">
        <v>2067</v>
      </c>
      <c r="G953" s="35" t="e">
        <f>VLOOKUP(#REF!,Sheet_IT!$L$1:$N$5,3,0)</f>
        <v>#REF!</v>
      </c>
      <c r="H953" s="35" t="e">
        <f>VLOOKUP(#REF!,'[2]User all'!$M$2:$O$7,3,0)</f>
        <v>#REF!</v>
      </c>
      <c r="I953" s="35" t="e">
        <f>VLOOKUP(#REF!,$L$9:$M$10,2,0)</f>
        <v>#REF!</v>
      </c>
    </row>
    <row r="954" spans="2:9">
      <c r="B954" s="35" t="e">
        <f>LOWER(#REF!)</f>
        <v>#REF!</v>
      </c>
      <c r="C954" s="35" t="e">
        <f t="shared" si="14"/>
        <v>#REF!</v>
      </c>
      <c r="D954" s="35" t="e">
        <f>PROPER(#REF!)</f>
        <v>#REF!</v>
      </c>
      <c r="E954" s="35" t="e">
        <f>VALUE(LEFT(#REF!,3)&amp;"98")</f>
        <v>#REF!</v>
      </c>
      <c r="F954" s="36" t="s">
        <v>2067</v>
      </c>
      <c r="G954" s="35" t="e">
        <f>VLOOKUP(#REF!,Sheet_IT!$L$1:$N$5,3,0)</f>
        <v>#REF!</v>
      </c>
      <c r="H954" s="35" t="e">
        <f>VLOOKUP(#REF!,'[2]User all'!$M$2:$O$7,3,0)</f>
        <v>#REF!</v>
      </c>
      <c r="I954" s="35" t="e">
        <f>VLOOKUP(#REF!,$L$9:$M$10,2,0)</f>
        <v>#REF!</v>
      </c>
    </row>
    <row r="955" spans="2:9">
      <c r="B955" s="35" t="e">
        <f>LOWER(#REF!)</f>
        <v>#REF!</v>
      </c>
      <c r="C955" s="35" t="e">
        <f t="shared" si="14"/>
        <v>#REF!</v>
      </c>
      <c r="D955" s="35" t="e">
        <f>PROPER(#REF!)</f>
        <v>#REF!</v>
      </c>
      <c r="E955" s="35" t="e">
        <f>VALUE(LEFT(#REF!,3)&amp;"98")</f>
        <v>#REF!</v>
      </c>
      <c r="F955" s="36" t="s">
        <v>2067</v>
      </c>
      <c r="G955" s="35" t="e">
        <f>VLOOKUP(#REF!,Sheet_IT!$L$1:$N$5,3,0)</f>
        <v>#REF!</v>
      </c>
      <c r="H955" s="35" t="e">
        <f>VLOOKUP(#REF!,'[2]User all'!$M$2:$O$7,3,0)</f>
        <v>#REF!</v>
      </c>
      <c r="I955" s="35" t="e">
        <f>VLOOKUP(#REF!,$L$9:$M$10,2,0)</f>
        <v>#REF!</v>
      </c>
    </row>
    <row r="956" spans="2:9">
      <c r="B956" s="35" t="e">
        <f>LOWER(#REF!)</f>
        <v>#REF!</v>
      </c>
      <c r="C956" s="35" t="e">
        <f t="shared" si="14"/>
        <v>#REF!</v>
      </c>
      <c r="D956" s="35" t="e">
        <f>PROPER(#REF!)</f>
        <v>#REF!</v>
      </c>
      <c r="E956" s="35" t="e">
        <f>VALUE(LEFT(#REF!,3)&amp;"98")</f>
        <v>#REF!</v>
      </c>
      <c r="F956" s="36" t="s">
        <v>2067</v>
      </c>
      <c r="G956" s="35" t="e">
        <f>VLOOKUP(#REF!,Sheet_IT!$L$1:$N$5,3,0)</f>
        <v>#REF!</v>
      </c>
      <c r="H956" s="35" t="e">
        <f>VLOOKUP(#REF!,'[2]User all'!$M$2:$O$7,3,0)</f>
        <v>#REF!</v>
      </c>
      <c r="I956" s="35" t="e">
        <f>VLOOKUP(#REF!,$L$9:$M$10,2,0)</f>
        <v>#REF!</v>
      </c>
    </row>
    <row r="957" spans="2:9">
      <c r="B957" s="35" t="e">
        <f>LOWER(#REF!)</f>
        <v>#REF!</v>
      </c>
      <c r="C957" s="35" t="e">
        <f t="shared" si="14"/>
        <v>#REF!</v>
      </c>
      <c r="D957" s="35" t="e">
        <f>PROPER(#REF!)</f>
        <v>#REF!</v>
      </c>
      <c r="E957" s="35" t="e">
        <f>VALUE(LEFT(#REF!,3)&amp;"98")</f>
        <v>#REF!</v>
      </c>
      <c r="F957" s="36" t="s">
        <v>2067</v>
      </c>
      <c r="G957" s="35" t="e">
        <f>VLOOKUP(#REF!,Sheet_IT!$L$1:$N$5,3,0)</f>
        <v>#REF!</v>
      </c>
      <c r="H957" s="35" t="e">
        <f>VLOOKUP(#REF!,'[2]User all'!$M$2:$O$7,3,0)</f>
        <v>#REF!</v>
      </c>
      <c r="I957" s="35" t="e">
        <f>VLOOKUP(#REF!,$L$9:$M$10,2,0)</f>
        <v>#REF!</v>
      </c>
    </row>
    <row r="958" spans="2:9">
      <c r="B958" s="35" t="e">
        <f>LOWER(#REF!)</f>
        <v>#REF!</v>
      </c>
      <c r="C958" s="35" t="e">
        <f t="shared" si="14"/>
        <v>#REF!</v>
      </c>
      <c r="D958" s="35" t="e">
        <f>PROPER(#REF!)</f>
        <v>#REF!</v>
      </c>
      <c r="E958" s="35" t="e">
        <f>VALUE(LEFT(#REF!,3)&amp;"98")</f>
        <v>#REF!</v>
      </c>
      <c r="F958" s="36" t="s">
        <v>2067</v>
      </c>
      <c r="G958" s="35" t="e">
        <f>VLOOKUP(#REF!,Sheet_IT!$L$1:$N$5,3,0)</f>
        <v>#REF!</v>
      </c>
      <c r="H958" s="35" t="e">
        <f>VLOOKUP(#REF!,'[2]User all'!$M$2:$O$7,3,0)</f>
        <v>#REF!</v>
      </c>
      <c r="I958" s="35" t="e">
        <f>VLOOKUP(#REF!,$L$9:$M$10,2,0)</f>
        <v>#REF!</v>
      </c>
    </row>
    <row r="959" spans="2:9">
      <c r="B959" s="35" t="e">
        <f>LOWER(#REF!)</f>
        <v>#REF!</v>
      </c>
      <c r="C959" s="35" t="e">
        <f t="shared" si="14"/>
        <v>#REF!</v>
      </c>
      <c r="D959" s="35" t="e">
        <f>PROPER(#REF!)</f>
        <v>#REF!</v>
      </c>
      <c r="E959" s="35" t="e">
        <f>VALUE(LEFT(#REF!,3)&amp;"98")</f>
        <v>#REF!</v>
      </c>
      <c r="F959" s="36" t="s">
        <v>2067</v>
      </c>
      <c r="G959" s="35" t="e">
        <f>VLOOKUP(#REF!,Sheet_IT!$L$1:$N$5,3,0)</f>
        <v>#REF!</v>
      </c>
      <c r="H959" s="35" t="e">
        <f>VLOOKUP(#REF!,'[2]User all'!$M$2:$O$7,3,0)</f>
        <v>#REF!</v>
      </c>
      <c r="I959" s="35" t="e">
        <f>VLOOKUP(#REF!,$L$9:$M$10,2,0)</f>
        <v>#REF!</v>
      </c>
    </row>
    <row r="960" spans="2:9">
      <c r="B960" s="35" t="e">
        <f>LOWER(#REF!)</f>
        <v>#REF!</v>
      </c>
      <c r="C960" s="35" t="e">
        <f t="shared" si="14"/>
        <v>#REF!</v>
      </c>
      <c r="D960" s="35" t="e">
        <f>PROPER(#REF!)</f>
        <v>#REF!</v>
      </c>
      <c r="E960" s="35" t="e">
        <f>VALUE(LEFT(#REF!,3)&amp;"98")</f>
        <v>#REF!</v>
      </c>
      <c r="F960" s="36" t="s">
        <v>2067</v>
      </c>
      <c r="G960" s="35" t="e">
        <f>VLOOKUP(#REF!,Sheet_IT!$L$1:$N$5,3,0)</f>
        <v>#REF!</v>
      </c>
      <c r="H960" s="35" t="e">
        <f>VLOOKUP(#REF!,'[2]User all'!$M$2:$O$7,3,0)</f>
        <v>#REF!</v>
      </c>
      <c r="I960" s="35" t="e">
        <f>VLOOKUP(#REF!,$L$9:$M$10,2,0)</f>
        <v>#REF!</v>
      </c>
    </row>
    <row r="961" spans="2:9">
      <c r="B961" s="35" t="e">
        <f>LOWER(#REF!)</f>
        <v>#REF!</v>
      </c>
      <c r="C961" s="35" t="e">
        <f t="shared" si="14"/>
        <v>#REF!</v>
      </c>
      <c r="D961" s="35" t="e">
        <f>PROPER(#REF!)</f>
        <v>#REF!</v>
      </c>
      <c r="E961" s="35" t="e">
        <f>VALUE(LEFT(#REF!,3)&amp;"98")</f>
        <v>#REF!</v>
      </c>
      <c r="F961" s="36" t="s">
        <v>2067</v>
      </c>
      <c r="G961" s="35" t="e">
        <f>VLOOKUP(#REF!,Sheet_IT!$L$1:$N$5,3,0)</f>
        <v>#REF!</v>
      </c>
      <c r="H961" s="35" t="e">
        <f>VLOOKUP(#REF!,'[2]User all'!$M$2:$O$7,3,0)</f>
        <v>#REF!</v>
      </c>
      <c r="I961" s="35" t="e">
        <f>VLOOKUP(#REF!,$L$9:$M$10,2,0)</f>
        <v>#REF!</v>
      </c>
    </row>
    <row r="962" spans="2:9">
      <c r="B962" s="35" t="e">
        <f>LOWER(#REF!)</f>
        <v>#REF!</v>
      </c>
      <c r="C962" s="35" t="e">
        <f t="shared" ref="C962:C1025" si="15">B962&amp;"@vietinbank.vn"</f>
        <v>#REF!</v>
      </c>
      <c r="D962" s="35" t="e">
        <f>PROPER(#REF!)</f>
        <v>#REF!</v>
      </c>
      <c r="E962" s="35" t="e">
        <f>VALUE(LEFT(#REF!,3)&amp;"98")</f>
        <v>#REF!</v>
      </c>
      <c r="F962" s="36" t="s">
        <v>2067</v>
      </c>
      <c r="G962" s="35" t="e">
        <f>VLOOKUP(#REF!,Sheet_IT!$L$1:$N$5,3,0)</f>
        <v>#REF!</v>
      </c>
      <c r="H962" s="35" t="e">
        <f>VLOOKUP(#REF!,'[2]User all'!$M$2:$O$7,3,0)</f>
        <v>#REF!</v>
      </c>
      <c r="I962" s="35" t="e">
        <f>VLOOKUP(#REF!,$L$9:$M$10,2,0)</f>
        <v>#REF!</v>
      </c>
    </row>
    <row r="963" spans="2:9">
      <c r="B963" s="35" t="e">
        <f>LOWER(#REF!)</f>
        <v>#REF!</v>
      </c>
      <c r="C963" s="35" t="e">
        <f t="shared" si="15"/>
        <v>#REF!</v>
      </c>
      <c r="D963" s="35" t="e">
        <f>PROPER(#REF!)</f>
        <v>#REF!</v>
      </c>
      <c r="E963" s="35" t="e">
        <f>VALUE(LEFT(#REF!,3)&amp;"98")</f>
        <v>#REF!</v>
      </c>
      <c r="F963" s="36" t="s">
        <v>2067</v>
      </c>
      <c r="G963" s="35" t="e">
        <f>VLOOKUP(#REF!,Sheet_IT!$L$1:$N$5,3,0)</f>
        <v>#REF!</v>
      </c>
      <c r="H963" s="35" t="e">
        <f>VLOOKUP(#REF!,'[2]User all'!$M$2:$O$7,3,0)</f>
        <v>#REF!</v>
      </c>
      <c r="I963" s="35" t="e">
        <f>VLOOKUP(#REF!,$L$9:$M$10,2,0)</f>
        <v>#REF!</v>
      </c>
    </row>
    <row r="964" spans="2:9">
      <c r="B964" s="35" t="e">
        <f>LOWER(#REF!)</f>
        <v>#REF!</v>
      </c>
      <c r="C964" s="35" t="e">
        <f t="shared" si="15"/>
        <v>#REF!</v>
      </c>
      <c r="D964" s="35" t="e">
        <f>PROPER(#REF!)</f>
        <v>#REF!</v>
      </c>
      <c r="E964" s="35" t="e">
        <f>VALUE(LEFT(#REF!,3)&amp;"98")</f>
        <v>#REF!</v>
      </c>
      <c r="F964" s="36" t="s">
        <v>2067</v>
      </c>
      <c r="G964" s="35" t="e">
        <f>VLOOKUP(#REF!,Sheet_IT!$L$1:$N$5,3,0)</f>
        <v>#REF!</v>
      </c>
      <c r="H964" s="35" t="e">
        <f>VLOOKUP(#REF!,'[2]User all'!$M$2:$O$7,3,0)</f>
        <v>#REF!</v>
      </c>
      <c r="I964" s="35" t="e">
        <f>VLOOKUP(#REF!,$L$9:$M$10,2,0)</f>
        <v>#REF!</v>
      </c>
    </row>
    <row r="965" spans="2:9">
      <c r="B965" s="35" t="e">
        <f>LOWER(#REF!)</f>
        <v>#REF!</v>
      </c>
      <c r="C965" s="35" t="e">
        <f t="shared" si="15"/>
        <v>#REF!</v>
      </c>
      <c r="D965" s="35" t="e">
        <f>PROPER(#REF!)</f>
        <v>#REF!</v>
      </c>
      <c r="E965" s="35" t="e">
        <f>VALUE(LEFT(#REF!,3)&amp;"98")</f>
        <v>#REF!</v>
      </c>
      <c r="F965" s="36" t="s">
        <v>2067</v>
      </c>
      <c r="G965" s="35" t="e">
        <f>VLOOKUP(#REF!,Sheet_IT!$L$1:$N$5,3,0)</f>
        <v>#REF!</v>
      </c>
      <c r="H965" s="35" t="e">
        <f>VLOOKUP(#REF!,'[2]User all'!$M$2:$O$7,3,0)</f>
        <v>#REF!</v>
      </c>
      <c r="I965" s="35" t="e">
        <f>VLOOKUP(#REF!,$L$9:$M$10,2,0)</f>
        <v>#REF!</v>
      </c>
    </row>
    <row r="966" spans="2:9">
      <c r="B966" s="35" t="e">
        <f>LOWER(#REF!)</f>
        <v>#REF!</v>
      </c>
      <c r="C966" s="35" t="e">
        <f t="shared" si="15"/>
        <v>#REF!</v>
      </c>
      <c r="D966" s="35" t="e">
        <f>PROPER(#REF!)</f>
        <v>#REF!</v>
      </c>
      <c r="E966" s="35" t="e">
        <f>VALUE(LEFT(#REF!,3)&amp;"98")</f>
        <v>#REF!</v>
      </c>
      <c r="F966" s="36" t="s">
        <v>2067</v>
      </c>
      <c r="G966" s="35" t="e">
        <f>VLOOKUP(#REF!,Sheet_IT!$L$1:$N$5,3,0)</f>
        <v>#REF!</v>
      </c>
      <c r="H966" s="35" t="e">
        <f>VLOOKUP(#REF!,'[2]User all'!$M$2:$O$7,3,0)</f>
        <v>#REF!</v>
      </c>
      <c r="I966" s="35" t="e">
        <f>VLOOKUP(#REF!,$L$9:$M$10,2,0)</f>
        <v>#REF!</v>
      </c>
    </row>
    <row r="967" spans="2:9">
      <c r="B967" s="35" t="e">
        <f>LOWER(#REF!)</f>
        <v>#REF!</v>
      </c>
      <c r="C967" s="35" t="e">
        <f t="shared" si="15"/>
        <v>#REF!</v>
      </c>
      <c r="D967" s="35" t="e">
        <f>PROPER(#REF!)</f>
        <v>#REF!</v>
      </c>
      <c r="E967" s="35" t="e">
        <f>VALUE(LEFT(#REF!,3)&amp;"98")</f>
        <v>#REF!</v>
      </c>
      <c r="F967" s="36" t="s">
        <v>2067</v>
      </c>
      <c r="G967" s="35" t="e">
        <f>VLOOKUP(#REF!,Sheet_IT!$L$1:$N$5,3,0)</f>
        <v>#REF!</v>
      </c>
      <c r="H967" s="35" t="e">
        <f>VLOOKUP(#REF!,'[2]User all'!$M$2:$O$7,3,0)</f>
        <v>#REF!</v>
      </c>
      <c r="I967" s="35" t="e">
        <f>VLOOKUP(#REF!,$L$9:$M$10,2,0)</f>
        <v>#REF!</v>
      </c>
    </row>
    <row r="968" spans="2:9">
      <c r="B968" s="35" t="e">
        <f>LOWER(#REF!)</f>
        <v>#REF!</v>
      </c>
      <c r="C968" s="35" t="e">
        <f t="shared" si="15"/>
        <v>#REF!</v>
      </c>
      <c r="D968" s="35" t="e">
        <f>PROPER(#REF!)</f>
        <v>#REF!</v>
      </c>
      <c r="E968" s="35" t="e">
        <f>VALUE(LEFT(#REF!,3)&amp;"98")</f>
        <v>#REF!</v>
      </c>
      <c r="F968" s="36" t="s">
        <v>2067</v>
      </c>
      <c r="G968" s="35" t="e">
        <f>VLOOKUP(#REF!,Sheet_IT!$L$1:$N$5,3,0)</f>
        <v>#REF!</v>
      </c>
      <c r="H968" s="35" t="e">
        <f>VLOOKUP(#REF!,'[2]User all'!$M$2:$O$7,3,0)</f>
        <v>#REF!</v>
      </c>
      <c r="I968" s="35" t="e">
        <f>VLOOKUP(#REF!,$L$9:$M$10,2,0)</f>
        <v>#REF!</v>
      </c>
    </row>
    <row r="969" spans="2:9">
      <c r="B969" s="35" t="e">
        <f>LOWER(#REF!)</f>
        <v>#REF!</v>
      </c>
      <c r="C969" s="35" t="e">
        <f t="shared" si="15"/>
        <v>#REF!</v>
      </c>
      <c r="D969" s="35" t="e">
        <f>PROPER(#REF!)</f>
        <v>#REF!</v>
      </c>
      <c r="E969" s="35" t="e">
        <f>VALUE(LEFT(#REF!,3)&amp;"98")</f>
        <v>#REF!</v>
      </c>
      <c r="F969" s="36" t="s">
        <v>2067</v>
      </c>
      <c r="G969" s="35" t="e">
        <f>VLOOKUP(#REF!,Sheet_IT!$L$1:$N$5,3,0)</f>
        <v>#REF!</v>
      </c>
      <c r="H969" s="35" t="e">
        <f>VLOOKUP(#REF!,'[2]User all'!$M$2:$O$7,3,0)</f>
        <v>#REF!</v>
      </c>
      <c r="I969" s="35" t="e">
        <f>VLOOKUP(#REF!,$L$9:$M$10,2,0)</f>
        <v>#REF!</v>
      </c>
    </row>
    <row r="970" spans="2:9">
      <c r="B970" s="35" t="e">
        <f>LOWER(#REF!)</f>
        <v>#REF!</v>
      </c>
      <c r="C970" s="35" t="e">
        <f t="shared" si="15"/>
        <v>#REF!</v>
      </c>
      <c r="D970" s="35" t="e">
        <f>PROPER(#REF!)</f>
        <v>#REF!</v>
      </c>
      <c r="E970" s="35" t="e">
        <f>VALUE(LEFT(#REF!,3)&amp;"98")</f>
        <v>#REF!</v>
      </c>
      <c r="F970" s="36" t="s">
        <v>2067</v>
      </c>
      <c r="G970" s="35" t="e">
        <f>VLOOKUP(#REF!,Sheet_IT!$L$1:$N$5,3,0)</f>
        <v>#REF!</v>
      </c>
      <c r="H970" s="35" t="e">
        <f>VLOOKUP(#REF!,'[2]User all'!$M$2:$O$7,3,0)</f>
        <v>#REF!</v>
      </c>
      <c r="I970" s="35" t="e">
        <f>VLOOKUP(#REF!,$L$9:$M$10,2,0)</f>
        <v>#REF!</v>
      </c>
    </row>
    <row r="971" spans="2:9">
      <c r="B971" s="35" t="e">
        <f>LOWER(#REF!)</f>
        <v>#REF!</v>
      </c>
      <c r="C971" s="35" t="e">
        <f t="shared" si="15"/>
        <v>#REF!</v>
      </c>
      <c r="D971" s="35" t="e">
        <f>PROPER(#REF!)</f>
        <v>#REF!</v>
      </c>
      <c r="E971" s="35" t="e">
        <f>VALUE(LEFT(#REF!,3)&amp;"98")</f>
        <v>#REF!</v>
      </c>
      <c r="F971" s="36" t="s">
        <v>2067</v>
      </c>
      <c r="G971" s="35" t="e">
        <f>VLOOKUP(#REF!,Sheet_IT!$L$1:$N$5,3,0)</f>
        <v>#REF!</v>
      </c>
      <c r="H971" s="35" t="e">
        <f>VLOOKUP(#REF!,'[2]User all'!$M$2:$O$7,3,0)</f>
        <v>#REF!</v>
      </c>
      <c r="I971" s="35" t="e">
        <f>VLOOKUP(#REF!,$L$9:$M$10,2,0)</f>
        <v>#REF!</v>
      </c>
    </row>
    <row r="972" spans="2:9">
      <c r="B972" s="35" t="e">
        <f>LOWER(#REF!)</f>
        <v>#REF!</v>
      </c>
      <c r="C972" s="35" t="e">
        <f t="shared" si="15"/>
        <v>#REF!</v>
      </c>
      <c r="D972" s="35" t="e">
        <f>PROPER(#REF!)</f>
        <v>#REF!</v>
      </c>
      <c r="E972" s="35" t="e">
        <f>VALUE(LEFT(#REF!,3)&amp;"98")</f>
        <v>#REF!</v>
      </c>
      <c r="F972" s="36" t="s">
        <v>2067</v>
      </c>
      <c r="G972" s="35" t="e">
        <f>VLOOKUP(#REF!,Sheet_IT!$L$1:$N$5,3,0)</f>
        <v>#REF!</v>
      </c>
      <c r="H972" s="35" t="e">
        <f>VLOOKUP(#REF!,'[2]User all'!$M$2:$O$7,3,0)</f>
        <v>#REF!</v>
      </c>
      <c r="I972" s="35" t="e">
        <f>VLOOKUP(#REF!,$L$9:$M$10,2,0)</f>
        <v>#REF!</v>
      </c>
    </row>
    <row r="973" spans="2:9">
      <c r="B973" s="35" t="e">
        <f>LOWER(#REF!)</f>
        <v>#REF!</v>
      </c>
      <c r="C973" s="35" t="e">
        <f t="shared" si="15"/>
        <v>#REF!</v>
      </c>
      <c r="D973" s="35" t="e">
        <f>PROPER(#REF!)</f>
        <v>#REF!</v>
      </c>
      <c r="E973" s="35" t="e">
        <f>VALUE(LEFT(#REF!,3)&amp;"98")</f>
        <v>#REF!</v>
      </c>
      <c r="F973" s="36" t="s">
        <v>2067</v>
      </c>
      <c r="G973" s="35" t="e">
        <f>VLOOKUP(#REF!,Sheet_IT!$L$1:$N$5,3,0)</f>
        <v>#REF!</v>
      </c>
      <c r="H973" s="35" t="e">
        <f>VLOOKUP(#REF!,'[2]User all'!$M$2:$O$7,3,0)</f>
        <v>#REF!</v>
      </c>
      <c r="I973" s="35" t="e">
        <f>VLOOKUP(#REF!,$L$9:$M$10,2,0)</f>
        <v>#REF!</v>
      </c>
    </row>
    <row r="974" spans="2:9">
      <c r="B974" s="35" t="e">
        <f>LOWER(#REF!)</f>
        <v>#REF!</v>
      </c>
      <c r="C974" s="35" t="e">
        <f t="shared" si="15"/>
        <v>#REF!</v>
      </c>
      <c r="D974" s="35" t="e">
        <f>PROPER(#REF!)</f>
        <v>#REF!</v>
      </c>
      <c r="E974" s="35" t="e">
        <f>VALUE(LEFT(#REF!,3)&amp;"98")</f>
        <v>#REF!</v>
      </c>
      <c r="F974" s="36" t="s">
        <v>2067</v>
      </c>
      <c r="G974" s="35" t="e">
        <f>VLOOKUP(#REF!,Sheet_IT!$L$1:$N$5,3,0)</f>
        <v>#REF!</v>
      </c>
      <c r="H974" s="35" t="e">
        <f>VLOOKUP(#REF!,'[2]User all'!$M$2:$O$7,3,0)</f>
        <v>#REF!</v>
      </c>
      <c r="I974" s="35" t="e">
        <f>VLOOKUP(#REF!,$L$9:$M$10,2,0)</f>
        <v>#REF!</v>
      </c>
    </row>
    <row r="975" spans="2:9">
      <c r="B975" s="35" t="e">
        <f>LOWER(#REF!)</f>
        <v>#REF!</v>
      </c>
      <c r="C975" s="35" t="e">
        <f t="shared" si="15"/>
        <v>#REF!</v>
      </c>
      <c r="D975" s="35" t="e">
        <f>PROPER(#REF!)</f>
        <v>#REF!</v>
      </c>
      <c r="E975" s="35" t="e">
        <f>VALUE(LEFT(#REF!,3)&amp;"98")</f>
        <v>#REF!</v>
      </c>
      <c r="F975" s="36" t="s">
        <v>2067</v>
      </c>
      <c r="G975" s="35" t="e">
        <f>VLOOKUP(#REF!,Sheet_IT!$L$1:$N$5,3,0)</f>
        <v>#REF!</v>
      </c>
      <c r="H975" s="35" t="e">
        <f>VLOOKUP(#REF!,'[2]User all'!$M$2:$O$7,3,0)</f>
        <v>#REF!</v>
      </c>
      <c r="I975" s="35" t="e">
        <f>VLOOKUP(#REF!,$L$9:$M$10,2,0)</f>
        <v>#REF!</v>
      </c>
    </row>
    <row r="976" spans="2:9">
      <c r="B976" s="35" t="e">
        <f>LOWER(#REF!)</f>
        <v>#REF!</v>
      </c>
      <c r="C976" s="35" t="e">
        <f t="shared" si="15"/>
        <v>#REF!</v>
      </c>
      <c r="D976" s="35" t="e">
        <f>PROPER(#REF!)</f>
        <v>#REF!</v>
      </c>
      <c r="E976" s="35" t="e">
        <f>VALUE(LEFT(#REF!,3)&amp;"98")</f>
        <v>#REF!</v>
      </c>
      <c r="F976" s="36" t="s">
        <v>2067</v>
      </c>
      <c r="G976" s="35" t="e">
        <f>VLOOKUP(#REF!,Sheet_IT!$L$1:$N$5,3,0)</f>
        <v>#REF!</v>
      </c>
      <c r="H976" s="35" t="e">
        <f>VLOOKUP(#REF!,'[2]User all'!$M$2:$O$7,3,0)</f>
        <v>#REF!</v>
      </c>
      <c r="I976" s="35" t="e">
        <f>VLOOKUP(#REF!,$L$9:$M$10,2,0)</f>
        <v>#REF!</v>
      </c>
    </row>
    <row r="977" spans="2:9">
      <c r="B977" s="35" t="e">
        <f>LOWER(#REF!)</f>
        <v>#REF!</v>
      </c>
      <c r="C977" s="35" t="e">
        <f t="shared" si="15"/>
        <v>#REF!</v>
      </c>
      <c r="D977" s="35" t="e">
        <f>PROPER(#REF!)</f>
        <v>#REF!</v>
      </c>
      <c r="E977" s="35" t="e">
        <f>VALUE(LEFT(#REF!,3)&amp;"98")</f>
        <v>#REF!</v>
      </c>
      <c r="F977" s="36" t="s">
        <v>2067</v>
      </c>
      <c r="G977" s="35" t="e">
        <f>VLOOKUP(#REF!,Sheet_IT!$L$1:$N$5,3,0)</f>
        <v>#REF!</v>
      </c>
      <c r="H977" s="35" t="e">
        <f>VLOOKUP(#REF!,'[2]User all'!$M$2:$O$7,3,0)</f>
        <v>#REF!</v>
      </c>
      <c r="I977" s="35" t="e">
        <f>VLOOKUP(#REF!,$L$9:$M$10,2,0)</f>
        <v>#REF!</v>
      </c>
    </row>
    <row r="978" spans="2:9">
      <c r="B978" s="35" t="e">
        <f>LOWER(#REF!)</f>
        <v>#REF!</v>
      </c>
      <c r="C978" s="35" t="e">
        <f t="shared" si="15"/>
        <v>#REF!</v>
      </c>
      <c r="D978" s="35" t="e">
        <f>PROPER(#REF!)</f>
        <v>#REF!</v>
      </c>
      <c r="E978" s="35" t="e">
        <f>VALUE(LEFT(#REF!,3)&amp;"98")</f>
        <v>#REF!</v>
      </c>
      <c r="F978" s="36" t="s">
        <v>2067</v>
      </c>
      <c r="G978" s="35" t="e">
        <f>VLOOKUP(#REF!,Sheet_IT!$L$1:$N$5,3,0)</f>
        <v>#REF!</v>
      </c>
      <c r="H978" s="35" t="e">
        <f>VLOOKUP(#REF!,'[2]User all'!$M$2:$O$7,3,0)</f>
        <v>#REF!</v>
      </c>
      <c r="I978" s="35" t="e">
        <f>VLOOKUP(#REF!,$L$9:$M$10,2,0)</f>
        <v>#REF!</v>
      </c>
    </row>
    <row r="979" spans="2:9">
      <c r="B979" s="35" t="e">
        <f>LOWER(#REF!)</f>
        <v>#REF!</v>
      </c>
      <c r="C979" s="35" t="e">
        <f t="shared" si="15"/>
        <v>#REF!</v>
      </c>
      <c r="D979" s="35" t="e">
        <f>PROPER(#REF!)</f>
        <v>#REF!</v>
      </c>
      <c r="E979" s="35" t="e">
        <f>VALUE(LEFT(#REF!,3)&amp;"98")</f>
        <v>#REF!</v>
      </c>
      <c r="F979" s="36" t="s">
        <v>2067</v>
      </c>
      <c r="G979" s="35" t="e">
        <f>VLOOKUP(#REF!,Sheet_IT!$L$1:$N$5,3,0)</f>
        <v>#REF!</v>
      </c>
      <c r="H979" s="35" t="e">
        <f>VLOOKUP(#REF!,'[2]User all'!$M$2:$O$7,3,0)</f>
        <v>#REF!</v>
      </c>
      <c r="I979" s="35" t="e">
        <f>VLOOKUP(#REF!,$L$9:$M$10,2,0)</f>
        <v>#REF!</v>
      </c>
    </row>
    <row r="980" spans="2:9">
      <c r="B980" s="35" t="e">
        <f>LOWER(#REF!)</f>
        <v>#REF!</v>
      </c>
      <c r="C980" s="35" t="e">
        <f t="shared" si="15"/>
        <v>#REF!</v>
      </c>
      <c r="D980" s="35" t="e">
        <f>PROPER(#REF!)</f>
        <v>#REF!</v>
      </c>
      <c r="E980" s="35" t="e">
        <f>VALUE(LEFT(#REF!,3)&amp;"98")</f>
        <v>#REF!</v>
      </c>
      <c r="F980" s="36" t="s">
        <v>2067</v>
      </c>
      <c r="G980" s="35" t="e">
        <f>VLOOKUP(#REF!,Sheet_IT!$L$1:$N$5,3,0)</f>
        <v>#REF!</v>
      </c>
      <c r="H980" s="35" t="e">
        <f>VLOOKUP(#REF!,'[2]User all'!$M$2:$O$7,3,0)</f>
        <v>#REF!</v>
      </c>
      <c r="I980" s="35" t="e">
        <f>VLOOKUP(#REF!,$L$9:$M$10,2,0)</f>
        <v>#REF!</v>
      </c>
    </row>
    <row r="981" spans="2:9">
      <c r="B981" s="35" t="e">
        <f>LOWER(#REF!)</f>
        <v>#REF!</v>
      </c>
      <c r="C981" s="35" t="e">
        <f t="shared" si="15"/>
        <v>#REF!</v>
      </c>
      <c r="D981" s="35" t="e">
        <f>PROPER(#REF!)</f>
        <v>#REF!</v>
      </c>
      <c r="E981" s="35" t="e">
        <f>VALUE(LEFT(#REF!,3)&amp;"98")</f>
        <v>#REF!</v>
      </c>
      <c r="F981" s="36" t="s">
        <v>2067</v>
      </c>
      <c r="G981" s="35" t="e">
        <f>VLOOKUP(#REF!,Sheet_IT!$L$1:$N$5,3,0)</f>
        <v>#REF!</v>
      </c>
      <c r="H981" s="35" t="e">
        <f>VLOOKUP(#REF!,'[2]User all'!$M$2:$O$7,3,0)</f>
        <v>#REF!</v>
      </c>
      <c r="I981" s="35" t="e">
        <f>VLOOKUP(#REF!,$L$9:$M$10,2,0)</f>
        <v>#REF!</v>
      </c>
    </row>
    <row r="982" spans="2:9">
      <c r="B982" s="35" t="e">
        <f>LOWER(#REF!)</f>
        <v>#REF!</v>
      </c>
      <c r="C982" s="35" t="e">
        <f t="shared" si="15"/>
        <v>#REF!</v>
      </c>
      <c r="D982" s="35" t="e">
        <f>PROPER(#REF!)</f>
        <v>#REF!</v>
      </c>
      <c r="E982" s="35" t="e">
        <f>VALUE(LEFT(#REF!,3)&amp;"98")</f>
        <v>#REF!</v>
      </c>
      <c r="F982" s="36" t="s">
        <v>2067</v>
      </c>
      <c r="G982" s="35" t="e">
        <f>VLOOKUP(#REF!,Sheet_IT!$L$1:$N$5,3,0)</f>
        <v>#REF!</v>
      </c>
      <c r="H982" s="35" t="e">
        <f>VLOOKUP(#REF!,'[2]User all'!$M$2:$O$7,3,0)</f>
        <v>#REF!</v>
      </c>
      <c r="I982" s="35" t="e">
        <f>VLOOKUP(#REF!,$L$9:$M$10,2,0)</f>
        <v>#REF!</v>
      </c>
    </row>
    <row r="983" spans="2:9">
      <c r="B983" s="35" t="e">
        <f>LOWER(#REF!)</f>
        <v>#REF!</v>
      </c>
      <c r="C983" s="35" t="e">
        <f t="shared" si="15"/>
        <v>#REF!</v>
      </c>
      <c r="D983" s="35" t="e">
        <f>PROPER(#REF!)</f>
        <v>#REF!</v>
      </c>
      <c r="E983" s="35" t="e">
        <f>VALUE(LEFT(#REF!,3)&amp;"98")</f>
        <v>#REF!</v>
      </c>
      <c r="F983" s="36" t="s">
        <v>2067</v>
      </c>
      <c r="G983" s="35" t="e">
        <f>VLOOKUP(#REF!,Sheet_IT!$L$1:$N$5,3,0)</f>
        <v>#REF!</v>
      </c>
      <c r="H983" s="35" t="e">
        <f>VLOOKUP(#REF!,'[2]User all'!$M$2:$O$7,3,0)</f>
        <v>#REF!</v>
      </c>
      <c r="I983" s="35" t="e">
        <f>VLOOKUP(#REF!,$L$9:$M$10,2,0)</f>
        <v>#REF!</v>
      </c>
    </row>
    <row r="984" spans="2:9">
      <c r="B984" s="35" t="e">
        <f>LOWER(#REF!)</f>
        <v>#REF!</v>
      </c>
      <c r="C984" s="35" t="e">
        <f t="shared" si="15"/>
        <v>#REF!</v>
      </c>
      <c r="D984" s="35" t="e">
        <f>PROPER(#REF!)</f>
        <v>#REF!</v>
      </c>
      <c r="E984" s="35" t="e">
        <f>VALUE(LEFT(#REF!,3)&amp;"98")</f>
        <v>#REF!</v>
      </c>
      <c r="F984" s="36" t="s">
        <v>2067</v>
      </c>
      <c r="G984" s="35" t="e">
        <f>VLOOKUP(#REF!,Sheet_IT!$L$1:$N$5,3,0)</f>
        <v>#REF!</v>
      </c>
      <c r="H984" s="35" t="e">
        <f>VLOOKUP(#REF!,'[2]User all'!$M$2:$O$7,3,0)</f>
        <v>#REF!</v>
      </c>
      <c r="I984" s="35" t="e">
        <f>VLOOKUP(#REF!,$L$9:$M$10,2,0)</f>
        <v>#REF!</v>
      </c>
    </row>
    <row r="985" spans="2:9">
      <c r="B985" s="35" t="e">
        <f>LOWER(#REF!)</f>
        <v>#REF!</v>
      </c>
      <c r="C985" s="35" t="e">
        <f t="shared" si="15"/>
        <v>#REF!</v>
      </c>
      <c r="D985" s="35" t="e">
        <f>PROPER(#REF!)</f>
        <v>#REF!</v>
      </c>
      <c r="E985" s="35" t="e">
        <f>VALUE(LEFT(#REF!,3)&amp;"98")</f>
        <v>#REF!</v>
      </c>
      <c r="F985" s="36" t="s">
        <v>2067</v>
      </c>
      <c r="G985" s="35" t="e">
        <f>VLOOKUP(#REF!,Sheet_IT!$L$1:$N$5,3,0)</f>
        <v>#REF!</v>
      </c>
      <c r="H985" s="35" t="e">
        <f>VLOOKUP(#REF!,'[2]User all'!$M$2:$O$7,3,0)</f>
        <v>#REF!</v>
      </c>
      <c r="I985" s="35" t="e">
        <f>VLOOKUP(#REF!,$L$9:$M$10,2,0)</f>
        <v>#REF!</v>
      </c>
    </row>
    <row r="986" spans="2:9">
      <c r="B986" s="35" t="e">
        <f>LOWER(#REF!)</f>
        <v>#REF!</v>
      </c>
      <c r="C986" s="35" t="e">
        <f t="shared" si="15"/>
        <v>#REF!</v>
      </c>
      <c r="D986" s="35" t="e">
        <f>PROPER(#REF!)</f>
        <v>#REF!</v>
      </c>
      <c r="E986" s="35" t="e">
        <f>VALUE(LEFT(#REF!,3)&amp;"98")</f>
        <v>#REF!</v>
      </c>
      <c r="F986" s="36" t="s">
        <v>2067</v>
      </c>
      <c r="G986" s="35" t="e">
        <f>VLOOKUP(#REF!,Sheet_IT!$L$1:$N$5,3,0)</f>
        <v>#REF!</v>
      </c>
      <c r="H986" s="35" t="e">
        <f>VLOOKUP(#REF!,'[2]User all'!$M$2:$O$7,3,0)</f>
        <v>#REF!</v>
      </c>
      <c r="I986" s="35" t="e">
        <f>VLOOKUP(#REF!,$L$9:$M$10,2,0)</f>
        <v>#REF!</v>
      </c>
    </row>
    <row r="987" spans="2:9">
      <c r="B987" s="35" t="e">
        <f>LOWER(#REF!)</f>
        <v>#REF!</v>
      </c>
      <c r="C987" s="35" t="e">
        <f t="shared" si="15"/>
        <v>#REF!</v>
      </c>
      <c r="D987" s="35" t="e">
        <f>PROPER(#REF!)</f>
        <v>#REF!</v>
      </c>
      <c r="E987" s="35" t="e">
        <f>VALUE(LEFT(#REF!,3)&amp;"98")</f>
        <v>#REF!</v>
      </c>
      <c r="F987" s="36" t="s">
        <v>2067</v>
      </c>
      <c r="G987" s="35" t="e">
        <f>VLOOKUP(#REF!,Sheet_IT!$L$1:$N$5,3,0)</f>
        <v>#REF!</v>
      </c>
      <c r="H987" s="35" t="e">
        <f>VLOOKUP(#REF!,'[2]User all'!$M$2:$O$7,3,0)</f>
        <v>#REF!</v>
      </c>
      <c r="I987" s="35" t="e">
        <f>VLOOKUP(#REF!,$L$9:$M$10,2,0)</f>
        <v>#REF!</v>
      </c>
    </row>
    <row r="988" spans="2:9">
      <c r="B988" s="35" t="e">
        <f>LOWER(#REF!)</f>
        <v>#REF!</v>
      </c>
      <c r="C988" s="35" t="e">
        <f t="shared" si="15"/>
        <v>#REF!</v>
      </c>
      <c r="D988" s="35" t="e">
        <f>PROPER(#REF!)</f>
        <v>#REF!</v>
      </c>
      <c r="E988" s="35" t="e">
        <f>VALUE(LEFT(#REF!,3)&amp;"98")</f>
        <v>#REF!</v>
      </c>
      <c r="F988" s="36" t="s">
        <v>2067</v>
      </c>
      <c r="G988" s="35" t="e">
        <f>VLOOKUP(#REF!,Sheet_IT!$L$1:$N$5,3,0)</f>
        <v>#REF!</v>
      </c>
      <c r="H988" s="35" t="e">
        <f>VLOOKUP(#REF!,'[2]User all'!$M$2:$O$7,3,0)</f>
        <v>#REF!</v>
      </c>
      <c r="I988" s="35" t="e">
        <f>VLOOKUP(#REF!,$L$9:$M$10,2,0)</f>
        <v>#REF!</v>
      </c>
    </row>
    <row r="989" spans="2:9">
      <c r="B989" s="35" t="e">
        <f>LOWER(#REF!)</f>
        <v>#REF!</v>
      </c>
      <c r="C989" s="35" t="e">
        <f t="shared" si="15"/>
        <v>#REF!</v>
      </c>
      <c r="D989" s="35" t="e">
        <f>PROPER(#REF!)</f>
        <v>#REF!</v>
      </c>
      <c r="E989" s="35" t="e">
        <f>VALUE(LEFT(#REF!,3)&amp;"98")</f>
        <v>#REF!</v>
      </c>
      <c r="F989" s="36" t="s">
        <v>2067</v>
      </c>
      <c r="G989" s="35" t="e">
        <f>VLOOKUP(#REF!,Sheet_IT!$L$1:$N$5,3,0)</f>
        <v>#REF!</v>
      </c>
      <c r="H989" s="35" t="e">
        <f>VLOOKUP(#REF!,'[2]User all'!$M$2:$O$7,3,0)</f>
        <v>#REF!</v>
      </c>
      <c r="I989" s="35" t="e">
        <f>VLOOKUP(#REF!,$L$9:$M$10,2,0)</f>
        <v>#REF!</v>
      </c>
    </row>
    <row r="990" spans="2:9">
      <c r="B990" s="35" t="e">
        <f>LOWER(#REF!)</f>
        <v>#REF!</v>
      </c>
      <c r="C990" s="35" t="e">
        <f t="shared" si="15"/>
        <v>#REF!</v>
      </c>
      <c r="D990" s="35" t="e">
        <f>PROPER(#REF!)</f>
        <v>#REF!</v>
      </c>
      <c r="E990" s="35" t="e">
        <f>VALUE(LEFT(#REF!,3)&amp;"98")</f>
        <v>#REF!</v>
      </c>
      <c r="F990" s="36" t="s">
        <v>2067</v>
      </c>
      <c r="G990" s="35" t="e">
        <f>VLOOKUP(#REF!,Sheet_IT!$L$1:$N$5,3,0)</f>
        <v>#REF!</v>
      </c>
      <c r="H990" s="35" t="e">
        <f>VLOOKUP(#REF!,'[2]User all'!$M$2:$O$7,3,0)</f>
        <v>#REF!</v>
      </c>
      <c r="I990" s="35" t="e">
        <f>VLOOKUP(#REF!,$L$9:$M$10,2,0)</f>
        <v>#REF!</v>
      </c>
    </row>
    <row r="991" spans="2:9">
      <c r="B991" s="35" t="e">
        <f>LOWER(#REF!)</f>
        <v>#REF!</v>
      </c>
      <c r="C991" s="35" t="e">
        <f t="shared" si="15"/>
        <v>#REF!</v>
      </c>
      <c r="D991" s="35" t="e">
        <f>PROPER(#REF!)</f>
        <v>#REF!</v>
      </c>
      <c r="E991" s="35" t="e">
        <f>VALUE(LEFT(#REF!,3)&amp;"98")</f>
        <v>#REF!</v>
      </c>
      <c r="F991" s="36" t="s">
        <v>2067</v>
      </c>
      <c r="G991" s="35" t="e">
        <f>VLOOKUP(#REF!,Sheet_IT!$L$1:$N$5,3,0)</f>
        <v>#REF!</v>
      </c>
      <c r="H991" s="35" t="e">
        <f>VLOOKUP(#REF!,'[2]User all'!$M$2:$O$7,3,0)</f>
        <v>#REF!</v>
      </c>
      <c r="I991" s="35" t="e">
        <f>VLOOKUP(#REF!,$L$9:$M$10,2,0)</f>
        <v>#REF!</v>
      </c>
    </row>
    <row r="992" spans="2:9">
      <c r="B992" s="35" t="e">
        <f>LOWER(#REF!)</f>
        <v>#REF!</v>
      </c>
      <c r="C992" s="35" t="e">
        <f t="shared" si="15"/>
        <v>#REF!</v>
      </c>
      <c r="D992" s="35" t="e">
        <f>PROPER(#REF!)</f>
        <v>#REF!</v>
      </c>
      <c r="E992" s="35" t="e">
        <f>VALUE(LEFT(#REF!,3)&amp;"98")</f>
        <v>#REF!</v>
      </c>
      <c r="F992" s="36" t="s">
        <v>2067</v>
      </c>
      <c r="G992" s="35" t="e">
        <f>VLOOKUP(#REF!,Sheet_IT!$L$1:$N$5,3,0)</f>
        <v>#REF!</v>
      </c>
      <c r="H992" s="35" t="e">
        <f>VLOOKUP(#REF!,'[2]User all'!$M$2:$O$7,3,0)</f>
        <v>#REF!</v>
      </c>
      <c r="I992" s="35" t="e">
        <f>VLOOKUP(#REF!,$L$9:$M$10,2,0)</f>
        <v>#REF!</v>
      </c>
    </row>
    <row r="993" spans="2:9">
      <c r="B993" s="35" t="e">
        <f>LOWER(#REF!)</f>
        <v>#REF!</v>
      </c>
      <c r="C993" s="35" t="e">
        <f t="shared" si="15"/>
        <v>#REF!</v>
      </c>
      <c r="D993" s="35" t="e">
        <f>PROPER(#REF!)</f>
        <v>#REF!</v>
      </c>
      <c r="E993" s="35" t="e">
        <f>VALUE(LEFT(#REF!,3)&amp;"98")</f>
        <v>#REF!</v>
      </c>
      <c r="F993" s="36" t="s">
        <v>2067</v>
      </c>
      <c r="G993" s="35" t="e">
        <f>VLOOKUP(#REF!,Sheet_IT!$L$1:$N$5,3,0)</f>
        <v>#REF!</v>
      </c>
      <c r="H993" s="35" t="e">
        <f>VLOOKUP(#REF!,'[2]User all'!$M$2:$O$7,3,0)</f>
        <v>#REF!</v>
      </c>
      <c r="I993" s="35" t="e">
        <f>VLOOKUP(#REF!,$L$9:$M$10,2,0)</f>
        <v>#REF!</v>
      </c>
    </row>
    <row r="994" spans="2:9">
      <c r="B994" s="35" t="e">
        <f>LOWER(#REF!)</f>
        <v>#REF!</v>
      </c>
      <c r="C994" s="35" t="e">
        <f t="shared" si="15"/>
        <v>#REF!</v>
      </c>
      <c r="D994" s="35" t="e">
        <f>PROPER(#REF!)</f>
        <v>#REF!</v>
      </c>
      <c r="E994" s="35" t="e">
        <f>VALUE(LEFT(#REF!,3)&amp;"98")</f>
        <v>#REF!</v>
      </c>
      <c r="F994" s="36" t="s">
        <v>2067</v>
      </c>
      <c r="G994" s="35" t="e">
        <f>VLOOKUP(#REF!,Sheet_IT!$L$1:$N$5,3,0)</f>
        <v>#REF!</v>
      </c>
      <c r="H994" s="35" t="e">
        <f>VLOOKUP(#REF!,'[2]User all'!$M$2:$O$7,3,0)</f>
        <v>#REF!</v>
      </c>
      <c r="I994" s="35" t="e">
        <f>VLOOKUP(#REF!,$L$9:$M$10,2,0)</f>
        <v>#REF!</v>
      </c>
    </row>
    <row r="995" spans="2:9">
      <c r="B995" s="35" t="e">
        <f>LOWER(#REF!)</f>
        <v>#REF!</v>
      </c>
      <c r="C995" s="35" t="e">
        <f t="shared" si="15"/>
        <v>#REF!</v>
      </c>
      <c r="D995" s="35" t="e">
        <f>PROPER(#REF!)</f>
        <v>#REF!</v>
      </c>
      <c r="E995" s="35" t="e">
        <f>VALUE(LEFT(#REF!,3)&amp;"98")</f>
        <v>#REF!</v>
      </c>
      <c r="F995" s="36" t="s">
        <v>2067</v>
      </c>
      <c r="G995" s="35" t="e">
        <f>VLOOKUP(#REF!,Sheet_IT!$L$1:$N$5,3,0)</f>
        <v>#REF!</v>
      </c>
      <c r="H995" s="35" t="e">
        <f>VLOOKUP(#REF!,'[2]User all'!$M$2:$O$7,3,0)</f>
        <v>#REF!</v>
      </c>
      <c r="I995" s="35" t="e">
        <f>VLOOKUP(#REF!,$L$9:$M$10,2,0)</f>
        <v>#REF!</v>
      </c>
    </row>
    <row r="996" spans="2:9">
      <c r="B996" s="35" t="e">
        <f>LOWER(#REF!)</f>
        <v>#REF!</v>
      </c>
      <c r="C996" s="35" t="e">
        <f t="shared" si="15"/>
        <v>#REF!</v>
      </c>
      <c r="D996" s="35" t="e">
        <f>PROPER(#REF!)</f>
        <v>#REF!</v>
      </c>
      <c r="E996" s="35" t="e">
        <f>VALUE(LEFT(#REF!,3)&amp;"98")</f>
        <v>#REF!</v>
      </c>
      <c r="F996" s="36" t="s">
        <v>2067</v>
      </c>
      <c r="G996" s="35" t="e">
        <f>VLOOKUP(#REF!,Sheet_IT!$L$1:$N$5,3,0)</f>
        <v>#REF!</v>
      </c>
      <c r="H996" s="35" t="e">
        <f>VLOOKUP(#REF!,'[2]User all'!$M$2:$O$7,3,0)</f>
        <v>#REF!</v>
      </c>
      <c r="I996" s="35" t="e">
        <f>VLOOKUP(#REF!,$L$9:$M$10,2,0)</f>
        <v>#REF!</v>
      </c>
    </row>
    <row r="997" spans="2:9">
      <c r="B997" s="35" t="e">
        <f>LOWER(#REF!)</f>
        <v>#REF!</v>
      </c>
      <c r="C997" s="35" t="e">
        <f t="shared" si="15"/>
        <v>#REF!</v>
      </c>
      <c r="D997" s="35" t="e">
        <f>PROPER(#REF!)</f>
        <v>#REF!</v>
      </c>
      <c r="E997" s="35" t="e">
        <f>VALUE(LEFT(#REF!,3)&amp;"98")</f>
        <v>#REF!</v>
      </c>
      <c r="F997" s="36" t="s">
        <v>2067</v>
      </c>
      <c r="G997" s="35" t="e">
        <f>VLOOKUP(#REF!,Sheet_IT!$L$1:$N$5,3,0)</f>
        <v>#REF!</v>
      </c>
      <c r="H997" s="35" t="e">
        <f>VLOOKUP(#REF!,'[2]User all'!$M$2:$O$7,3,0)</f>
        <v>#REF!</v>
      </c>
      <c r="I997" s="35" t="e">
        <f>VLOOKUP(#REF!,$L$9:$M$10,2,0)</f>
        <v>#REF!</v>
      </c>
    </row>
    <row r="998" spans="2:9">
      <c r="B998" s="35" t="e">
        <f>LOWER(#REF!)</f>
        <v>#REF!</v>
      </c>
      <c r="C998" s="35" t="e">
        <f t="shared" si="15"/>
        <v>#REF!</v>
      </c>
      <c r="D998" s="35" t="e">
        <f>PROPER(#REF!)</f>
        <v>#REF!</v>
      </c>
      <c r="E998" s="35" t="e">
        <f>VALUE(LEFT(#REF!,3)&amp;"98")</f>
        <v>#REF!</v>
      </c>
      <c r="F998" s="36" t="s">
        <v>2067</v>
      </c>
      <c r="G998" s="35" t="e">
        <f>VLOOKUP(#REF!,Sheet_IT!$L$1:$N$5,3,0)</f>
        <v>#REF!</v>
      </c>
      <c r="H998" s="35" t="e">
        <f>VLOOKUP(#REF!,'[2]User all'!$M$2:$O$7,3,0)</f>
        <v>#REF!</v>
      </c>
      <c r="I998" s="35" t="e">
        <f>VLOOKUP(#REF!,$L$9:$M$10,2,0)</f>
        <v>#REF!</v>
      </c>
    </row>
    <row r="999" spans="2:9">
      <c r="B999" s="35" t="e">
        <f>LOWER(#REF!)</f>
        <v>#REF!</v>
      </c>
      <c r="C999" s="35" t="e">
        <f t="shared" si="15"/>
        <v>#REF!</v>
      </c>
      <c r="D999" s="35" t="e">
        <f>PROPER(#REF!)</f>
        <v>#REF!</v>
      </c>
      <c r="E999" s="35" t="e">
        <f>VALUE(LEFT(#REF!,3)&amp;"98")</f>
        <v>#REF!</v>
      </c>
      <c r="F999" s="36" t="s">
        <v>2067</v>
      </c>
      <c r="G999" s="35" t="e">
        <f>VLOOKUP(#REF!,Sheet_IT!$L$1:$N$5,3,0)</f>
        <v>#REF!</v>
      </c>
      <c r="H999" s="35" t="e">
        <f>VLOOKUP(#REF!,'[2]User all'!$M$2:$O$7,3,0)</f>
        <v>#REF!</v>
      </c>
      <c r="I999" s="35" t="e">
        <f>VLOOKUP(#REF!,$L$9:$M$10,2,0)</f>
        <v>#REF!</v>
      </c>
    </row>
    <row r="1000" spans="2:9">
      <c r="B1000" s="35" t="e">
        <f>LOWER(#REF!)</f>
        <v>#REF!</v>
      </c>
      <c r="C1000" s="35" t="e">
        <f t="shared" si="15"/>
        <v>#REF!</v>
      </c>
      <c r="D1000" s="35" t="e">
        <f>PROPER(#REF!)</f>
        <v>#REF!</v>
      </c>
      <c r="E1000" s="35" t="e">
        <f>VALUE(LEFT(#REF!,3)&amp;"98")</f>
        <v>#REF!</v>
      </c>
      <c r="F1000" s="36" t="s">
        <v>2067</v>
      </c>
      <c r="G1000" s="35" t="e">
        <f>VLOOKUP(#REF!,Sheet_IT!$L$1:$N$5,3,0)</f>
        <v>#REF!</v>
      </c>
      <c r="H1000" s="35" t="e">
        <f>VLOOKUP(#REF!,'[2]User all'!$M$2:$O$7,3,0)</f>
        <v>#REF!</v>
      </c>
      <c r="I1000" s="35" t="e">
        <f>VLOOKUP(#REF!,$L$9:$M$10,2,0)</f>
        <v>#REF!</v>
      </c>
    </row>
    <row r="1001" spans="2:9">
      <c r="B1001" s="35" t="e">
        <f>LOWER(#REF!)</f>
        <v>#REF!</v>
      </c>
      <c r="C1001" s="35" t="e">
        <f t="shared" si="15"/>
        <v>#REF!</v>
      </c>
      <c r="D1001" s="35" t="e">
        <f>PROPER(#REF!)</f>
        <v>#REF!</v>
      </c>
      <c r="E1001" s="35" t="e">
        <f>VALUE(LEFT(#REF!,3)&amp;"98")</f>
        <v>#REF!</v>
      </c>
      <c r="F1001" s="36" t="s">
        <v>2067</v>
      </c>
      <c r="G1001" s="35" t="e">
        <f>VLOOKUP(#REF!,Sheet_IT!$L$1:$N$5,3,0)</f>
        <v>#REF!</v>
      </c>
      <c r="H1001" s="35" t="e">
        <f>VLOOKUP(#REF!,'[2]User all'!$M$2:$O$7,3,0)</f>
        <v>#REF!</v>
      </c>
      <c r="I1001" s="35" t="e">
        <f>VLOOKUP(#REF!,$L$9:$M$10,2,0)</f>
        <v>#REF!</v>
      </c>
    </row>
    <row r="1002" spans="2:9">
      <c r="B1002" s="35" t="e">
        <f>LOWER(#REF!)</f>
        <v>#REF!</v>
      </c>
      <c r="C1002" s="35" t="e">
        <f t="shared" si="15"/>
        <v>#REF!</v>
      </c>
      <c r="D1002" s="35" t="e">
        <f>PROPER(#REF!)</f>
        <v>#REF!</v>
      </c>
      <c r="E1002" s="35" t="e">
        <f>VALUE(LEFT(#REF!,3)&amp;"98")</f>
        <v>#REF!</v>
      </c>
      <c r="F1002" s="36" t="s">
        <v>2067</v>
      </c>
      <c r="G1002" s="35" t="e">
        <f>VLOOKUP(#REF!,Sheet_IT!$L$1:$N$5,3,0)</f>
        <v>#REF!</v>
      </c>
      <c r="H1002" s="35" t="e">
        <f>VLOOKUP(#REF!,'[2]User all'!$M$2:$O$7,3,0)</f>
        <v>#REF!</v>
      </c>
      <c r="I1002" s="35" t="e">
        <f>VLOOKUP(#REF!,$L$9:$M$10,2,0)</f>
        <v>#REF!</v>
      </c>
    </row>
    <row r="1003" spans="2:9">
      <c r="B1003" s="35" t="e">
        <f>LOWER(#REF!)</f>
        <v>#REF!</v>
      </c>
      <c r="C1003" s="35" t="e">
        <f t="shared" si="15"/>
        <v>#REF!</v>
      </c>
      <c r="D1003" s="35" t="e">
        <f>PROPER(#REF!)</f>
        <v>#REF!</v>
      </c>
      <c r="E1003" s="35" t="e">
        <f>VALUE(LEFT(#REF!,3)&amp;"98")</f>
        <v>#REF!</v>
      </c>
      <c r="F1003" s="36" t="s">
        <v>2067</v>
      </c>
      <c r="G1003" s="35" t="e">
        <f>VLOOKUP(#REF!,Sheet_IT!$L$1:$N$5,3,0)</f>
        <v>#REF!</v>
      </c>
      <c r="H1003" s="35" t="e">
        <f>VLOOKUP(#REF!,'[2]User all'!$M$2:$O$7,3,0)</f>
        <v>#REF!</v>
      </c>
      <c r="I1003" s="35" t="e">
        <f>VLOOKUP(#REF!,$L$9:$M$10,2,0)</f>
        <v>#REF!</v>
      </c>
    </row>
    <row r="1004" spans="2:9">
      <c r="B1004" s="35" t="e">
        <f>LOWER(#REF!)</f>
        <v>#REF!</v>
      </c>
      <c r="C1004" s="35" t="e">
        <f t="shared" si="15"/>
        <v>#REF!</v>
      </c>
      <c r="D1004" s="35" t="e">
        <f>PROPER(#REF!)</f>
        <v>#REF!</v>
      </c>
      <c r="E1004" s="35" t="e">
        <f>VALUE(LEFT(#REF!,3)&amp;"98")</f>
        <v>#REF!</v>
      </c>
      <c r="F1004" s="36" t="s">
        <v>2067</v>
      </c>
      <c r="G1004" s="35" t="e">
        <f>VLOOKUP(#REF!,Sheet_IT!$L$1:$N$5,3,0)</f>
        <v>#REF!</v>
      </c>
      <c r="H1004" s="35" t="e">
        <f>VLOOKUP(#REF!,'[2]User all'!$M$2:$O$7,3,0)</f>
        <v>#REF!</v>
      </c>
      <c r="I1004" s="35" t="e">
        <f>VLOOKUP(#REF!,$L$9:$M$10,2,0)</f>
        <v>#REF!</v>
      </c>
    </row>
    <row r="1005" spans="2:9">
      <c r="B1005" s="35" t="e">
        <f>LOWER(#REF!)</f>
        <v>#REF!</v>
      </c>
      <c r="C1005" s="35" t="e">
        <f t="shared" si="15"/>
        <v>#REF!</v>
      </c>
      <c r="D1005" s="35" t="e">
        <f>PROPER(#REF!)</f>
        <v>#REF!</v>
      </c>
      <c r="E1005" s="35" t="e">
        <f>VALUE(LEFT(#REF!,3)&amp;"98")</f>
        <v>#REF!</v>
      </c>
      <c r="F1005" s="36" t="s">
        <v>2067</v>
      </c>
      <c r="G1005" s="35" t="e">
        <f>VLOOKUP(#REF!,Sheet_IT!$L$1:$N$5,3,0)</f>
        <v>#REF!</v>
      </c>
      <c r="H1005" s="35" t="e">
        <f>VLOOKUP(#REF!,'[2]User all'!$M$2:$O$7,3,0)</f>
        <v>#REF!</v>
      </c>
      <c r="I1005" s="35" t="e">
        <f>VLOOKUP(#REF!,$L$9:$M$10,2,0)</f>
        <v>#REF!</v>
      </c>
    </row>
    <row r="1006" spans="2:9">
      <c r="B1006" s="35" t="e">
        <f>LOWER(#REF!)</f>
        <v>#REF!</v>
      </c>
      <c r="C1006" s="35" t="e">
        <f t="shared" si="15"/>
        <v>#REF!</v>
      </c>
      <c r="D1006" s="35" t="e">
        <f>PROPER(#REF!)</f>
        <v>#REF!</v>
      </c>
      <c r="E1006" s="35" t="e">
        <f>VALUE(LEFT(#REF!,3)&amp;"98")</f>
        <v>#REF!</v>
      </c>
      <c r="F1006" s="36" t="s">
        <v>2067</v>
      </c>
      <c r="G1006" s="35" t="e">
        <f>VLOOKUP(#REF!,Sheet_IT!$L$1:$N$5,3,0)</f>
        <v>#REF!</v>
      </c>
      <c r="H1006" s="35" t="e">
        <f>VLOOKUP(#REF!,'[2]User all'!$M$2:$O$7,3,0)</f>
        <v>#REF!</v>
      </c>
      <c r="I1006" s="35" t="e">
        <f>VLOOKUP(#REF!,$L$9:$M$10,2,0)</f>
        <v>#REF!</v>
      </c>
    </row>
    <row r="1007" spans="2:9">
      <c r="B1007" s="35" t="e">
        <f>LOWER(#REF!)</f>
        <v>#REF!</v>
      </c>
      <c r="C1007" s="35" t="e">
        <f t="shared" si="15"/>
        <v>#REF!</v>
      </c>
      <c r="D1007" s="35" t="e">
        <f>PROPER(#REF!)</f>
        <v>#REF!</v>
      </c>
      <c r="E1007" s="35" t="e">
        <f>VALUE(LEFT(#REF!,3)&amp;"98")</f>
        <v>#REF!</v>
      </c>
      <c r="F1007" s="36" t="s">
        <v>2067</v>
      </c>
      <c r="G1007" s="35" t="e">
        <f>VLOOKUP(#REF!,Sheet_IT!$L$1:$N$5,3,0)</f>
        <v>#REF!</v>
      </c>
      <c r="H1007" s="35" t="e">
        <f>VLOOKUP(#REF!,'[2]User all'!$M$2:$O$7,3,0)</f>
        <v>#REF!</v>
      </c>
      <c r="I1007" s="35" t="e">
        <f>VLOOKUP(#REF!,$L$9:$M$10,2,0)</f>
        <v>#REF!</v>
      </c>
    </row>
    <row r="1008" spans="2:9">
      <c r="B1008" s="35" t="e">
        <f>LOWER(#REF!)</f>
        <v>#REF!</v>
      </c>
      <c r="C1008" s="35" t="e">
        <f t="shared" si="15"/>
        <v>#REF!</v>
      </c>
      <c r="D1008" s="35" t="e">
        <f>PROPER(#REF!)</f>
        <v>#REF!</v>
      </c>
      <c r="E1008" s="35" t="e">
        <f>VALUE(LEFT(#REF!,3)&amp;"98")</f>
        <v>#REF!</v>
      </c>
      <c r="F1008" s="36" t="s">
        <v>2067</v>
      </c>
      <c r="G1008" s="35" t="e">
        <f>VLOOKUP(#REF!,Sheet_IT!$L$1:$N$5,3,0)</f>
        <v>#REF!</v>
      </c>
      <c r="H1008" s="35" t="e">
        <f>VLOOKUP(#REF!,'[2]User all'!$M$2:$O$7,3,0)</f>
        <v>#REF!</v>
      </c>
      <c r="I1008" s="35" t="e">
        <f>VLOOKUP(#REF!,$L$9:$M$10,2,0)</f>
        <v>#REF!</v>
      </c>
    </row>
    <row r="1009" spans="2:9">
      <c r="B1009" s="35" t="e">
        <f>LOWER(#REF!)</f>
        <v>#REF!</v>
      </c>
      <c r="C1009" s="35" t="e">
        <f t="shared" si="15"/>
        <v>#REF!</v>
      </c>
      <c r="D1009" s="35" t="e">
        <f>PROPER(#REF!)</f>
        <v>#REF!</v>
      </c>
      <c r="E1009" s="35" t="e">
        <f>VALUE(LEFT(#REF!,3)&amp;"98")</f>
        <v>#REF!</v>
      </c>
      <c r="F1009" s="36" t="s">
        <v>2067</v>
      </c>
      <c r="G1009" s="35" t="e">
        <f>VLOOKUP(#REF!,Sheet_IT!$L$1:$N$5,3,0)</f>
        <v>#REF!</v>
      </c>
      <c r="H1009" s="35" t="e">
        <f>VLOOKUP(#REF!,'[2]User all'!$M$2:$O$7,3,0)</f>
        <v>#REF!</v>
      </c>
      <c r="I1009" s="35" t="e">
        <f>VLOOKUP(#REF!,$L$9:$M$10,2,0)</f>
        <v>#REF!</v>
      </c>
    </row>
    <row r="1010" spans="2:9">
      <c r="B1010" s="35" t="e">
        <f>LOWER(#REF!)</f>
        <v>#REF!</v>
      </c>
      <c r="C1010" s="35" t="e">
        <f t="shared" si="15"/>
        <v>#REF!</v>
      </c>
      <c r="D1010" s="35" t="e">
        <f>PROPER(#REF!)</f>
        <v>#REF!</v>
      </c>
      <c r="E1010" s="35" t="e">
        <f>VALUE(LEFT(#REF!,3)&amp;"98")</f>
        <v>#REF!</v>
      </c>
      <c r="F1010" s="36" t="s">
        <v>2067</v>
      </c>
      <c r="G1010" s="35" t="e">
        <f>VLOOKUP(#REF!,Sheet_IT!$L$1:$N$5,3,0)</f>
        <v>#REF!</v>
      </c>
      <c r="H1010" s="35" t="e">
        <f>VLOOKUP(#REF!,'[2]User all'!$M$2:$O$7,3,0)</f>
        <v>#REF!</v>
      </c>
      <c r="I1010" s="35" t="e">
        <f>VLOOKUP(#REF!,$L$9:$M$10,2,0)</f>
        <v>#REF!</v>
      </c>
    </row>
    <row r="1011" spans="2:9">
      <c r="B1011" s="35" t="e">
        <f>LOWER(#REF!)</f>
        <v>#REF!</v>
      </c>
      <c r="C1011" s="35" t="e">
        <f t="shared" si="15"/>
        <v>#REF!</v>
      </c>
      <c r="D1011" s="35" t="e">
        <f>PROPER(#REF!)</f>
        <v>#REF!</v>
      </c>
      <c r="E1011" s="35" t="e">
        <f>VALUE(LEFT(#REF!,3)&amp;"98")</f>
        <v>#REF!</v>
      </c>
      <c r="F1011" s="36" t="s">
        <v>2067</v>
      </c>
      <c r="G1011" s="35" t="e">
        <f>VLOOKUP(#REF!,Sheet_IT!$L$1:$N$5,3,0)</f>
        <v>#REF!</v>
      </c>
      <c r="H1011" s="35" t="e">
        <f>VLOOKUP(#REF!,'[2]User all'!$M$2:$O$7,3,0)</f>
        <v>#REF!</v>
      </c>
      <c r="I1011" s="35" t="e">
        <f>VLOOKUP(#REF!,$L$9:$M$10,2,0)</f>
        <v>#REF!</v>
      </c>
    </row>
    <row r="1012" spans="2:9">
      <c r="B1012" s="35" t="e">
        <f>LOWER(#REF!)</f>
        <v>#REF!</v>
      </c>
      <c r="C1012" s="35" t="e">
        <f t="shared" si="15"/>
        <v>#REF!</v>
      </c>
      <c r="D1012" s="35" t="e">
        <f>PROPER(#REF!)</f>
        <v>#REF!</v>
      </c>
      <c r="E1012" s="35" t="e">
        <f>VALUE(LEFT(#REF!,3)&amp;"98")</f>
        <v>#REF!</v>
      </c>
      <c r="F1012" s="36" t="s">
        <v>2067</v>
      </c>
      <c r="G1012" s="35" t="e">
        <f>VLOOKUP(#REF!,Sheet_IT!$L$1:$N$5,3,0)</f>
        <v>#REF!</v>
      </c>
      <c r="H1012" s="35" t="e">
        <f>VLOOKUP(#REF!,'[2]User all'!$M$2:$O$7,3,0)</f>
        <v>#REF!</v>
      </c>
      <c r="I1012" s="35" t="e">
        <f>VLOOKUP(#REF!,$L$9:$M$10,2,0)</f>
        <v>#REF!</v>
      </c>
    </row>
    <row r="1013" spans="2:9">
      <c r="B1013" s="35" t="e">
        <f>LOWER(#REF!)</f>
        <v>#REF!</v>
      </c>
      <c r="C1013" s="35" t="e">
        <f t="shared" si="15"/>
        <v>#REF!</v>
      </c>
      <c r="D1013" s="35" t="e">
        <f>PROPER(#REF!)</f>
        <v>#REF!</v>
      </c>
      <c r="E1013" s="35" t="e">
        <f>VALUE(LEFT(#REF!,3)&amp;"98")</f>
        <v>#REF!</v>
      </c>
      <c r="F1013" s="36" t="s">
        <v>2067</v>
      </c>
      <c r="G1013" s="35" t="e">
        <f>VLOOKUP(#REF!,Sheet_IT!$L$1:$N$5,3,0)</f>
        <v>#REF!</v>
      </c>
      <c r="H1013" s="35" t="e">
        <f>VLOOKUP(#REF!,'[2]User all'!$M$2:$O$7,3,0)</f>
        <v>#REF!</v>
      </c>
      <c r="I1013" s="35" t="e">
        <f>VLOOKUP(#REF!,$L$9:$M$10,2,0)</f>
        <v>#REF!</v>
      </c>
    </row>
    <row r="1014" spans="2:9">
      <c r="B1014" s="35" t="e">
        <f>LOWER(#REF!)</f>
        <v>#REF!</v>
      </c>
      <c r="C1014" s="35" t="e">
        <f t="shared" si="15"/>
        <v>#REF!</v>
      </c>
      <c r="D1014" s="35" t="e">
        <f>PROPER(#REF!)</f>
        <v>#REF!</v>
      </c>
      <c r="E1014" s="35" t="e">
        <f>VALUE(LEFT(#REF!,3)&amp;"98")</f>
        <v>#REF!</v>
      </c>
      <c r="F1014" s="36" t="s">
        <v>2067</v>
      </c>
      <c r="G1014" s="35" t="e">
        <f>VLOOKUP(#REF!,Sheet_IT!$L$1:$N$5,3,0)</f>
        <v>#REF!</v>
      </c>
      <c r="H1014" s="35" t="e">
        <f>VLOOKUP(#REF!,'[2]User all'!$M$2:$O$7,3,0)</f>
        <v>#REF!</v>
      </c>
      <c r="I1014" s="35" t="e">
        <f>VLOOKUP(#REF!,$L$9:$M$10,2,0)</f>
        <v>#REF!</v>
      </c>
    </row>
    <row r="1015" spans="2:9">
      <c r="B1015" s="35" t="e">
        <f>LOWER(#REF!)</f>
        <v>#REF!</v>
      </c>
      <c r="C1015" s="35" t="e">
        <f t="shared" si="15"/>
        <v>#REF!</v>
      </c>
      <c r="D1015" s="35" t="e">
        <f>PROPER(#REF!)</f>
        <v>#REF!</v>
      </c>
      <c r="E1015" s="35" t="e">
        <f>VALUE(LEFT(#REF!,3)&amp;"98")</f>
        <v>#REF!</v>
      </c>
      <c r="F1015" s="36" t="s">
        <v>2067</v>
      </c>
      <c r="G1015" s="35" t="e">
        <f>VLOOKUP(#REF!,Sheet_IT!$L$1:$N$5,3,0)</f>
        <v>#REF!</v>
      </c>
      <c r="H1015" s="35" t="e">
        <f>VLOOKUP(#REF!,'[2]User all'!$M$2:$O$7,3,0)</f>
        <v>#REF!</v>
      </c>
      <c r="I1015" s="35" t="e">
        <f>VLOOKUP(#REF!,$L$9:$M$10,2,0)</f>
        <v>#REF!</v>
      </c>
    </row>
    <row r="1016" spans="2:9">
      <c r="B1016" s="35" t="e">
        <f>LOWER(#REF!)</f>
        <v>#REF!</v>
      </c>
      <c r="C1016" s="35" t="e">
        <f t="shared" si="15"/>
        <v>#REF!</v>
      </c>
      <c r="D1016" s="35" t="e">
        <f>PROPER(#REF!)</f>
        <v>#REF!</v>
      </c>
      <c r="E1016" s="35" t="e">
        <f>VALUE(LEFT(#REF!,3)&amp;"98")</f>
        <v>#REF!</v>
      </c>
      <c r="F1016" s="36" t="s">
        <v>2067</v>
      </c>
      <c r="G1016" s="35" t="e">
        <f>VLOOKUP(#REF!,Sheet_IT!$L$1:$N$5,3,0)</f>
        <v>#REF!</v>
      </c>
      <c r="H1016" s="35" t="e">
        <f>VLOOKUP(#REF!,'[2]User all'!$M$2:$O$7,3,0)</f>
        <v>#REF!</v>
      </c>
      <c r="I1016" s="35" t="e">
        <f>VLOOKUP(#REF!,$L$9:$M$10,2,0)</f>
        <v>#REF!</v>
      </c>
    </row>
    <row r="1017" spans="2:9">
      <c r="B1017" s="35" t="e">
        <f>LOWER(#REF!)</f>
        <v>#REF!</v>
      </c>
      <c r="C1017" s="35" t="e">
        <f t="shared" si="15"/>
        <v>#REF!</v>
      </c>
      <c r="D1017" s="35" t="e">
        <f>PROPER(#REF!)</f>
        <v>#REF!</v>
      </c>
      <c r="E1017" s="35" t="e">
        <f>VALUE(LEFT(#REF!,3)&amp;"98")</f>
        <v>#REF!</v>
      </c>
      <c r="F1017" s="36" t="s">
        <v>2067</v>
      </c>
      <c r="G1017" s="35" t="e">
        <f>VLOOKUP(#REF!,Sheet_IT!$L$1:$N$5,3,0)</f>
        <v>#REF!</v>
      </c>
      <c r="H1017" s="35" t="e">
        <f>VLOOKUP(#REF!,'[2]User all'!$M$2:$O$7,3,0)</f>
        <v>#REF!</v>
      </c>
      <c r="I1017" s="35" t="e">
        <f>VLOOKUP(#REF!,$L$9:$M$10,2,0)</f>
        <v>#REF!</v>
      </c>
    </row>
    <row r="1018" spans="2:9">
      <c r="B1018" s="35" t="e">
        <f>LOWER(#REF!)</f>
        <v>#REF!</v>
      </c>
      <c r="C1018" s="35" t="e">
        <f t="shared" si="15"/>
        <v>#REF!</v>
      </c>
      <c r="D1018" s="35" t="e">
        <f>PROPER(#REF!)</f>
        <v>#REF!</v>
      </c>
      <c r="E1018" s="35" t="e">
        <f>VALUE(LEFT(#REF!,3)&amp;"98")</f>
        <v>#REF!</v>
      </c>
      <c r="F1018" s="36" t="s">
        <v>2067</v>
      </c>
      <c r="G1018" s="35" t="e">
        <f>VLOOKUP(#REF!,Sheet_IT!$L$1:$N$5,3,0)</f>
        <v>#REF!</v>
      </c>
      <c r="H1018" s="35" t="e">
        <f>VLOOKUP(#REF!,'[2]User all'!$M$2:$O$7,3,0)</f>
        <v>#REF!</v>
      </c>
      <c r="I1018" s="35" t="e">
        <f>VLOOKUP(#REF!,$L$9:$M$10,2,0)</f>
        <v>#REF!</v>
      </c>
    </row>
    <row r="1019" spans="2:9">
      <c r="B1019" s="35" t="e">
        <f>LOWER(#REF!)</f>
        <v>#REF!</v>
      </c>
      <c r="C1019" s="35" t="e">
        <f t="shared" si="15"/>
        <v>#REF!</v>
      </c>
      <c r="D1019" s="35" t="e">
        <f>PROPER(#REF!)</f>
        <v>#REF!</v>
      </c>
      <c r="E1019" s="35" t="e">
        <f>VALUE(LEFT(#REF!,3)&amp;"98")</f>
        <v>#REF!</v>
      </c>
      <c r="F1019" s="36" t="s">
        <v>2067</v>
      </c>
      <c r="G1019" s="35" t="e">
        <f>VLOOKUP(#REF!,Sheet_IT!$L$1:$N$5,3,0)</f>
        <v>#REF!</v>
      </c>
      <c r="H1019" s="35" t="e">
        <f>VLOOKUP(#REF!,'[2]User all'!$M$2:$O$7,3,0)</f>
        <v>#REF!</v>
      </c>
      <c r="I1019" s="35" t="e">
        <f>VLOOKUP(#REF!,$L$9:$M$10,2,0)</f>
        <v>#REF!</v>
      </c>
    </row>
    <row r="1020" spans="2:9">
      <c r="B1020" s="35" t="e">
        <f>LOWER(#REF!)</f>
        <v>#REF!</v>
      </c>
      <c r="C1020" s="35" t="e">
        <f t="shared" si="15"/>
        <v>#REF!</v>
      </c>
      <c r="D1020" s="35" t="e">
        <f>PROPER(#REF!)</f>
        <v>#REF!</v>
      </c>
      <c r="E1020" s="35" t="e">
        <f>VALUE(LEFT(#REF!,3)&amp;"98")</f>
        <v>#REF!</v>
      </c>
      <c r="F1020" s="36" t="s">
        <v>2067</v>
      </c>
      <c r="G1020" s="35" t="e">
        <f>VLOOKUP(#REF!,Sheet_IT!$L$1:$N$5,3,0)</f>
        <v>#REF!</v>
      </c>
      <c r="H1020" s="35" t="e">
        <f>VLOOKUP(#REF!,'[2]User all'!$M$2:$O$7,3,0)</f>
        <v>#REF!</v>
      </c>
      <c r="I1020" s="35" t="e">
        <f>VLOOKUP(#REF!,$L$9:$M$10,2,0)</f>
        <v>#REF!</v>
      </c>
    </row>
    <row r="1021" spans="2:9">
      <c r="B1021" s="35" t="e">
        <f>LOWER(#REF!)</f>
        <v>#REF!</v>
      </c>
      <c r="C1021" s="35" t="e">
        <f t="shared" si="15"/>
        <v>#REF!</v>
      </c>
      <c r="D1021" s="35" t="e">
        <f>PROPER(#REF!)</f>
        <v>#REF!</v>
      </c>
      <c r="E1021" s="35" t="e">
        <f>VALUE(LEFT(#REF!,3)&amp;"98")</f>
        <v>#REF!</v>
      </c>
      <c r="F1021" s="36" t="s">
        <v>2067</v>
      </c>
      <c r="G1021" s="35" t="e">
        <f>VLOOKUP(#REF!,Sheet_IT!$L$1:$N$5,3,0)</f>
        <v>#REF!</v>
      </c>
      <c r="H1021" s="35" t="e">
        <f>VLOOKUP(#REF!,'[2]User all'!$M$2:$O$7,3,0)</f>
        <v>#REF!</v>
      </c>
      <c r="I1021" s="35" t="e">
        <f>VLOOKUP(#REF!,$L$9:$M$10,2,0)</f>
        <v>#REF!</v>
      </c>
    </row>
    <row r="1022" spans="2:9">
      <c r="B1022" s="35" t="e">
        <f>LOWER(#REF!)</f>
        <v>#REF!</v>
      </c>
      <c r="C1022" s="35" t="e">
        <f t="shared" si="15"/>
        <v>#REF!</v>
      </c>
      <c r="D1022" s="35" t="e">
        <f>PROPER(#REF!)</f>
        <v>#REF!</v>
      </c>
      <c r="E1022" s="35" t="e">
        <f>VALUE(LEFT(#REF!,3)&amp;"98")</f>
        <v>#REF!</v>
      </c>
      <c r="F1022" s="36" t="s">
        <v>2067</v>
      </c>
      <c r="G1022" s="35" t="e">
        <f>VLOOKUP(#REF!,Sheet_IT!$L$1:$N$5,3,0)</f>
        <v>#REF!</v>
      </c>
      <c r="H1022" s="35" t="e">
        <f>VLOOKUP(#REF!,'[2]User all'!$M$2:$O$7,3,0)</f>
        <v>#REF!</v>
      </c>
      <c r="I1022" s="35" t="e">
        <f>VLOOKUP(#REF!,$L$9:$M$10,2,0)</f>
        <v>#REF!</v>
      </c>
    </row>
    <row r="1023" spans="2:9">
      <c r="B1023" s="35" t="e">
        <f>LOWER(#REF!)</f>
        <v>#REF!</v>
      </c>
      <c r="C1023" s="35" t="e">
        <f t="shared" si="15"/>
        <v>#REF!</v>
      </c>
      <c r="D1023" s="35" t="e">
        <f>PROPER(#REF!)</f>
        <v>#REF!</v>
      </c>
      <c r="E1023" s="35" t="e">
        <f>VALUE(LEFT(#REF!,3)&amp;"98")</f>
        <v>#REF!</v>
      </c>
      <c r="F1023" s="36" t="s">
        <v>2067</v>
      </c>
      <c r="G1023" s="35" t="e">
        <f>VLOOKUP(#REF!,Sheet_IT!$L$1:$N$5,3,0)</f>
        <v>#REF!</v>
      </c>
      <c r="H1023" s="35" t="e">
        <f>VLOOKUP(#REF!,'[2]User all'!$M$2:$O$7,3,0)</f>
        <v>#REF!</v>
      </c>
      <c r="I1023" s="35" t="e">
        <f>VLOOKUP(#REF!,$L$9:$M$10,2,0)</f>
        <v>#REF!</v>
      </c>
    </row>
    <row r="1024" spans="2:9">
      <c r="B1024" s="35" t="e">
        <f>LOWER(#REF!)</f>
        <v>#REF!</v>
      </c>
      <c r="C1024" s="35" t="e">
        <f t="shared" si="15"/>
        <v>#REF!</v>
      </c>
      <c r="D1024" s="35" t="e">
        <f>PROPER(#REF!)</f>
        <v>#REF!</v>
      </c>
      <c r="E1024" s="35" t="e">
        <f>VALUE(LEFT(#REF!,3)&amp;"98")</f>
        <v>#REF!</v>
      </c>
      <c r="F1024" s="36" t="s">
        <v>2067</v>
      </c>
      <c r="G1024" s="35" t="e">
        <f>VLOOKUP(#REF!,Sheet_IT!$L$1:$N$5,3,0)</f>
        <v>#REF!</v>
      </c>
      <c r="H1024" s="35" t="e">
        <f>VLOOKUP(#REF!,'[2]User all'!$M$2:$O$7,3,0)</f>
        <v>#REF!</v>
      </c>
      <c r="I1024" s="35" t="e">
        <f>VLOOKUP(#REF!,$L$9:$M$10,2,0)</f>
        <v>#REF!</v>
      </c>
    </row>
    <row r="1025" spans="2:9">
      <c r="B1025" s="35" t="e">
        <f>LOWER(#REF!)</f>
        <v>#REF!</v>
      </c>
      <c r="C1025" s="35" t="e">
        <f t="shared" si="15"/>
        <v>#REF!</v>
      </c>
      <c r="D1025" s="35" t="e">
        <f>PROPER(#REF!)</f>
        <v>#REF!</v>
      </c>
      <c r="E1025" s="35" t="e">
        <f>VALUE(LEFT(#REF!,3)&amp;"98")</f>
        <v>#REF!</v>
      </c>
      <c r="F1025" s="36" t="s">
        <v>2067</v>
      </c>
      <c r="G1025" s="35" t="e">
        <f>VLOOKUP(#REF!,Sheet_IT!$L$1:$N$5,3,0)</f>
        <v>#REF!</v>
      </c>
      <c r="H1025" s="35" t="e">
        <f>VLOOKUP(#REF!,'[2]User all'!$M$2:$O$7,3,0)</f>
        <v>#REF!</v>
      </c>
      <c r="I1025" s="35" t="e">
        <f>VLOOKUP(#REF!,$L$9:$M$10,2,0)</f>
        <v>#REF!</v>
      </c>
    </row>
    <row r="1026" spans="2:9">
      <c r="B1026" s="35" t="e">
        <f>LOWER(#REF!)</f>
        <v>#REF!</v>
      </c>
      <c r="C1026" s="35" t="e">
        <f t="shared" ref="C1026:C1089" si="16">B1026&amp;"@vietinbank.vn"</f>
        <v>#REF!</v>
      </c>
      <c r="D1026" s="35" t="e">
        <f>PROPER(#REF!)</f>
        <v>#REF!</v>
      </c>
      <c r="E1026" s="35" t="e">
        <f>VALUE(LEFT(#REF!,3)&amp;"98")</f>
        <v>#REF!</v>
      </c>
      <c r="F1026" s="36" t="s">
        <v>2067</v>
      </c>
      <c r="G1026" s="35" t="e">
        <f>VLOOKUP(#REF!,Sheet_IT!$L$1:$N$5,3,0)</f>
        <v>#REF!</v>
      </c>
      <c r="H1026" s="35" t="e">
        <f>VLOOKUP(#REF!,'[2]User all'!$M$2:$O$7,3,0)</f>
        <v>#REF!</v>
      </c>
      <c r="I1026" s="35" t="e">
        <f>VLOOKUP(#REF!,$L$9:$M$10,2,0)</f>
        <v>#REF!</v>
      </c>
    </row>
    <row r="1027" spans="2:9">
      <c r="B1027" s="35" t="e">
        <f>LOWER(#REF!)</f>
        <v>#REF!</v>
      </c>
      <c r="C1027" s="35" t="e">
        <f t="shared" si="16"/>
        <v>#REF!</v>
      </c>
      <c r="D1027" s="35" t="e">
        <f>PROPER(#REF!)</f>
        <v>#REF!</v>
      </c>
      <c r="E1027" s="35" t="e">
        <f>VALUE(LEFT(#REF!,3)&amp;"98")</f>
        <v>#REF!</v>
      </c>
      <c r="F1027" s="36" t="s">
        <v>2067</v>
      </c>
      <c r="G1027" s="35" t="e">
        <f>VLOOKUP(#REF!,Sheet_IT!$L$1:$N$5,3,0)</f>
        <v>#REF!</v>
      </c>
      <c r="H1027" s="35" t="e">
        <f>VLOOKUP(#REF!,'[2]User all'!$M$2:$O$7,3,0)</f>
        <v>#REF!</v>
      </c>
      <c r="I1027" s="35" t="e">
        <f>VLOOKUP(#REF!,$L$9:$M$10,2,0)</f>
        <v>#REF!</v>
      </c>
    </row>
    <row r="1028" spans="2:9">
      <c r="B1028" s="35" t="e">
        <f>LOWER(#REF!)</f>
        <v>#REF!</v>
      </c>
      <c r="C1028" s="35" t="e">
        <f t="shared" si="16"/>
        <v>#REF!</v>
      </c>
      <c r="D1028" s="35" t="e">
        <f>PROPER(#REF!)</f>
        <v>#REF!</v>
      </c>
      <c r="E1028" s="35" t="e">
        <f>VALUE(LEFT(#REF!,3)&amp;"98")</f>
        <v>#REF!</v>
      </c>
      <c r="F1028" s="36" t="s">
        <v>2067</v>
      </c>
      <c r="G1028" s="35" t="e">
        <f>VLOOKUP(#REF!,Sheet_IT!$L$1:$N$5,3,0)</f>
        <v>#REF!</v>
      </c>
      <c r="H1028" s="35" t="e">
        <f>VLOOKUP(#REF!,'[2]User all'!$M$2:$O$7,3,0)</f>
        <v>#REF!</v>
      </c>
      <c r="I1028" s="35" t="e">
        <f>VLOOKUP(#REF!,$L$9:$M$10,2,0)</f>
        <v>#REF!</v>
      </c>
    </row>
    <row r="1029" spans="2:9">
      <c r="B1029" s="35" t="e">
        <f>LOWER(#REF!)</f>
        <v>#REF!</v>
      </c>
      <c r="C1029" s="35" t="e">
        <f t="shared" si="16"/>
        <v>#REF!</v>
      </c>
      <c r="D1029" s="35" t="e">
        <f>PROPER(#REF!)</f>
        <v>#REF!</v>
      </c>
      <c r="E1029" s="35" t="e">
        <f>VALUE(LEFT(#REF!,3)&amp;"98")</f>
        <v>#REF!</v>
      </c>
      <c r="F1029" s="36" t="s">
        <v>2067</v>
      </c>
      <c r="G1029" s="35" t="e">
        <f>VLOOKUP(#REF!,Sheet_IT!$L$1:$N$5,3,0)</f>
        <v>#REF!</v>
      </c>
      <c r="H1029" s="35" t="e">
        <f>VLOOKUP(#REF!,'[2]User all'!$M$2:$O$7,3,0)</f>
        <v>#REF!</v>
      </c>
      <c r="I1029" s="35" t="e">
        <f>VLOOKUP(#REF!,$L$9:$M$10,2,0)</f>
        <v>#REF!</v>
      </c>
    </row>
    <row r="1030" spans="2:9">
      <c r="B1030" s="35" t="e">
        <f>LOWER(#REF!)</f>
        <v>#REF!</v>
      </c>
      <c r="C1030" s="35" t="e">
        <f t="shared" si="16"/>
        <v>#REF!</v>
      </c>
      <c r="D1030" s="35" t="e">
        <f>PROPER(#REF!)</f>
        <v>#REF!</v>
      </c>
      <c r="E1030" s="35" t="e">
        <f>VALUE(LEFT(#REF!,3)&amp;"98")</f>
        <v>#REF!</v>
      </c>
      <c r="F1030" s="36" t="s">
        <v>2067</v>
      </c>
      <c r="G1030" s="35" t="e">
        <f>VLOOKUP(#REF!,Sheet_IT!$L$1:$N$5,3,0)</f>
        <v>#REF!</v>
      </c>
      <c r="H1030" s="35" t="e">
        <f>VLOOKUP(#REF!,'[2]User all'!$M$2:$O$7,3,0)</f>
        <v>#REF!</v>
      </c>
      <c r="I1030" s="35" t="e">
        <f>VLOOKUP(#REF!,$L$9:$M$10,2,0)</f>
        <v>#REF!</v>
      </c>
    </row>
    <row r="1031" spans="2:9">
      <c r="B1031" s="35" t="e">
        <f>LOWER(#REF!)</f>
        <v>#REF!</v>
      </c>
      <c r="C1031" s="35" t="e">
        <f t="shared" si="16"/>
        <v>#REF!</v>
      </c>
      <c r="D1031" s="35" t="e">
        <f>PROPER(#REF!)</f>
        <v>#REF!</v>
      </c>
      <c r="E1031" s="35" t="e">
        <f>VALUE(LEFT(#REF!,3)&amp;"98")</f>
        <v>#REF!</v>
      </c>
      <c r="F1031" s="36" t="s">
        <v>2067</v>
      </c>
      <c r="G1031" s="35" t="e">
        <f>VLOOKUP(#REF!,Sheet_IT!$L$1:$N$5,3,0)</f>
        <v>#REF!</v>
      </c>
      <c r="H1031" s="35" t="e">
        <f>VLOOKUP(#REF!,'[2]User all'!$M$2:$O$7,3,0)</f>
        <v>#REF!</v>
      </c>
      <c r="I1031" s="35" t="e">
        <f>VLOOKUP(#REF!,$L$9:$M$10,2,0)</f>
        <v>#REF!</v>
      </c>
    </row>
    <row r="1032" spans="2:9">
      <c r="B1032" s="35" t="e">
        <f>LOWER(#REF!)</f>
        <v>#REF!</v>
      </c>
      <c r="C1032" s="35" t="e">
        <f t="shared" si="16"/>
        <v>#REF!</v>
      </c>
      <c r="D1032" s="35" t="e">
        <f>PROPER(#REF!)</f>
        <v>#REF!</v>
      </c>
      <c r="E1032" s="35" t="e">
        <f>VALUE(LEFT(#REF!,3)&amp;"98")</f>
        <v>#REF!</v>
      </c>
      <c r="F1032" s="36" t="s">
        <v>2067</v>
      </c>
      <c r="G1032" s="35" t="e">
        <f>VLOOKUP(#REF!,Sheet_IT!$L$1:$N$5,3,0)</f>
        <v>#REF!</v>
      </c>
      <c r="H1032" s="35" t="e">
        <f>VLOOKUP(#REF!,'[2]User all'!$M$2:$O$7,3,0)</f>
        <v>#REF!</v>
      </c>
      <c r="I1032" s="35" t="e">
        <f>VLOOKUP(#REF!,$L$9:$M$10,2,0)</f>
        <v>#REF!</v>
      </c>
    </row>
    <row r="1033" spans="2:9">
      <c r="B1033" s="35" t="e">
        <f>LOWER(#REF!)</f>
        <v>#REF!</v>
      </c>
      <c r="C1033" s="35" t="e">
        <f t="shared" si="16"/>
        <v>#REF!</v>
      </c>
      <c r="D1033" s="35" t="e">
        <f>PROPER(#REF!)</f>
        <v>#REF!</v>
      </c>
      <c r="E1033" s="35" t="e">
        <f>VALUE(LEFT(#REF!,3)&amp;"98")</f>
        <v>#REF!</v>
      </c>
      <c r="F1033" s="36" t="s">
        <v>2067</v>
      </c>
      <c r="G1033" s="35" t="e">
        <f>VLOOKUP(#REF!,Sheet_IT!$L$1:$N$5,3,0)</f>
        <v>#REF!</v>
      </c>
      <c r="H1033" s="35" t="e">
        <f>VLOOKUP(#REF!,'[2]User all'!$M$2:$O$7,3,0)</f>
        <v>#REF!</v>
      </c>
      <c r="I1033" s="35" t="e">
        <f>VLOOKUP(#REF!,$L$9:$M$10,2,0)</f>
        <v>#REF!</v>
      </c>
    </row>
    <row r="1034" spans="2:9">
      <c r="B1034" s="35" t="e">
        <f>LOWER(#REF!)</f>
        <v>#REF!</v>
      </c>
      <c r="C1034" s="35" t="e">
        <f t="shared" si="16"/>
        <v>#REF!</v>
      </c>
      <c r="D1034" s="35" t="e">
        <f>PROPER(#REF!)</f>
        <v>#REF!</v>
      </c>
      <c r="E1034" s="35" t="e">
        <f>VALUE(LEFT(#REF!,3)&amp;"98")</f>
        <v>#REF!</v>
      </c>
      <c r="F1034" s="36" t="s">
        <v>2067</v>
      </c>
      <c r="G1034" s="35" t="e">
        <f>VLOOKUP(#REF!,Sheet_IT!$L$1:$N$5,3,0)</f>
        <v>#REF!</v>
      </c>
      <c r="H1034" s="35" t="e">
        <f>VLOOKUP(#REF!,'[2]User all'!$M$2:$O$7,3,0)</f>
        <v>#REF!</v>
      </c>
      <c r="I1034" s="35" t="e">
        <f>VLOOKUP(#REF!,$L$9:$M$10,2,0)</f>
        <v>#REF!</v>
      </c>
    </row>
    <row r="1035" spans="2:9">
      <c r="B1035" s="35" t="e">
        <f>LOWER(#REF!)</f>
        <v>#REF!</v>
      </c>
      <c r="C1035" s="35" t="e">
        <f t="shared" si="16"/>
        <v>#REF!</v>
      </c>
      <c r="D1035" s="35" t="e">
        <f>PROPER(#REF!)</f>
        <v>#REF!</v>
      </c>
      <c r="E1035" s="35" t="e">
        <f>VALUE(LEFT(#REF!,3)&amp;"98")</f>
        <v>#REF!</v>
      </c>
      <c r="F1035" s="36" t="s">
        <v>2067</v>
      </c>
      <c r="G1035" s="35" t="e">
        <f>VLOOKUP(#REF!,Sheet_IT!$L$1:$N$5,3,0)</f>
        <v>#REF!</v>
      </c>
      <c r="H1035" s="35" t="e">
        <f>VLOOKUP(#REF!,'[2]User all'!$M$2:$O$7,3,0)</f>
        <v>#REF!</v>
      </c>
      <c r="I1035" s="35" t="e">
        <f>VLOOKUP(#REF!,$L$9:$M$10,2,0)</f>
        <v>#REF!</v>
      </c>
    </row>
    <row r="1036" spans="2:9">
      <c r="B1036" s="35" t="e">
        <f>LOWER(#REF!)</f>
        <v>#REF!</v>
      </c>
      <c r="C1036" s="35" t="e">
        <f t="shared" si="16"/>
        <v>#REF!</v>
      </c>
      <c r="D1036" s="35" t="e">
        <f>PROPER(#REF!)</f>
        <v>#REF!</v>
      </c>
      <c r="E1036" s="35" t="e">
        <f>VALUE(LEFT(#REF!,3)&amp;"98")</f>
        <v>#REF!</v>
      </c>
      <c r="F1036" s="36" t="s">
        <v>2067</v>
      </c>
      <c r="G1036" s="35" t="e">
        <f>VLOOKUP(#REF!,Sheet_IT!$L$1:$N$5,3,0)</f>
        <v>#REF!</v>
      </c>
      <c r="H1036" s="35" t="e">
        <f>VLOOKUP(#REF!,'[2]User all'!$M$2:$O$7,3,0)</f>
        <v>#REF!</v>
      </c>
      <c r="I1036" s="35" t="e">
        <f>VLOOKUP(#REF!,$L$9:$M$10,2,0)</f>
        <v>#REF!</v>
      </c>
    </row>
    <row r="1037" spans="2:9">
      <c r="B1037" s="35" t="e">
        <f>LOWER(#REF!)</f>
        <v>#REF!</v>
      </c>
      <c r="C1037" s="35" t="e">
        <f t="shared" si="16"/>
        <v>#REF!</v>
      </c>
      <c r="D1037" s="35" t="e">
        <f>PROPER(#REF!)</f>
        <v>#REF!</v>
      </c>
      <c r="E1037" s="35" t="e">
        <f>VALUE(LEFT(#REF!,3)&amp;"98")</f>
        <v>#REF!</v>
      </c>
      <c r="F1037" s="36" t="s">
        <v>2067</v>
      </c>
      <c r="G1037" s="35" t="e">
        <f>VLOOKUP(#REF!,Sheet_IT!$L$1:$N$5,3,0)</f>
        <v>#REF!</v>
      </c>
      <c r="H1037" s="35" t="e">
        <f>VLOOKUP(#REF!,'[2]User all'!$M$2:$O$7,3,0)</f>
        <v>#REF!</v>
      </c>
      <c r="I1037" s="35" t="e">
        <f>VLOOKUP(#REF!,$L$9:$M$10,2,0)</f>
        <v>#REF!</v>
      </c>
    </row>
    <row r="1038" spans="2:9">
      <c r="B1038" s="35" t="e">
        <f>LOWER(#REF!)</f>
        <v>#REF!</v>
      </c>
      <c r="C1038" s="35" t="e">
        <f t="shared" si="16"/>
        <v>#REF!</v>
      </c>
      <c r="D1038" s="35" t="e">
        <f>PROPER(#REF!)</f>
        <v>#REF!</v>
      </c>
      <c r="E1038" s="35" t="e">
        <f>VALUE(LEFT(#REF!,3)&amp;"98")</f>
        <v>#REF!</v>
      </c>
      <c r="F1038" s="36" t="s">
        <v>2067</v>
      </c>
      <c r="G1038" s="35" t="e">
        <f>VLOOKUP(#REF!,Sheet_IT!$L$1:$N$5,3,0)</f>
        <v>#REF!</v>
      </c>
      <c r="H1038" s="35" t="e">
        <f>VLOOKUP(#REF!,'[2]User all'!$M$2:$O$7,3,0)</f>
        <v>#REF!</v>
      </c>
      <c r="I1038" s="35" t="e">
        <f>VLOOKUP(#REF!,$L$9:$M$10,2,0)</f>
        <v>#REF!</v>
      </c>
    </row>
    <row r="1039" spans="2:9">
      <c r="B1039" s="35" t="e">
        <f>LOWER(#REF!)</f>
        <v>#REF!</v>
      </c>
      <c r="C1039" s="35" t="e">
        <f t="shared" si="16"/>
        <v>#REF!</v>
      </c>
      <c r="D1039" s="35" t="e">
        <f>PROPER(#REF!)</f>
        <v>#REF!</v>
      </c>
      <c r="E1039" s="35" t="e">
        <f>VALUE(LEFT(#REF!,3)&amp;"98")</f>
        <v>#REF!</v>
      </c>
      <c r="F1039" s="36" t="s">
        <v>2067</v>
      </c>
      <c r="G1039" s="35" t="e">
        <f>VLOOKUP(#REF!,Sheet_IT!$L$1:$N$5,3,0)</f>
        <v>#REF!</v>
      </c>
      <c r="H1039" s="35" t="e">
        <f>VLOOKUP(#REF!,'[2]User all'!$M$2:$O$7,3,0)</f>
        <v>#REF!</v>
      </c>
      <c r="I1039" s="35" t="e">
        <f>VLOOKUP(#REF!,$L$9:$M$10,2,0)</f>
        <v>#REF!</v>
      </c>
    </row>
    <row r="1040" spans="2:9">
      <c r="B1040" s="35" t="e">
        <f>LOWER(#REF!)</f>
        <v>#REF!</v>
      </c>
      <c r="C1040" s="35" t="e">
        <f t="shared" si="16"/>
        <v>#REF!</v>
      </c>
      <c r="D1040" s="35" t="e">
        <f>PROPER(#REF!)</f>
        <v>#REF!</v>
      </c>
      <c r="E1040" s="35" t="e">
        <f>VALUE(LEFT(#REF!,3)&amp;"98")</f>
        <v>#REF!</v>
      </c>
      <c r="F1040" s="36" t="s">
        <v>2067</v>
      </c>
      <c r="G1040" s="35" t="e">
        <f>VLOOKUP(#REF!,Sheet_IT!$L$1:$N$5,3,0)</f>
        <v>#REF!</v>
      </c>
      <c r="H1040" s="35" t="e">
        <f>VLOOKUP(#REF!,'[2]User all'!$M$2:$O$7,3,0)</f>
        <v>#REF!</v>
      </c>
      <c r="I1040" s="35" t="e">
        <f>VLOOKUP(#REF!,$L$9:$M$10,2,0)</f>
        <v>#REF!</v>
      </c>
    </row>
    <row r="1041" spans="2:9">
      <c r="B1041" s="35" t="e">
        <f>LOWER(#REF!)</f>
        <v>#REF!</v>
      </c>
      <c r="C1041" s="35" t="e">
        <f t="shared" si="16"/>
        <v>#REF!</v>
      </c>
      <c r="D1041" s="35" t="e">
        <f>PROPER(#REF!)</f>
        <v>#REF!</v>
      </c>
      <c r="E1041" s="35" t="e">
        <f>VALUE(LEFT(#REF!,3)&amp;"98")</f>
        <v>#REF!</v>
      </c>
      <c r="F1041" s="36" t="s">
        <v>2067</v>
      </c>
      <c r="G1041" s="35" t="e">
        <f>VLOOKUP(#REF!,Sheet_IT!$L$1:$N$5,3,0)</f>
        <v>#REF!</v>
      </c>
      <c r="H1041" s="35" t="e">
        <f>VLOOKUP(#REF!,'[2]User all'!$M$2:$O$7,3,0)</f>
        <v>#REF!</v>
      </c>
      <c r="I1041" s="35" t="e">
        <f>VLOOKUP(#REF!,$L$9:$M$10,2,0)</f>
        <v>#REF!</v>
      </c>
    </row>
    <row r="1042" spans="2:9">
      <c r="B1042" s="35" t="e">
        <f>LOWER(#REF!)</f>
        <v>#REF!</v>
      </c>
      <c r="C1042" s="35" t="e">
        <f t="shared" si="16"/>
        <v>#REF!</v>
      </c>
      <c r="D1042" s="35" t="e">
        <f>PROPER(#REF!)</f>
        <v>#REF!</v>
      </c>
      <c r="E1042" s="35" t="e">
        <f>VALUE(LEFT(#REF!,3)&amp;"98")</f>
        <v>#REF!</v>
      </c>
      <c r="F1042" s="36" t="s">
        <v>2067</v>
      </c>
      <c r="G1042" s="35" t="e">
        <f>VLOOKUP(#REF!,Sheet_IT!$L$1:$N$5,3,0)</f>
        <v>#REF!</v>
      </c>
      <c r="H1042" s="35" t="e">
        <f>VLOOKUP(#REF!,'[2]User all'!$M$2:$O$7,3,0)</f>
        <v>#REF!</v>
      </c>
      <c r="I1042" s="35" t="e">
        <f>VLOOKUP(#REF!,$L$9:$M$10,2,0)</f>
        <v>#REF!</v>
      </c>
    </row>
    <row r="1043" spans="2:9">
      <c r="B1043" s="35" t="e">
        <f>LOWER(#REF!)</f>
        <v>#REF!</v>
      </c>
      <c r="C1043" s="35" t="e">
        <f t="shared" si="16"/>
        <v>#REF!</v>
      </c>
      <c r="D1043" s="35" t="e">
        <f>PROPER(#REF!)</f>
        <v>#REF!</v>
      </c>
      <c r="E1043" s="35" t="e">
        <f>VALUE(LEFT(#REF!,3)&amp;"98")</f>
        <v>#REF!</v>
      </c>
      <c r="F1043" s="36" t="s">
        <v>2067</v>
      </c>
      <c r="G1043" s="35" t="e">
        <f>VLOOKUP(#REF!,Sheet_IT!$L$1:$N$5,3,0)</f>
        <v>#REF!</v>
      </c>
      <c r="H1043" s="35" t="e">
        <f>VLOOKUP(#REF!,'[2]User all'!$M$2:$O$7,3,0)</f>
        <v>#REF!</v>
      </c>
      <c r="I1043" s="35" t="e">
        <f>VLOOKUP(#REF!,$L$9:$M$10,2,0)</f>
        <v>#REF!</v>
      </c>
    </row>
    <row r="1044" spans="2:9">
      <c r="B1044" s="35" t="e">
        <f>LOWER(#REF!)</f>
        <v>#REF!</v>
      </c>
      <c r="C1044" s="35" t="e">
        <f t="shared" si="16"/>
        <v>#REF!</v>
      </c>
      <c r="D1044" s="35" t="e">
        <f>PROPER(#REF!)</f>
        <v>#REF!</v>
      </c>
      <c r="E1044" s="35" t="e">
        <f>VALUE(LEFT(#REF!,3)&amp;"98")</f>
        <v>#REF!</v>
      </c>
      <c r="F1044" s="36" t="s">
        <v>2067</v>
      </c>
      <c r="G1044" s="35" t="e">
        <f>VLOOKUP(#REF!,Sheet_IT!$L$1:$N$5,3,0)</f>
        <v>#REF!</v>
      </c>
      <c r="H1044" s="35" t="e">
        <f>VLOOKUP(#REF!,'[2]User all'!$M$2:$O$7,3,0)</f>
        <v>#REF!</v>
      </c>
      <c r="I1044" s="35" t="e">
        <f>VLOOKUP(#REF!,$L$9:$M$10,2,0)</f>
        <v>#REF!</v>
      </c>
    </row>
    <row r="1045" spans="2:9">
      <c r="B1045" s="35" t="e">
        <f>LOWER(#REF!)</f>
        <v>#REF!</v>
      </c>
      <c r="C1045" s="35" t="e">
        <f t="shared" si="16"/>
        <v>#REF!</v>
      </c>
      <c r="D1045" s="35" t="e">
        <f>PROPER(#REF!)</f>
        <v>#REF!</v>
      </c>
      <c r="E1045" s="35" t="e">
        <f>VALUE(LEFT(#REF!,3)&amp;"98")</f>
        <v>#REF!</v>
      </c>
      <c r="F1045" s="36" t="s">
        <v>2067</v>
      </c>
      <c r="G1045" s="35" t="e">
        <f>VLOOKUP(#REF!,Sheet_IT!$L$1:$N$5,3,0)</f>
        <v>#REF!</v>
      </c>
      <c r="H1045" s="35" t="e">
        <f>VLOOKUP(#REF!,'[2]User all'!$M$2:$O$7,3,0)</f>
        <v>#REF!</v>
      </c>
      <c r="I1045" s="35" t="e">
        <f>VLOOKUP(#REF!,$L$9:$M$10,2,0)</f>
        <v>#REF!</v>
      </c>
    </row>
    <row r="1046" spans="2:9">
      <c r="B1046" s="35" t="e">
        <f>LOWER(#REF!)</f>
        <v>#REF!</v>
      </c>
      <c r="C1046" s="35" t="e">
        <f t="shared" si="16"/>
        <v>#REF!</v>
      </c>
      <c r="D1046" s="35" t="e">
        <f>PROPER(#REF!)</f>
        <v>#REF!</v>
      </c>
      <c r="E1046" s="35" t="e">
        <f>VALUE(LEFT(#REF!,3)&amp;"98")</f>
        <v>#REF!</v>
      </c>
      <c r="F1046" s="36" t="s">
        <v>2067</v>
      </c>
      <c r="G1046" s="35" t="e">
        <f>VLOOKUP(#REF!,Sheet_IT!$L$1:$N$5,3,0)</f>
        <v>#REF!</v>
      </c>
      <c r="H1046" s="35" t="e">
        <f>VLOOKUP(#REF!,'[2]User all'!$M$2:$O$7,3,0)</f>
        <v>#REF!</v>
      </c>
      <c r="I1046" s="35" t="e">
        <f>VLOOKUP(#REF!,$L$9:$M$10,2,0)</f>
        <v>#REF!</v>
      </c>
    </row>
    <row r="1047" spans="2:9">
      <c r="B1047" s="35" t="e">
        <f>LOWER(#REF!)</f>
        <v>#REF!</v>
      </c>
      <c r="C1047" s="35" t="e">
        <f t="shared" si="16"/>
        <v>#REF!</v>
      </c>
      <c r="D1047" s="35" t="e">
        <f>PROPER(#REF!)</f>
        <v>#REF!</v>
      </c>
      <c r="E1047" s="35" t="e">
        <f>VALUE(LEFT(#REF!,3)&amp;"98")</f>
        <v>#REF!</v>
      </c>
      <c r="F1047" s="36" t="s">
        <v>2067</v>
      </c>
      <c r="G1047" s="35" t="e">
        <f>VLOOKUP(#REF!,Sheet_IT!$L$1:$N$5,3,0)</f>
        <v>#REF!</v>
      </c>
      <c r="H1047" s="35" t="e">
        <f>VLOOKUP(#REF!,'[2]User all'!$M$2:$O$7,3,0)</f>
        <v>#REF!</v>
      </c>
      <c r="I1047" s="35" t="e">
        <f>VLOOKUP(#REF!,$L$9:$M$10,2,0)</f>
        <v>#REF!</v>
      </c>
    </row>
    <row r="1048" spans="2:9">
      <c r="B1048" s="35" t="e">
        <f>LOWER(#REF!)</f>
        <v>#REF!</v>
      </c>
      <c r="C1048" s="35" t="e">
        <f t="shared" si="16"/>
        <v>#REF!</v>
      </c>
      <c r="D1048" s="35" t="e">
        <f>PROPER(#REF!)</f>
        <v>#REF!</v>
      </c>
      <c r="E1048" s="35" t="e">
        <f>VALUE(LEFT(#REF!,3)&amp;"98")</f>
        <v>#REF!</v>
      </c>
      <c r="F1048" s="36" t="s">
        <v>2067</v>
      </c>
      <c r="G1048" s="35" t="e">
        <f>VLOOKUP(#REF!,Sheet_IT!$L$1:$N$5,3,0)</f>
        <v>#REF!</v>
      </c>
      <c r="H1048" s="35" t="e">
        <f>VLOOKUP(#REF!,'[2]User all'!$M$2:$O$7,3,0)</f>
        <v>#REF!</v>
      </c>
      <c r="I1048" s="35" t="e">
        <f>VLOOKUP(#REF!,$L$9:$M$10,2,0)</f>
        <v>#REF!</v>
      </c>
    </row>
    <row r="1049" spans="2:9">
      <c r="B1049" s="35" t="e">
        <f>LOWER(#REF!)</f>
        <v>#REF!</v>
      </c>
      <c r="C1049" s="35" t="e">
        <f t="shared" si="16"/>
        <v>#REF!</v>
      </c>
      <c r="D1049" s="35" t="e">
        <f>PROPER(#REF!)</f>
        <v>#REF!</v>
      </c>
      <c r="E1049" s="35" t="e">
        <f>VALUE(LEFT(#REF!,3)&amp;"98")</f>
        <v>#REF!</v>
      </c>
      <c r="F1049" s="36" t="s">
        <v>2067</v>
      </c>
      <c r="G1049" s="35" t="e">
        <f>VLOOKUP(#REF!,Sheet_IT!$L$1:$N$5,3,0)</f>
        <v>#REF!</v>
      </c>
      <c r="H1049" s="35" t="e">
        <f>VLOOKUP(#REF!,'[2]User all'!$M$2:$O$7,3,0)</f>
        <v>#REF!</v>
      </c>
      <c r="I1049" s="35" t="e">
        <f>VLOOKUP(#REF!,$L$9:$M$10,2,0)</f>
        <v>#REF!</v>
      </c>
    </row>
    <row r="1050" spans="2:9">
      <c r="B1050" s="35" t="e">
        <f>LOWER(#REF!)</f>
        <v>#REF!</v>
      </c>
      <c r="C1050" s="35" t="e">
        <f t="shared" si="16"/>
        <v>#REF!</v>
      </c>
      <c r="D1050" s="35" t="e">
        <f>PROPER(#REF!)</f>
        <v>#REF!</v>
      </c>
      <c r="E1050" s="35" t="e">
        <f>VALUE(LEFT(#REF!,3)&amp;"98")</f>
        <v>#REF!</v>
      </c>
      <c r="F1050" s="36" t="s">
        <v>2067</v>
      </c>
      <c r="G1050" s="35" t="e">
        <f>VLOOKUP(#REF!,Sheet_IT!$L$1:$N$5,3,0)</f>
        <v>#REF!</v>
      </c>
      <c r="H1050" s="35" t="e">
        <f>VLOOKUP(#REF!,'[2]User all'!$M$2:$O$7,3,0)</f>
        <v>#REF!</v>
      </c>
      <c r="I1050" s="35" t="e">
        <f>VLOOKUP(#REF!,$L$9:$M$10,2,0)</f>
        <v>#REF!</v>
      </c>
    </row>
    <row r="1051" spans="2:9">
      <c r="B1051" s="35" t="e">
        <f>LOWER(#REF!)</f>
        <v>#REF!</v>
      </c>
      <c r="C1051" s="35" t="e">
        <f t="shared" si="16"/>
        <v>#REF!</v>
      </c>
      <c r="D1051" s="35" t="e">
        <f>PROPER(#REF!)</f>
        <v>#REF!</v>
      </c>
      <c r="E1051" s="35" t="e">
        <f>VALUE(LEFT(#REF!,3)&amp;"98")</f>
        <v>#REF!</v>
      </c>
      <c r="F1051" s="36" t="s">
        <v>2067</v>
      </c>
      <c r="G1051" s="35" t="e">
        <f>VLOOKUP(#REF!,Sheet_IT!$L$1:$N$5,3,0)</f>
        <v>#REF!</v>
      </c>
      <c r="H1051" s="35" t="e">
        <f>VLOOKUP(#REF!,'[2]User all'!$M$2:$O$7,3,0)</f>
        <v>#REF!</v>
      </c>
      <c r="I1051" s="35" t="e">
        <f>VLOOKUP(#REF!,$L$9:$M$10,2,0)</f>
        <v>#REF!</v>
      </c>
    </row>
    <row r="1052" spans="2:9">
      <c r="B1052" s="35" t="e">
        <f>LOWER(#REF!)</f>
        <v>#REF!</v>
      </c>
      <c r="C1052" s="35" t="e">
        <f t="shared" si="16"/>
        <v>#REF!</v>
      </c>
      <c r="D1052" s="35" t="e">
        <f>PROPER(#REF!)</f>
        <v>#REF!</v>
      </c>
      <c r="E1052" s="35" t="e">
        <f>VALUE(LEFT(#REF!,3)&amp;"98")</f>
        <v>#REF!</v>
      </c>
      <c r="F1052" s="36" t="s">
        <v>2067</v>
      </c>
      <c r="G1052" s="35" t="e">
        <f>VLOOKUP(#REF!,Sheet_IT!$L$1:$N$5,3,0)</f>
        <v>#REF!</v>
      </c>
      <c r="H1052" s="35" t="e">
        <f>VLOOKUP(#REF!,'[2]User all'!$M$2:$O$7,3,0)</f>
        <v>#REF!</v>
      </c>
      <c r="I1052" s="35" t="e">
        <f>VLOOKUP(#REF!,$L$9:$M$10,2,0)</f>
        <v>#REF!</v>
      </c>
    </row>
    <row r="1053" spans="2:9">
      <c r="B1053" s="35" t="e">
        <f>LOWER(#REF!)</f>
        <v>#REF!</v>
      </c>
      <c r="C1053" s="35" t="e">
        <f t="shared" si="16"/>
        <v>#REF!</v>
      </c>
      <c r="D1053" s="35" t="e">
        <f>PROPER(#REF!)</f>
        <v>#REF!</v>
      </c>
      <c r="E1053" s="35" t="e">
        <f>VALUE(LEFT(#REF!,3)&amp;"98")</f>
        <v>#REF!</v>
      </c>
      <c r="F1053" s="36" t="s">
        <v>2067</v>
      </c>
      <c r="G1053" s="35" t="e">
        <f>VLOOKUP(#REF!,Sheet_IT!$L$1:$N$5,3,0)</f>
        <v>#REF!</v>
      </c>
      <c r="H1053" s="35" t="e">
        <f>VLOOKUP(#REF!,'[2]User all'!$M$2:$O$7,3,0)</f>
        <v>#REF!</v>
      </c>
      <c r="I1053" s="35" t="e">
        <f>VLOOKUP(#REF!,$L$9:$M$10,2,0)</f>
        <v>#REF!</v>
      </c>
    </row>
    <row r="1054" spans="2:9">
      <c r="B1054" s="35" t="e">
        <f>LOWER(#REF!)</f>
        <v>#REF!</v>
      </c>
      <c r="C1054" s="35" t="e">
        <f t="shared" si="16"/>
        <v>#REF!</v>
      </c>
      <c r="D1054" s="35" t="e">
        <f>PROPER(#REF!)</f>
        <v>#REF!</v>
      </c>
      <c r="E1054" s="35" t="e">
        <f>VALUE(LEFT(#REF!,3)&amp;"98")</f>
        <v>#REF!</v>
      </c>
      <c r="F1054" s="36" t="s">
        <v>2067</v>
      </c>
      <c r="G1054" s="35" t="e">
        <f>VLOOKUP(#REF!,Sheet_IT!$L$1:$N$5,3,0)</f>
        <v>#REF!</v>
      </c>
      <c r="H1054" s="35" t="e">
        <f>VLOOKUP(#REF!,'[2]User all'!$M$2:$O$7,3,0)</f>
        <v>#REF!</v>
      </c>
      <c r="I1054" s="35" t="e">
        <f>VLOOKUP(#REF!,$L$9:$M$10,2,0)</f>
        <v>#REF!</v>
      </c>
    </row>
    <row r="1055" spans="2:9">
      <c r="B1055" s="35" t="e">
        <f>LOWER(#REF!)</f>
        <v>#REF!</v>
      </c>
      <c r="C1055" s="35" t="e">
        <f t="shared" si="16"/>
        <v>#REF!</v>
      </c>
      <c r="D1055" s="35" t="e">
        <f>PROPER(#REF!)</f>
        <v>#REF!</v>
      </c>
      <c r="E1055" s="35" t="e">
        <f>VALUE(LEFT(#REF!,3)&amp;"98")</f>
        <v>#REF!</v>
      </c>
      <c r="F1055" s="36" t="s">
        <v>2067</v>
      </c>
      <c r="G1055" s="35" t="e">
        <f>VLOOKUP(#REF!,Sheet_IT!$L$1:$N$5,3,0)</f>
        <v>#REF!</v>
      </c>
      <c r="H1055" s="35" t="e">
        <f>VLOOKUP(#REF!,'[2]User all'!$M$2:$O$7,3,0)</f>
        <v>#REF!</v>
      </c>
      <c r="I1055" s="35" t="e">
        <f>VLOOKUP(#REF!,$L$9:$M$10,2,0)</f>
        <v>#REF!</v>
      </c>
    </row>
    <row r="1056" spans="2:9">
      <c r="B1056" s="35" t="e">
        <f>LOWER(#REF!)</f>
        <v>#REF!</v>
      </c>
      <c r="C1056" s="35" t="e">
        <f t="shared" si="16"/>
        <v>#REF!</v>
      </c>
      <c r="D1056" s="35" t="e">
        <f>PROPER(#REF!)</f>
        <v>#REF!</v>
      </c>
      <c r="E1056" s="35" t="e">
        <f>VALUE(LEFT(#REF!,3)&amp;"98")</f>
        <v>#REF!</v>
      </c>
      <c r="F1056" s="36" t="s">
        <v>2067</v>
      </c>
      <c r="G1056" s="35" t="e">
        <f>VLOOKUP(#REF!,Sheet_IT!$L$1:$N$5,3,0)</f>
        <v>#REF!</v>
      </c>
      <c r="H1056" s="35" t="e">
        <f>VLOOKUP(#REF!,'[2]User all'!$M$2:$O$7,3,0)</f>
        <v>#REF!</v>
      </c>
      <c r="I1056" s="35" t="e">
        <f>VLOOKUP(#REF!,$L$9:$M$10,2,0)</f>
        <v>#REF!</v>
      </c>
    </row>
    <row r="1057" spans="2:9">
      <c r="B1057" s="35" t="e">
        <f>LOWER(#REF!)</f>
        <v>#REF!</v>
      </c>
      <c r="C1057" s="35" t="e">
        <f t="shared" si="16"/>
        <v>#REF!</v>
      </c>
      <c r="D1057" s="35" t="e">
        <f>PROPER(#REF!)</f>
        <v>#REF!</v>
      </c>
      <c r="E1057" s="35" t="e">
        <f>VALUE(LEFT(#REF!,3)&amp;"98")</f>
        <v>#REF!</v>
      </c>
      <c r="F1057" s="36" t="s">
        <v>2067</v>
      </c>
      <c r="G1057" s="35" t="e">
        <f>VLOOKUP(#REF!,Sheet_IT!$L$1:$N$5,3,0)</f>
        <v>#REF!</v>
      </c>
      <c r="H1057" s="35" t="e">
        <f>VLOOKUP(#REF!,'[2]User all'!$M$2:$O$7,3,0)</f>
        <v>#REF!</v>
      </c>
      <c r="I1057" s="35" t="e">
        <f>VLOOKUP(#REF!,$L$9:$M$10,2,0)</f>
        <v>#REF!</v>
      </c>
    </row>
    <row r="1058" spans="2:9">
      <c r="B1058" s="35" t="e">
        <f>LOWER(#REF!)</f>
        <v>#REF!</v>
      </c>
      <c r="C1058" s="35" t="e">
        <f t="shared" si="16"/>
        <v>#REF!</v>
      </c>
      <c r="D1058" s="35" t="e">
        <f>PROPER(#REF!)</f>
        <v>#REF!</v>
      </c>
      <c r="E1058" s="35" t="e">
        <f>VALUE(LEFT(#REF!,3)&amp;"98")</f>
        <v>#REF!</v>
      </c>
      <c r="F1058" s="36" t="s">
        <v>2067</v>
      </c>
      <c r="G1058" s="35" t="e">
        <f>VLOOKUP(#REF!,Sheet_IT!$L$1:$N$5,3,0)</f>
        <v>#REF!</v>
      </c>
      <c r="H1058" s="35" t="e">
        <f>VLOOKUP(#REF!,'[2]User all'!$M$2:$O$7,3,0)</f>
        <v>#REF!</v>
      </c>
      <c r="I1058" s="35" t="e">
        <f>VLOOKUP(#REF!,$L$9:$M$10,2,0)</f>
        <v>#REF!</v>
      </c>
    </row>
    <row r="1059" spans="2:9">
      <c r="B1059" s="35" t="e">
        <f>LOWER(#REF!)</f>
        <v>#REF!</v>
      </c>
      <c r="C1059" s="35" t="e">
        <f t="shared" si="16"/>
        <v>#REF!</v>
      </c>
      <c r="D1059" s="35" t="e">
        <f>PROPER(#REF!)</f>
        <v>#REF!</v>
      </c>
      <c r="E1059" s="35" t="e">
        <f>VALUE(LEFT(#REF!,3)&amp;"98")</f>
        <v>#REF!</v>
      </c>
      <c r="F1059" s="36" t="s">
        <v>2067</v>
      </c>
      <c r="G1059" s="35" t="e">
        <f>VLOOKUP(#REF!,Sheet_IT!$L$1:$N$5,3,0)</f>
        <v>#REF!</v>
      </c>
      <c r="H1059" s="35" t="e">
        <f>VLOOKUP(#REF!,'[2]User all'!$M$2:$O$7,3,0)</f>
        <v>#REF!</v>
      </c>
      <c r="I1059" s="35" t="e">
        <f>VLOOKUP(#REF!,$L$9:$M$10,2,0)</f>
        <v>#REF!</v>
      </c>
    </row>
    <row r="1060" spans="2:9">
      <c r="B1060" s="35" t="e">
        <f>LOWER(#REF!)</f>
        <v>#REF!</v>
      </c>
      <c r="C1060" s="35" t="e">
        <f t="shared" si="16"/>
        <v>#REF!</v>
      </c>
      <c r="D1060" s="35" t="e">
        <f>PROPER(#REF!)</f>
        <v>#REF!</v>
      </c>
      <c r="E1060" s="35" t="e">
        <f>VALUE(LEFT(#REF!,3)&amp;"98")</f>
        <v>#REF!</v>
      </c>
      <c r="F1060" s="36" t="s">
        <v>2067</v>
      </c>
      <c r="G1060" s="35" t="e">
        <f>VLOOKUP(#REF!,Sheet_IT!$L$1:$N$5,3,0)</f>
        <v>#REF!</v>
      </c>
      <c r="H1060" s="35" t="e">
        <f>VLOOKUP(#REF!,'[2]User all'!$M$2:$O$7,3,0)</f>
        <v>#REF!</v>
      </c>
      <c r="I1060" s="35" t="e">
        <f>VLOOKUP(#REF!,$L$9:$M$10,2,0)</f>
        <v>#REF!</v>
      </c>
    </row>
    <row r="1061" spans="2:9">
      <c r="B1061" s="35" t="e">
        <f>LOWER(#REF!)</f>
        <v>#REF!</v>
      </c>
      <c r="C1061" s="35" t="e">
        <f t="shared" si="16"/>
        <v>#REF!</v>
      </c>
      <c r="D1061" s="35" t="e">
        <f>PROPER(#REF!)</f>
        <v>#REF!</v>
      </c>
      <c r="E1061" s="35" t="e">
        <f>VALUE(LEFT(#REF!,3)&amp;"98")</f>
        <v>#REF!</v>
      </c>
      <c r="F1061" s="36" t="s">
        <v>2067</v>
      </c>
      <c r="G1061" s="35" t="e">
        <f>VLOOKUP(#REF!,Sheet_IT!$L$1:$N$5,3,0)</f>
        <v>#REF!</v>
      </c>
      <c r="H1061" s="35" t="e">
        <f>VLOOKUP(#REF!,'[2]User all'!$M$2:$O$7,3,0)</f>
        <v>#REF!</v>
      </c>
      <c r="I1061" s="35" t="e">
        <f>VLOOKUP(#REF!,$L$9:$M$10,2,0)</f>
        <v>#REF!</v>
      </c>
    </row>
    <row r="1062" spans="2:9">
      <c r="B1062" s="35" t="e">
        <f>LOWER(#REF!)</f>
        <v>#REF!</v>
      </c>
      <c r="C1062" s="35" t="e">
        <f t="shared" si="16"/>
        <v>#REF!</v>
      </c>
      <c r="D1062" s="35" t="e">
        <f>PROPER(#REF!)</f>
        <v>#REF!</v>
      </c>
      <c r="E1062" s="35" t="e">
        <f>VALUE(LEFT(#REF!,3)&amp;"98")</f>
        <v>#REF!</v>
      </c>
      <c r="F1062" s="36" t="s">
        <v>2067</v>
      </c>
      <c r="G1062" s="35" t="e">
        <f>VLOOKUP(#REF!,Sheet_IT!$L$1:$N$5,3,0)</f>
        <v>#REF!</v>
      </c>
      <c r="H1062" s="35" t="e">
        <f>VLOOKUP(#REF!,'[2]User all'!$M$2:$O$7,3,0)</f>
        <v>#REF!</v>
      </c>
      <c r="I1062" s="35" t="e">
        <f>VLOOKUP(#REF!,$L$9:$M$10,2,0)</f>
        <v>#REF!</v>
      </c>
    </row>
    <row r="1063" spans="2:9">
      <c r="B1063" s="35" t="e">
        <f>LOWER(#REF!)</f>
        <v>#REF!</v>
      </c>
      <c r="C1063" s="35" t="e">
        <f t="shared" si="16"/>
        <v>#REF!</v>
      </c>
      <c r="D1063" s="35" t="e">
        <f>PROPER(#REF!)</f>
        <v>#REF!</v>
      </c>
      <c r="E1063" s="35" t="e">
        <f>VALUE(LEFT(#REF!,3)&amp;"98")</f>
        <v>#REF!</v>
      </c>
      <c r="F1063" s="36" t="s">
        <v>2067</v>
      </c>
      <c r="G1063" s="35" t="e">
        <f>VLOOKUP(#REF!,Sheet_IT!$L$1:$N$5,3,0)</f>
        <v>#REF!</v>
      </c>
      <c r="H1063" s="35" t="e">
        <f>VLOOKUP(#REF!,'[2]User all'!$M$2:$O$7,3,0)</f>
        <v>#REF!</v>
      </c>
      <c r="I1063" s="35" t="e">
        <f>VLOOKUP(#REF!,$L$9:$M$10,2,0)</f>
        <v>#REF!</v>
      </c>
    </row>
    <row r="1064" spans="2:9">
      <c r="B1064" s="35" t="e">
        <f>LOWER(#REF!)</f>
        <v>#REF!</v>
      </c>
      <c r="C1064" s="35" t="e">
        <f t="shared" si="16"/>
        <v>#REF!</v>
      </c>
      <c r="D1064" s="35" t="e">
        <f>PROPER(#REF!)</f>
        <v>#REF!</v>
      </c>
      <c r="E1064" s="35" t="e">
        <f>VALUE(LEFT(#REF!,3)&amp;"98")</f>
        <v>#REF!</v>
      </c>
      <c r="F1064" s="36" t="s">
        <v>2067</v>
      </c>
      <c r="G1064" s="35" t="e">
        <f>VLOOKUP(#REF!,Sheet_IT!$L$1:$N$5,3,0)</f>
        <v>#REF!</v>
      </c>
      <c r="H1064" s="35" t="e">
        <f>VLOOKUP(#REF!,'[2]User all'!$M$2:$O$7,3,0)</f>
        <v>#REF!</v>
      </c>
      <c r="I1064" s="35" t="e">
        <f>VLOOKUP(#REF!,$L$9:$M$10,2,0)</f>
        <v>#REF!</v>
      </c>
    </row>
    <row r="1065" spans="2:9">
      <c r="B1065" s="35" t="e">
        <f>LOWER(#REF!)</f>
        <v>#REF!</v>
      </c>
      <c r="C1065" s="35" t="e">
        <f t="shared" si="16"/>
        <v>#REF!</v>
      </c>
      <c r="D1065" s="35" t="e">
        <f>PROPER(#REF!)</f>
        <v>#REF!</v>
      </c>
      <c r="E1065" s="35" t="e">
        <f>VALUE(LEFT(#REF!,3)&amp;"98")</f>
        <v>#REF!</v>
      </c>
      <c r="F1065" s="36" t="s">
        <v>2067</v>
      </c>
      <c r="G1065" s="35" t="e">
        <f>VLOOKUP(#REF!,Sheet_IT!$L$1:$N$5,3,0)</f>
        <v>#REF!</v>
      </c>
      <c r="H1065" s="35" t="e">
        <f>VLOOKUP(#REF!,'[2]User all'!$M$2:$O$7,3,0)</f>
        <v>#REF!</v>
      </c>
      <c r="I1065" s="35" t="e">
        <f>VLOOKUP(#REF!,$L$9:$M$10,2,0)</f>
        <v>#REF!</v>
      </c>
    </row>
    <row r="1066" spans="2:9">
      <c r="B1066" s="35" t="e">
        <f>LOWER(#REF!)</f>
        <v>#REF!</v>
      </c>
      <c r="C1066" s="35" t="e">
        <f t="shared" si="16"/>
        <v>#REF!</v>
      </c>
      <c r="D1066" s="35" t="e">
        <f>PROPER(#REF!)</f>
        <v>#REF!</v>
      </c>
      <c r="E1066" s="35" t="e">
        <f>VALUE(LEFT(#REF!,3)&amp;"98")</f>
        <v>#REF!</v>
      </c>
      <c r="F1066" s="36" t="s">
        <v>2067</v>
      </c>
      <c r="G1066" s="35" t="e">
        <f>VLOOKUP(#REF!,Sheet_IT!$L$1:$N$5,3,0)</f>
        <v>#REF!</v>
      </c>
      <c r="H1066" s="35" t="e">
        <f>VLOOKUP(#REF!,'[2]User all'!$M$2:$O$7,3,0)</f>
        <v>#REF!</v>
      </c>
      <c r="I1066" s="35" t="e">
        <f>VLOOKUP(#REF!,$L$9:$M$10,2,0)</f>
        <v>#REF!</v>
      </c>
    </row>
    <row r="1067" spans="2:9">
      <c r="B1067" s="35" t="e">
        <f>LOWER(#REF!)</f>
        <v>#REF!</v>
      </c>
      <c r="C1067" s="35" t="e">
        <f t="shared" si="16"/>
        <v>#REF!</v>
      </c>
      <c r="D1067" s="35" t="e">
        <f>PROPER(#REF!)</f>
        <v>#REF!</v>
      </c>
      <c r="E1067" s="35" t="e">
        <f>VALUE(LEFT(#REF!,3)&amp;"98")</f>
        <v>#REF!</v>
      </c>
      <c r="F1067" s="36" t="s">
        <v>2067</v>
      </c>
      <c r="G1067" s="35" t="e">
        <f>VLOOKUP(#REF!,Sheet_IT!$L$1:$N$5,3,0)</f>
        <v>#REF!</v>
      </c>
      <c r="H1067" s="35" t="e">
        <f>VLOOKUP(#REF!,'[2]User all'!$M$2:$O$7,3,0)</f>
        <v>#REF!</v>
      </c>
      <c r="I1067" s="35" t="e">
        <f>VLOOKUP(#REF!,$L$9:$M$10,2,0)</f>
        <v>#REF!</v>
      </c>
    </row>
    <row r="1068" spans="2:9">
      <c r="B1068" s="35" t="e">
        <f>LOWER(#REF!)</f>
        <v>#REF!</v>
      </c>
      <c r="C1068" s="35" t="e">
        <f t="shared" si="16"/>
        <v>#REF!</v>
      </c>
      <c r="D1068" s="35" t="e">
        <f>PROPER(#REF!)</f>
        <v>#REF!</v>
      </c>
      <c r="E1068" s="35" t="e">
        <f>VALUE(LEFT(#REF!,3)&amp;"98")</f>
        <v>#REF!</v>
      </c>
      <c r="F1068" s="36" t="s">
        <v>2067</v>
      </c>
      <c r="G1068" s="35" t="e">
        <f>VLOOKUP(#REF!,Sheet_IT!$L$1:$N$5,3,0)</f>
        <v>#REF!</v>
      </c>
      <c r="H1068" s="35" t="e">
        <f>VLOOKUP(#REF!,'[2]User all'!$M$2:$O$7,3,0)</f>
        <v>#REF!</v>
      </c>
      <c r="I1068" s="35" t="e">
        <f>VLOOKUP(#REF!,$L$9:$M$10,2,0)</f>
        <v>#REF!</v>
      </c>
    </row>
    <row r="1069" spans="2:9">
      <c r="B1069" s="35" t="e">
        <f>LOWER(#REF!)</f>
        <v>#REF!</v>
      </c>
      <c r="C1069" s="35" t="e">
        <f t="shared" si="16"/>
        <v>#REF!</v>
      </c>
      <c r="D1069" s="35" t="e">
        <f>PROPER(#REF!)</f>
        <v>#REF!</v>
      </c>
      <c r="E1069" s="35" t="e">
        <f>VALUE(LEFT(#REF!,3)&amp;"98")</f>
        <v>#REF!</v>
      </c>
      <c r="F1069" s="36" t="s">
        <v>2067</v>
      </c>
      <c r="G1069" s="35" t="e">
        <f>VLOOKUP(#REF!,Sheet_IT!$L$1:$N$5,3,0)</f>
        <v>#REF!</v>
      </c>
      <c r="H1069" s="35" t="e">
        <f>VLOOKUP(#REF!,'[2]User all'!$M$2:$O$7,3,0)</f>
        <v>#REF!</v>
      </c>
      <c r="I1069" s="35" t="e">
        <f>VLOOKUP(#REF!,$L$9:$M$10,2,0)</f>
        <v>#REF!</v>
      </c>
    </row>
    <row r="1070" spans="2:9">
      <c r="B1070" s="35" t="e">
        <f>LOWER(#REF!)</f>
        <v>#REF!</v>
      </c>
      <c r="C1070" s="35" t="e">
        <f t="shared" si="16"/>
        <v>#REF!</v>
      </c>
      <c r="D1070" s="35" t="e">
        <f>PROPER(#REF!)</f>
        <v>#REF!</v>
      </c>
      <c r="E1070" s="35" t="e">
        <f>VALUE(LEFT(#REF!,3)&amp;"98")</f>
        <v>#REF!</v>
      </c>
      <c r="F1070" s="36" t="s">
        <v>2067</v>
      </c>
      <c r="G1070" s="35" t="e">
        <f>VLOOKUP(#REF!,Sheet_IT!$L$1:$N$5,3,0)</f>
        <v>#REF!</v>
      </c>
      <c r="H1070" s="35" t="e">
        <f>VLOOKUP(#REF!,'[2]User all'!$M$2:$O$7,3,0)</f>
        <v>#REF!</v>
      </c>
      <c r="I1070" s="35" t="e">
        <f>VLOOKUP(#REF!,$L$9:$M$10,2,0)</f>
        <v>#REF!</v>
      </c>
    </row>
    <row r="1071" spans="2:9">
      <c r="B1071" s="35" t="e">
        <f>LOWER(#REF!)</f>
        <v>#REF!</v>
      </c>
      <c r="C1071" s="35" t="e">
        <f t="shared" si="16"/>
        <v>#REF!</v>
      </c>
      <c r="D1071" s="35" t="e">
        <f>PROPER(#REF!)</f>
        <v>#REF!</v>
      </c>
      <c r="E1071" s="35" t="e">
        <f>VALUE(LEFT(#REF!,3)&amp;"98")</f>
        <v>#REF!</v>
      </c>
      <c r="F1071" s="36" t="s">
        <v>2067</v>
      </c>
      <c r="G1071" s="35" t="e">
        <f>VLOOKUP(#REF!,Sheet_IT!$L$1:$N$5,3,0)</f>
        <v>#REF!</v>
      </c>
      <c r="H1071" s="35" t="e">
        <f>VLOOKUP(#REF!,'[2]User all'!$M$2:$O$7,3,0)</f>
        <v>#REF!</v>
      </c>
      <c r="I1071" s="35" t="e">
        <f>VLOOKUP(#REF!,$L$9:$M$10,2,0)</f>
        <v>#REF!</v>
      </c>
    </row>
    <row r="1072" spans="2:9">
      <c r="B1072" s="35" t="e">
        <f>LOWER(#REF!)</f>
        <v>#REF!</v>
      </c>
      <c r="C1072" s="35" t="e">
        <f t="shared" si="16"/>
        <v>#REF!</v>
      </c>
      <c r="D1072" s="35" t="e">
        <f>PROPER(#REF!)</f>
        <v>#REF!</v>
      </c>
      <c r="E1072" s="35" t="e">
        <f>VALUE(LEFT(#REF!,3)&amp;"98")</f>
        <v>#REF!</v>
      </c>
      <c r="F1072" s="36" t="s">
        <v>2067</v>
      </c>
      <c r="G1072" s="35" t="e">
        <f>VLOOKUP(#REF!,Sheet_IT!$L$1:$N$5,3,0)</f>
        <v>#REF!</v>
      </c>
      <c r="H1072" s="35" t="e">
        <f>VLOOKUP(#REF!,'[2]User all'!$M$2:$O$7,3,0)</f>
        <v>#REF!</v>
      </c>
      <c r="I1072" s="35" t="e">
        <f>VLOOKUP(#REF!,$L$9:$M$10,2,0)</f>
        <v>#REF!</v>
      </c>
    </row>
    <row r="1073" spans="2:9">
      <c r="B1073" s="35" t="e">
        <f>LOWER(#REF!)</f>
        <v>#REF!</v>
      </c>
      <c r="C1073" s="35" t="e">
        <f t="shared" si="16"/>
        <v>#REF!</v>
      </c>
      <c r="D1073" s="35" t="e">
        <f>PROPER(#REF!)</f>
        <v>#REF!</v>
      </c>
      <c r="E1073" s="35" t="e">
        <f>VALUE(LEFT(#REF!,3)&amp;"98")</f>
        <v>#REF!</v>
      </c>
      <c r="F1073" s="36" t="s">
        <v>2067</v>
      </c>
      <c r="G1073" s="35" t="e">
        <f>VLOOKUP(#REF!,Sheet_IT!$L$1:$N$5,3,0)</f>
        <v>#REF!</v>
      </c>
      <c r="H1073" s="35" t="e">
        <f>VLOOKUP(#REF!,'[2]User all'!$M$2:$O$7,3,0)</f>
        <v>#REF!</v>
      </c>
      <c r="I1073" s="35" t="e">
        <f>VLOOKUP(#REF!,$L$9:$M$10,2,0)</f>
        <v>#REF!</v>
      </c>
    </row>
    <row r="1074" spans="2:9">
      <c r="B1074" s="35" t="e">
        <f>LOWER(#REF!)</f>
        <v>#REF!</v>
      </c>
      <c r="C1074" s="35" t="e">
        <f t="shared" si="16"/>
        <v>#REF!</v>
      </c>
      <c r="D1074" s="35" t="e">
        <f>PROPER(#REF!)</f>
        <v>#REF!</v>
      </c>
      <c r="E1074" s="35" t="e">
        <f>VALUE(LEFT(#REF!,3)&amp;"98")</f>
        <v>#REF!</v>
      </c>
      <c r="F1074" s="36" t="s">
        <v>2067</v>
      </c>
      <c r="G1074" s="35" t="e">
        <f>VLOOKUP(#REF!,Sheet_IT!$L$1:$N$5,3,0)</f>
        <v>#REF!</v>
      </c>
      <c r="H1074" s="35" t="e">
        <f>VLOOKUP(#REF!,'[2]User all'!$M$2:$O$7,3,0)</f>
        <v>#REF!</v>
      </c>
      <c r="I1074" s="35" t="e">
        <f>VLOOKUP(#REF!,$L$9:$M$10,2,0)</f>
        <v>#REF!</v>
      </c>
    </row>
    <row r="1075" spans="2:9">
      <c r="B1075" s="35" t="e">
        <f>LOWER(#REF!)</f>
        <v>#REF!</v>
      </c>
      <c r="C1075" s="35" t="e">
        <f t="shared" si="16"/>
        <v>#REF!</v>
      </c>
      <c r="D1075" s="35" t="e">
        <f>PROPER(#REF!)</f>
        <v>#REF!</v>
      </c>
      <c r="E1075" s="35" t="e">
        <f>VALUE(LEFT(#REF!,3)&amp;"98")</f>
        <v>#REF!</v>
      </c>
      <c r="F1075" s="36" t="s">
        <v>2067</v>
      </c>
      <c r="G1075" s="35" t="e">
        <f>VLOOKUP(#REF!,Sheet_IT!$L$1:$N$5,3,0)</f>
        <v>#REF!</v>
      </c>
      <c r="H1075" s="35" t="e">
        <f>VLOOKUP(#REF!,'[2]User all'!$M$2:$O$7,3,0)</f>
        <v>#REF!</v>
      </c>
      <c r="I1075" s="35" t="e">
        <f>VLOOKUP(#REF!,$L$9:$M$10,2,0)</f>
        <v>#REF!</v>
      </c>
    </row>
    <row r="1076" spans="2:9">
      <c r="B1076" s="35" t="e">
        <f>LOWER(#REF!)</f>
        <v>#REF!</v>
      </c>
      <c r="C1076" s="35" t="e">
        <f t="shared" si="16"/>
        <v>#REF!</v>
      </c>
      <c r="D1076" s="35" t="e">
        <f>PROPER(#REF!)</f>
        <v>#REF!</v>
      </c>
      <c r="E1076" s="35" t="e">
        <f>VALUE(LEFT(#REF!,3)&amp;"98")</f>
        <v>#REF!</v>
      </c>
      <c r="F1076" s="36" t="s">
        <v>2067</v>
      </c>
      <c r="G1076" s="35" t="e">
        <f>VLOOKUP(#REF!,Sheet_IT!$L$1:$N$5,3,0)</f>
        <v>#REF!</v>
      </c>
      <c r="H1076" s="35" t="e">
        <f>VLOOKUP(#REF!,'[2]User all'!$M$2:$O$7,3,0)</f>
        <v>#REF!</v>
      </c>
      <c r="I1076" s="35" t="e">
        <f>VLOOKUP(#REF!,$L$9:$M$10,2,0)</f>
        <v>#REF!</v>
      </c>
    </row>
    <row r="1077" spans="2:9">
      <c r="B1077" s="35" t="e">
        <f>LOWER(#REF!)</f>
        <v>#REF!</v>
      </c>
      <c r="C1077" s="35" t="e">
        <f t="shared" si="16"/>
        <v>#REF!</v>
      </c>
      <c r="D1077" s="35" t="e">
        <f>PROPER(#REF!)</f>
        <v>#REF!</v>
      </c>
      <c r="E1077" s="35" t="e">
        <f>VALUE(LEFT(#REF!,3)&amp;"98")</f>
        <v>#REF!</v>
      </c>
      <c r="F1077" s="36" t="s">
        <v>2067</v>
      </c>
      <c r="G1077" s="35" t="e">
        <f>VLOOKUP(#REF!,Sheet_IT!$L$1:$N$5,3,0)</f>
        <v>#REF!</v>
      </c>
      <c r="H1077" s="35" t="e">
        <f>VLOOKUP(#REF!,'[2]User all'!$M$2:$O$7,3,0)</f>
        <v>#REF!</v>
      </c>
      <c r="I1077" s="35" t="e">
        <f>VLOOKUP(#REF!,$L$9:$M$10,2,0)</f>
        <v>#REF!</v>
      </c>
    </row>
    <row r="1078" spans="2:9">
      <c r="B1078" s="35" t="e">
        <f>LOWER(#REF!)</f>
        <v>#REF!</v>
      </c>
      <c r="C1078" s="35" t="e">
        <f t="shared" si="16"/>
        <v>#REF!</v>
      </c>
      <c r="D1078" s="35" t="e">
        <f>PROPER(#REF!)</f>
        <v>#REF!</v>
      </c>
      <c r="E1078" s="35" t="e">
        <f>VALUE(LEFT(#REF!,3)&amp;"98")</f>
        <v>#REF!</v>
      </c>
      <c r="F1078" s="36" t="s">
        <v>2067</v>
      </c>
      <c r="G1078" s="35" t="e">
        <f>VLOOKUP(#REF!,Sheet_IT!$L$1:$N$5,3,0)</f>
        <v>#REF!</v>
      </c>
      <c r="H1078" s="35" t="e">
        <f>VLOOKUP(#REF!,'[2]User all'!$M$2:$O$7,3,0)</f>
        <v>#REF!</v>
      </c>
      <c r="I1078" s="35" t="e">
        <f>VLOOKUP(#REF!,$L$9:$M$10,2,0)</f>
        <v>#REF!</v>
      </c>
    </row>
    <row r="1079" spans="2:9">
      <c r="B1079" s="35" t="e">
        <f>LOWER(#REF!)</f>
        <v>#REF!</v>
      </c>
      <c r="C1079" s="35" t="e">
        <f t="shared" si="16"/>
        <v>#REF!</v>
      </c>
      <c r="D1079" s="35" t="e">
        <f>PROPER(#REF!)</f>
        <v>#REF!</v>
      </c>
      <c r="E1079" s="35" t="e">
        <f>VALUE(LEFT(#REF!,3)&amp;"98")</f>
        <v>#REF!</v>
      </c>
      <c r="F1079" s="36" t="s">
        <v>2067</v>
      </c>
      <c r="G1079" s="35" t="e">
        <f>VLOOKUP(#REF!,Sheet_IT!$L$1:$N$5,3,0)</f>
        <v>#REF!</v>
      </c>
      <c r="H1079" s="35" t="e">
        <f>VLOOKUP(#REF!,'[2]User all'!$M$2:$O$7,3,0)</f>
        <v>#REF!</v>
      </c>
      <c r="I1079" s="35" t="e">
        <f>VLOOKUP(#REF!,$L$9:$M$10,2,0)</f>
        <v>#REF!</v>
      </c>
    </row>
    <row r="1080" spans="2:9">
      <c r="B1080" s="35" t="e">
        <f>LOWER(#REF!)</f>
        <v>#REF!</v>
      </c>
      <c r="C1080" s="35" t="e">
        <f t="shared" si="16"/>
        <v>#REF!</v>
      </c>
      <c r="D1080" s="35" t="e">
        <f>PROPER(#REF!)</f>
        <v>#REF!</v>
      </c>
      <c r="E1080" s="35" t="e">
        <f>VALUE(LEFT(#REF!,3)&amp;"98")</f>
        <v>#REF!</v>
      </c>
      <c r="F1080" s="36" t="s">
        <v>2067</v>
      </c>
      <c r="G1080" s="35" t="e">
        <f>VLOOKUP(#REF!,Sheet_IT!$L$1:$N$5,3,0)</f>
        <v>#REF!</v>
      </c>
      <c r="H1080" s="35" t="e">
        <f>VLOOKUP(#REF!,'[2]User all'!$M$2:$O$7,3,0)</f>
        <v>#REF!</v>
      </c>
      <c r="I1080" s="35" t="e">
        <f>VLOOKUP(#REF!,$L$9:$M$10,2,0)</f>
        <v>#REF!</v>
      </c>
    </row>
    <row r="1081" spans="2:9">
      <c r="B1081" s="35" t="e">
        <f>LOWER(#REF!)</f>
        <v>#REF!</v>
      </c>
      <c r="C1081" s="35" t="e">
        <f t="shared" si="16"/>
        <v>#REF!</v>
      </c>
      <c r="D1081" s="35" t="e">
        <f>PROPER(#REF!)</f>
        <v>#REF!</v>
      </c>
      <c r="E1081" s="35" t="e">
        <f>VALUE(LEFT(#REF!,3)&amp;"98")</f>
        <v>#REF!</v>
      </c>
      <c r="F1081" s="36" t="s">
        <v>2067</v>
      </c>
      <c r="G1081" s="35" t="e">
        <f>VLOOKUP(#REF!,Sheet_IT!$L$1:$N$5,3,0)</f>
        <v>#REF!</v>
      </c>
      <c r="H1081" s="35" t="e">
        <f>VLOOKUP(#REF!,'[2]User all'!$M$2:$O$7,3,0)</f>
        <v>#REF!</v>
      </c>
      <c r="I1081" s="35" t="e">
        <f>VLOOKUP(#REF!,$L$9:$M$10,2,0)</f>
        <v>#REF!</v>
      </c>
    </row>
    <row r="1082" spans="2:9">
      <c r="B1082" s="35" t="e">
        <f>LOWER(#REF!)</f>
        <v>#REF!</v>
      </c>
      <c r="C1082" s="35" t="e">
        <f t="shared" si="16"/>
        <v>#REF!</v>
      </c>
      <c r="D1082" s="35" t="e">
        <f>PROPER(#REF!)</f>
        <v>#REF!</v>
      </c>
      <c r="E1082" s="35" t="e">
        <f>VALUE(LEFT(#REF!,3)&amp;"98")</f>
        <v>#REF!</v>
      </c>
      <c r="F1082" s="36" t="s">
        <v>2067</v>
      </c>
      <c r="G1082" s="35" t="e">
        <f>VLOOKUP(#REF!,Sheet_IT!$L$1:$N$5,3,0)</f>
        <v>#REF!</v>
      </c>
      <c r="H1082" s="35" t="e">
        <f>VLOOKUP(#REF!,'[2]User all'!$M$2:$O$7,3,0)</f>
        <v>#REF!</v>
      </c>
      <c r="I1082" s="35" t="e">
        <f>VLOOKUP(#REF!,$L$9:$M$10,2,0)</f>
        <v>#REF!</v>
      </c>
    </row>
    <row r="1083" spans="2:9">
      <c r="B1083" s="35" t="e">
        <f>LOWER(#REF!)</f>
        <v>#REF!</v>
      </c>
      <c r="C1083" s="35" t="e">
        <f t="shared" si="16"/>
        <v>#REF!</v>
      </c>
      <c r="D1083" s="35" t="e">
        <f>PROPER(#REF!)</f>
        <v>#REF!</v>
      </c>
      <c r="E1083" s="35" t="e">
        <f>VALUE(LEFT(#REF!,3)&amp;"98")</f>
        <v>#REF!</v>
      </c>
      <c r="F1083" s="36" t="s">
        <v>2067</v>
      </c>
      <c r="G1083" s="35" t="e">
        <f>VLOOKUP(#REF!,Sheet_IT!$L$1:$N$5,3,0)</f>
        <v>#REF!</v>
      </c>
      <c r="H1083" s="35" t="e">
        <f>VLOOKUP(#REF!,'[2]User all'!$M$2:$O$7,3,0)</f>
        <v>#REF!</v>
      </c>
      <c r="I1083" s="35" t="e">
        <f>VLOOKUP(#REF!,$L$9:$M$10,2,0)</f>
        <v>#REF!</v>
      </c>
    </row>
    <row r="1084" spans="2:9">
      <c r="B1084" s="35" t="e">
        <f>LOWER(#REF!)</f>
        <v>#REF!</v>
      </c>
      <c r="C1084" s="35" t="e">
        <f t="shared" si="16"/>
        <v>#REF!</v>
      </c>
      <c r="D1084" s="35" t="e">
        <f>PROPER(#REF!)</f>
        <v>#REF!</v>
      </c>
      <c r="E1084" s="35" t="e">
        <f>VALUE(LEFT(#REF!,3)&amp;"98")</f>
        <v>#REF!</v>
      </c>
      <c r="F1084" s="36" t="s">
        <v>2067</v>
      </c>
      <c r="G1084" s="35" t="e">
        <f>VLOOKUP(#REF!,Sheet_IT!$L$1:$N$5,3,0)</f>
        <v>#REF!</v>
      </c>
      <c r="H1084" s="35" t="e">
        <f>VLOOKUP(#REF!,'[2]User all'!$M$2:$O$7,3,0)</f>
        <v>#REF!</v>
      </c>
      <c r="I1084" s="35" t="e">
        <f>VLOOKUP(#REF!,$L$9:$M$10,2,0)</f>
        <v>#REF!</v>
      </c>
    </row>
    <row r="1085" spans="2:9">
      <c r="B1085" s="35" t="e">
        <f>LOWER(#REF!)</f>
        <v>#REF!</v>
      </c>
      <c r="C1085" s="35" t="e">
        <f t="shared" si="16"/>
        <v>#REF!</v>
      </c>
      <c r="D1085" s="35" t="e">
        <f>PROPER(#REF!)</f>
        <v>#REF!</v>
      </c>
      <c r="E1085" s="35" t="e">
        <f>VALUE(LEFT(#REF!,3)&amp;"98")</f>
        <v>#REF!</v>
      </c>
      <c r="F1085" s="36" t="s">
        <v>2067</v>
      </c>
      <c r="G1085" s="35" t="e">
        <f>VLOOKUP(#REF!,Sheet_IT!$L$1:$N$5,3,0)</f>
        <v>#REF!</v>
      </c>
      <c r="H1085" s="35" t="e">
        <f>VLOOKUP(#REF!,'[2]User all'!$M$2:$O$7,3,0)</f>
        <v>#REF!</v>
      </c>
      <c r="I1085" s="35" t="e">
        <f>VLOOKUP(#REF!,$L$9:$M$10,2,0)</f>
        <v>#REF!</v>
      </c>
    </row>
    <row r="1086" spans="2:9">
      <c r="B1086" s="35" t="e">
        <f>LOWER(#REF!)</f>
        <v>#REF!</v>
      </c>
      <c r="C1086" s="35" t="e">
        <f t="shared" si="16"/>
        <v>#REF!</v>
      </c>
      <c r="D1086" s="35" t="e">
        <f>PROPER(#REF!)</f>
        <v>#REF!</v>
      </c>
      <c r="E1086" s="35" t="e">
        <f>VALUE(LEFT(#REF!,3)&amp;"98")</f>
        <v>#REF!</v>
      </c>
      <c r="F1086" s="36" t="s">
        <v>2067</v>
      </c>
      <c r="G1086" s="35" t="e">
        <f>VLOOKUP(#REF!,Sheet_IT!$L$1:$N$5,3,0)</f>
        <v>#REF!</v>
      </c>
      <c r="H1086" s="35" t="e">
        <f>VLOOKUP(#REF!,'[2]User all'!$M$2:$O$7,3,0)</f>
        <v>#REF!</v>
      </c>
      <c r="I1086" s="35" t="e">
        <f>VLOOKUP(#REF!,$L$9:$M$10,2,0)</f>
        <v>#REF!</v>
      </c>
    </row>
    <row r="1087" spans="2:9">
      <c r="B1087" s="35" t="e">
        <f>LOWER(#REF!)</f>
        <v>#REF!</v>
      </c>
      <c r="C1087" s="35" t="e">
        <f t="shared" si="16"/>
        <v>#REF!</v>
      </c>
      <c r="D1087" s="35" t="e">
        <f>PROPER(#REF!)</f>
        <v>#REF!</v>
      </c>
      <c r="E1087" s="35" t="e">
        <f>VALUE(LEFT(#REF!,3)&amp;"98")</f>
        <v>#REF!</v>
      </c>
      <c r="F1087" s="36" t="s">
        <v>2067</v>
      </c>
      <c r="G1087" s="35" t="e">
        <f>VLOOKUP(#REF!,Sheet_IT!$L$1:$N$5,3,0)</f>
        <v>#REF!</v>
      </c>
      <c r="H1087" s="35" t="e">
        <f>VLOOKUP(#REF!,'[2]User all'!$M$2:$O$7,3,0)</f>
        <v>#REF!</v>
      </c>
      <c r="I1087" s="35" t="e">
        <f>VLOOKUP(#REF!,$L$9:$M$10,2,0)</f>
        <v>#REF!</v>
      </c>
    </row>
    <row r="1088" spans="2:9">
      <c r="B1088" s="35" t="e">
        <f>LOWER(#REF!)</f>
        <v>#REF!</v>
      </c>
      <c r="C1088" s="35" t="e">
        <f t="shared" si="16"/>
        <v>#REF!</v>
      </c>
      <c r="D1088" s="35" t="e">
        <f>PROPER(#REF!)</f>
        <v>#REF!</v>
      </c>
      <c r="E1088" s="35" t="e">
        <f>VALUE(LEFT(#REF!,3)&amp;"98")</f>
        <v>#REF!</v>
      </c>
      <c r="F1088" s="36" t="s">
        <v>2067</v>
      </c>
      <c r="G1088" s="35" t="e">
        <f>VLOOKUP(#REF!,Sheet_IT!$L$1:$N$5,3,0)</f>
        <v>#REF!</v>
      </c>
      <c r="H1088" s="35" t="e">
        <f>VLOOKUP(#REF!,'[2]User all'!$M$2:$O$7,3,0)</f>
        <v>#REF!</v>
      </c>
      <c r="I1088" s="35" t="e">
        <f>VLOOKUP(#REF!,$L$9:$M$10,2,0)</f>
        <v>#REF!</v>
      </c>
    </row>
    <row r="1089" spans="2:9">
      <c r="B1089" s="35" t="e">
        <f>LOWER(#REF!)</f>
        <v>#REF!</v>
      </c>
      <c r="C1089" s="35" t="e">
        <f t="shared" si="16"/>
        <v>#REF!</v>
      </c>
      <c r="D1089" s="35" t="e">
        <f>PROPER(#REF!)</f>
        <v>#REF!</v>
      </c>
      <c r="E1089" s="35" t="e">
        <f>VALUE(LEFT(#REF!,3)&amp;"98")</f>
        <v>#REF!</v>
      </c>
      <c r="F1089" s="36" t="s">
        <v>2067</v>
      </c>
      <c r="G1089" s="35" t="e">
        <f>VLOOKUP(#REF!,Sheet_IT!$L$1:$N$5,3,0)</f>
        <v>#REF!</v>
      </c>
      <c r="H1089" s="35" t="e">
        <f>VLOOKUP(#REF!,'[2]User all'!$M$2:$O$7,3,0)</f>
        <v>#REF!</v>
      </c>
      <c r="I1089" s="35" t="e">
        <f>VLOOKUP(#REF!,$L$9:$M$10,2,0)</f>
        <v>#REF!</v>
      </c>
    </row>
    <row r="1090" spans="2:9">
      <c r="B1090" s="35" t="e">
        <f>LOWER(#REF!)</f>
        <v>#REF!</v>
      </c>
      <c r="C1090" s="35" t="e">
        <f t="shared" ref="C1090:C1153" si="17">B1090&amp;"@vietinbank.vn"</f>
        <v>#REF!</v>
      </c>
      <c r="D1090" s="35" t="e">
        <f>PROPER(#REF!)</f>
        <v>#REF!</v>
      </c>
      <c r="E1090" s="35" t="e">
        <f>VALUE(LEFT(#REF!,3)&amp;"98")</f>
        <v>#REF!</v>
      </c>
      <c r="F1090" s="36" t="s">
        <v>2067</v>
      </c>
      <c r="G1090" s="35" t="e">
        <f>VLOOKUP(#REF!,Sheet_IT!$L$1:$N$5,3,0)</f>
        <v>#REF!</v>
      </c>
      <c r="H1090" s="35" t="e">
        <f>VLOOKUP(#REF!,'[2]User all'!$M$2:$O$7,3,0)</f>
        <v>#REF!</v>
      </c>
      <c r="I1090" s="35" t="e">
        <f>VLOOKUP(#REF!,$L$9:$M$10,2,0)</f>
        <v>#REF!</v>
      </c>
    </row>
    <row r="1091" spans="2:9">
      <c r="B1091" s="35" t="e">
        <f>LOWER(#REF!)</f>
        <v>#REF!</v>
      </c>
      <c r="C1091" s="35" t="e">
        <f t="shared" si="17"/>
        <v>#REF!</v>
      </c>
      <c r="D1091" s="35" t="e">
        <f>PROPER(#REF!)</f>
        <v>#REF!</v>
      </c>
      <c r="E1091" s="35" t="e">
        <f>VALUE(LEFT(#REF!,3)&amp;"98")</f>
        <v>#REF!</v>
      </c>
      <c r="F1091" s="36" t="s">
        <v>2067</v>
      </c>
      <c r="G1091" s="35" t="e">
        <f>VLOOKUP(#REF!,Sheet_IT!$L$1:$N$5,3,0)</f>
        <v>#REF!</v>
      </c>
      <c r="H1091" s="35" t="e">
        <f>VLOOKUP(#REF!,'[2]User all'!$M$2:$O$7,3,0)</f>
        <v>#REF!</v>
      </c>
      <c r="I1091" s="35" t="e">
        <f>VLOOKUP(#REF!,$L$9:$M$10,2,0)</f>
        <v>#REF!</v>
      </c>
    </row>
    <row r="1092" spans="2:9">
      <c r="B1092" s="35" t="e">
        <f>LOWER(#REF!)</f>
        <v>#REF!</v>
      </c>
      <c r="C1092" s="35" t="e">
        <f t="shared" si="17"/>
        <v>#REF!</v>
      </c>
      <c r="D1092" s="35" t="e">
        <f>PROPER(#REF!)</f>
        <v>#REF!</v>
      </c>
      <c r="E1092" s="35" t="e">
        <f>VALUE(LEFT(#REF!,3)&amp;"98")</f>
        <v>#REF!</v>
      </c>
      <c r="F1092" s="36" t="s">
        <v>2067</v>
      </c>
      <c r="G1092" s="35" t="e">
        <f>VLOOKUP(#REF!,Sheet_IT!$L$1:$N$5,3,0)</f>
        <v>#REF!</v>
      </c>
      <c r="H1092" s="35" t="e">
        <f>VLOOKUP(#REF!,'[2]User all'!$M$2:$O$7,3,0)</f>
        <v>#REF!</v>
      </c>
      <c r="I1092" s="35" t="e">
        <f>VLOOKUP(#REF!,$L$9:$M$10,2,0)</f>
        <v>#REF!</v>
      </c>
    </row>
    <row r="1093" spans="2:9">
      <c r="B1093" s="35" t="e">
        <f>LOWER(#REF!)</f>
        <v>#REF!</v>
      </c>
      <c r="C1093" s="35" t="e">
        <f t="shared" si="17"/>
        <v>#REF!</v>
      </c>
      <c r="D1093" s="35" t="e">
        <f>PROPER(#REF!)</f>
        <v>#REF!</v>
      </c>
      <c r="E1093" s="35" t="e">
        <f>VALUE(LEFT(#REF!,3)&amp;"98")</f>
        <v>#REF!</v>
      </c>
      <c r="F1093" s="36" t="s">
        <v>2067</v>
      </c>
      <c r="G1093" s="35" t="e">
        <f>VLOOKUP(#REF!,Sheet_IT!$L$1:$N$5,3,0)</f>
        <v>#REF!</v>
      </c>
      <c r="H1093" s="35" t="e">
        <f>VLOOKUP(#REF!,'[2]User all'!$M$2:$O$7,3,0)</f>
        <v>#REF!</v>
      </c>
      <c r="I1093" s="35" t="e">
        <f>VLOOKUP(#REF!,$L$9:$M$10,2,0)</f>
        <v>#REF!</v>
      </c>
    </row>
    <row r="1094" spans="2:9">
      <c r="B1094" s="35" t="e">
        <f>LOWER(#REF!)</f>
        <v>#REF!</v>
      </c>
      <c r="C1094" s="35" t="e">
        <f t="shared" si="17"/>
        <v>#REF!</v>
      </c>
      <c r="D1094" s="35" t="e">
        <f>PROPER(#REF!)</f>
        <v>#REF!</v>
      </c>
      <c r="E1094" s="35" t="e">
        <f>VALUE(LEFT(#REF!,3)&amp;"98")</f>
        <v>#REF!</v>
      </c>
      <c r="F1094" s="36" t="s">
        <v>2067</v>
      </c>
      <c r="G1094" s="35" t="e">
        <f>VLOOKUP(#REF!,Sheet_IT!$L$1:$N$5,3,0)</f>
        <v>#REF!</v>
      </c>
      <c r="H1094" s="35" t="e">
        <f>VLOOKUP(#REF!,'[2]User all'!$M$2:$O$7,3,0)</f>
        <v>#REF!</v>
      </c>
      <c r="I1094" s="35" t="e">
        <f>VLOOKUP(#REF!,$L$9:$M$10,2,0)</f>
        <v>#REF!</v>
      </c>
    </row>
    <row r="1095" spans="2:9">
      <c r="B1095" s="35" t="e">
        <f>LOWER(#REF!)</f>
        <v>#REF!</v>
      </c>
      <c r="C1095" s="35" t="e">
        <f t="shared" si="17"/>
        <v>#REF!</v>
      </c>
      <c r="D1095" s="35" t="e">
        <f>PROPER(#REF!)</f>
        <v>#REF!</v>
      </c>
      <c r="E1095" s="35" t="e">
        <f>VALUE(LEFT(#REF!,3)&amp;"98")</f>
        <v>#REF!</v>
      </c>
      <c r="F1095" s="36" t="s">
        <v>2067</v>
      </c>
      <c r="G1095" s="35" t="e">
        <f>VLOOKUP(#REF!,Sheet_IT!$L$1:$N$5,3,0)</f>
        <v>#REF!</v>
      </c>
      <c r="H1095" s="35" t="e">
        <f>VLOOKUP(#REF!,'[2]User all'!$M$2:$O$7,3,0)</f>
        <v>#REF!</v>
      </c>
      <c r="I1095" s="35" t="e">
        <f>VLOOKUP(#REF!,$L$9:$M$10,2,0)</f>
        <v>#REF!</v>
      </c>
    </row>
    <row r="1096" spans="2:9">
      <c r="B1096" s="35" t="e">
        <f>LOWER(#REF!)</f>
        <v>#REF!</v>
      </c>
      <c r="C1096" s="35" t="e">
        <f t="shared" si="17"/>
        <v>#REF!</v>
      </c>
      <c r="D1096" s="35" t="e">
        <f>PROPER(#REF!)</f>
        <v>#REF!</v>
      </c>
      <c r="E1096" s="35" t="e">
        <f>VALUE(LEFT(#REF!,3)&amp;"98")</f>
        <v>#REF!</v>
      </c>
      <c r="F1096" s="36" t="s">
        <v>2067</v>
      </c>
      <c r="G1096" s="35" t="e">
        <f>VLOOKUP(#REF!,Sheet_IT!$L$1:$N$5,3,0)</f>
        <v>#REF!</v>
      </c>
      <c r="H1096" s="35" t="e">
        <f>VLOOKUP(#REF!,'[2]User all'!$M$2:$O$7,3,0)</f>
        <v>#REF!</v>
      </c>
      <c r="I1096" s="35" t="e">
        <f>VLOOKUP(#REF!,$L$9:$M$10,2,0)</f>
        <v>#REF!</v>
      </c>
    </row>
    <row r="1097" spans="2:9">
      <c r="B1097" s="35" t="e">
        <f>LOWER(#REF!)</f>
        <v>#REF!</v>
      </c>
      <c r="C1097" s="35" t="e">
        <f t="shared" si="17"/>
        <v>#REF!</v>
      </c>
      <c r="D1097" s="35" t="e">
        <f>PROPER(#REF!)</f>
        <v>#REF!</v>
      </c>
      <c r="E1097" s="35" t="e">
        <f>VALUE(LEFT(#REF!,3)&amp;"98")</f>
        <v>#REF!</v>
      </c>
      <c r="F1097" s="36" t="s">
        <v>2067</v>
      </c>
      <c r="G1097" s="35" t="e">
        <f>VLOOKUP(#REF!,Sheet_IT!$L$1:$N$5,3,0)</f>
        <v>#REF!</v>
      </c>
      <c r="H1097" s="35" t="e">
        <f>VLOOKUP(#REF!,'[2]User all'!$M$2:$O$7,3,0)</f>
        <v>#REF!</v>
      </c>
      <c r="I1097" s="35" t="e">
        <f>VLOOKUP(#REF!,$L$9:$M$10,2,0)</f>
        <v>#REF!</v>
      </c>
    </row>
    <row r="1098" spans="2:9">
      <c r="B1098" s="35" t="e">
        <f>LOWER(#REF!)</f>
        <v>#REF!</v>
      </c>
      <c r="C1098" s="35" t="e">
        <f t="shared" si="17"/>
        <v>#REF!</v>
      </c>
      <c r="D1098" s="35" t="e">
        <f>PROPER(#REF!)</f>
        <v>#REF!</v>
      </c>
      <c r="E1098" s="35" t="e">
        <f>VALUE(LEFT(#REF!,3)&amp;"98")</f>
        <v>#REF!</v>
      </c>
      <c r="F1098" s="36" t="s">
        <v>2067</v>
      </c>
      <c r="G1098" s="35" t="e">
        <f>VLOOKUP(#REF!,Sheet_IT!$L$1:$N$5,3,0)</f>
        <v>#REF!</v>
      </c>
      <c r="H1098" s="35" t="e">
        <f>VLOOKUP(#REF!,'[2]User all'!$M$2:$O$7,3,0)</f>
        <v>#REF!</v>
      </c>
      <c r="I1098" s="35" t="e">
        <f>VLOOKUP(#REF!,$L$9:$M$10,2,0)</f>
        <v>#REF!</v>
      </c>
    </row>
    <row r="1099" spans="2:9">
      <c r="B1099" s="35" t="e">
        <f>LOWER(#REF!)</f>
        <v>#REF!</v>
      </c>
      <c r="C1099" s="35" t="e">
        <f t="shared" si="17"/>
        <v>#REF!</v>
      </c>
      <c r="D1099" s="35" t="e">
        <f>PROPER(#REF!)</f>
        <v>#REF!</v>
      </c>
      <c r="E1099" s="35" t="e">
        <f>VALUE(LEFT(#REF!,3)&amp;"98")</f>
        <v>#REF!</v>
      </c>
      <c r="F1099" s="36" t="s">
        <v>2067</v>
      </c>
      <c r="G1099" s="35" t="e">
        <f>VLOOKUP(#REF!,Sheet_IT!$L$1:$N$5,3,0)</f>
        <v>#REF!</v>
      </c>
      <c r="H1099" s="35" t="e">
        <f>VLOOKUP(#REF!,'[2]User all'!$M$2:$O$7,3,0)</f>
        <v>#REF!</v>
      </c>
      <c r="I1099" s="35" t="e">
        <f>VLOOKUP(#REF!,$L$9:$M$10,2,0)</f>
        <v>#REF!</v>
      </c>
    </row>
    <row r="1100" spans="2:9">
      <c r="B1100" s="35" t="e">
        <f>LOWER(#REF!)</f>
        <v>#REF!</v>
      </c>
      <c r="C1100" s="35" t="e">
        <f t="shared" si="17"/>
        <v>#REF!</v>
      </c>
      <c r="D1100" s="35" t="e">
        <f>PROPER(#REF!)</f>
        <v>#REF!</v>
      </c>
      <c r="E1100" s="35" t="e">
        <f>VALUE(LEFT(#REF!,3)&amp;"98")</f>
        <v>#REF!</v>
      </c>
      <c r="F1100" s="36" t="s">
        <v>2067</v>
      </c>
      <c r="G1100" s="35" t="e">
        <f>VLOOKUP(#REF!,Sheet_IT!$L$1:$N$5,3,0)</f>
        <v>#REF!</v>
      </c>
      <c r="H1100" s="35" t="e">
        <f>VLOOKUP(#REF!,'[2]User all'!$M$2:$O$7,3,0)</f>
        <v>#REF!</v>
      </c>
      <c r="I1100" s="35" t="e">
        <f>VLOOKUP(#REF!,$L$9:$M$10,2,0)</f>
        <v>#REF!</v>
      </c>
    </row>
    <row r="1101" spans="2:9">
      <c r="B1101" s="35" t="e">
        <f>LOWER(#REF!)</f>
        <v>#REF!</v>
      </c>
      <c r="C1101" s="35" t="e">
        <f t="shared" si="17"/>
        <v>#REF!</v>
      </c>
      <c r="D1101" s="35" t="e">
        <f>PROPER(#REF!)</f>
        <v>#REF!</v>
      </c>
      <c r="E1101" s="35" t="e">
        <f>VALUE(LEFT(#REF!,3)&amp;"98")</f>
        <v>#REF!</v>
      </c>
      <c r="F1101" s="36" t="s">
        <v>2067</v>
      </c>
      <c r="G1101" s="35" t="e">
        <f>VLOOKUP(#REF!,Sheet_IT!$L$1:$N$5,3,0)</f>
        <v>#REF!</v>
      </c>
      <c r="H1101" s="35" t="e">
        <f>VLOOKUP(#REF!,'[2]User all'!$M$2:$O$7,3,0)</f>
        <v>#REF!</v>
      </c>
      <c r="I1101" s="35" t="e">
        <f>VLOOKUP(#REF!,$L$9:$M$10,2,0)</f>
        <v>#REF!</v>
      </c>
    </row>
    <row r="1102" spans="2:9">
      <c r="B1102" s="35" t="e">
        <f>LOWER(#REF!)</f>
        <v>#REF!</v>
      </c>
      <c r="C1102" s="35" t="e">
        <f t="shared" si="17"/>
        <v>#REF!</v>
      </c>
      <c r="D1102" s="35" t="e">
        <f>PROPER(#REF!)</f>
        <v>#REF!</v>
      </c>
      <c r="E1102" s="35" t="e">
        <f>VALUE(LEFT(#REF!,3)&amp;"98")</f>
        <v>#REF!</v>
      </c>
      <c r="F1102" s="36" t="s">
        <v>2067</v>
      </c>
      <c r="G1102" s="35" t="e">
        <f>VLOOKUP(#REF!,Sheet_IT!$L$1:$N$5,3,0)</f>
        <v>#REF!</v>
      </c>
      <c r="H1102" s="35" t="e">
        <f>VLOOKUP(#REF!,'[2]User all'!$M$2:$O$7,3,0)</f>
        <v>#REF!</v>
      </c>
      <c r="I1102" s="35" t="e">
        <f>VLOOKUP(#REF!,$L$9:$M$10,2,0)</f>
        <v>#REF!</v>
      </c>
    </row>
    <row r="1103" spans="2:9">
      <c r="B1103" s="35" t="e">
        <f>LOWER(#REF!)</f>
        <v>#REF!</v>
      </c>
      <c r="C1103" s="35" t="e">
        <f t="shared" si="17"/>
        <v>#REF!</v>
      </c>
      <c r="D1103" s="35" t="e">
        <f>PROPER(#REF!)</f>
        <v>#REF!</v>
      </c>
      <c r="E1103" s="35" t="e">
        <f>VALUE(LEFT(#REF!,3)&amp;"98")</f>
        <v>#REF!</v>
      </c>
      <c r="F1103" s="36" t="s">
        <v>2067</v>
      </c>
      <c r="G1103" s="35" t="e">
        <f>VLOOKUP(#REF!,Sheet_IT!$L$1:$N$5,3,0)</f>
        <v>#REF!</v>
      </c>
      <c r="H1103" s="35" t="e">
        <f>VLOOKUP(#REF!,'[2]User all'!$M$2:$O$7,3,0)</f>
        <v>#REF!</v>
      </c>
      <c r="I1103" s="35" t="e">
        <f>VLOOKUP(#REF!,$L$9:$M$10,2,0)</f>
        <v>#REF!</v>
      </c>
    </row>
    <row r="1104" spans="2:9">
      <c r="B1104" s="35" t="e">
        <f>LOWER(#REF!)</f>
        <v>#REF!</v>
      </c>
      <c r="C1104" s="35" t="e">
        <f t="shared" si="17"/>
        <v>#REF!</v>
      </c>
      <c r="D1104" s="35" t="e">
        <f>PROPER(#REF!)</f>
        <v>#REF!</v>
      </c>
      <c r="E1104" s="35" t="e">
        <f>VALUE(LEFT(#REF!,3)&amp;"98")</f>
        <v>#REF!</v>
      </c>
      <c r="F1104" s="36" t="s">
        <v>2067</v>
      </c>
      <c r="G1104" s="35" t="e">
        <f>VLOOKUP(#REF!,Sheet_IT!$L$1:$N$5,3,0)</f>
        <v>#REF!</v>
      </c>
      <c r="H1104" s="35" t="e">
        <f>VLOOKUP(#REF!,'[2]User all'!$M$2:$O$7,3,0)</f>
        <v>#REF!</v>
      </c>
      <c r="I1104" s="35" t="e">
        <f>VLOOKUP(#REF!,$L$9:$M$10,2,0)</f>
        <v>#REF!</v>
      </c>
    </row>
    <row r="1105" spans="2:9">
      <c r="B1105" s="35" t="e">
        <f>LOWER(#REF!)</f>
        <v>#REF!</v>
      </c>
      <c r="C1105" s="35" t="e">
        <f t="shared" si="17"/>
        <v>#REF!</v>
      </c>
      <c r="D1105" s="35" t="e">
        <f>PROPER(#REF!)</f>
        <v>#REF!</v>
      </c>
      <c r="E1105" s="35" t="e">
        <f>VALUE(LEFT(#REF!,3)&amp;"98")</f>
        <v>#REF!</v>
      </c>
      <c r="F1105" s="36" t="s">
        <v>2067</v>
      </c>
      <c r="G1105" s="35" t="e">
        <f>VLOOKUP(#REF!,Sheet_IT!$L$1:$N$5,3,0)</f>
        <v>#REF!</v>
      </c>
      <c r="H1105" s="35" t="e">
        <f>VLOOKUP(#REF!,'[2]User all'!$M$2:$O$7,3,0)</f>
        <v>#REF!</v>
      </c>
      <c r="I1105" s="35" t="e">
        <f>VLOOKUP(#REF!,$L$9:$M$10,2,0)</f>
        <v>#REF!</v>
      </c>
    </row>
    <row r="1106" spans="2:9">
      <c r="B1106" s="35" t="e">
        <f>LOWER(#REF!)</f>
        <v>#REF!</v>
      </c>
      <c r="C1106" s="35" t="e">
        <f t="shared" si="17"/>
        <v>#REF!</v>
      </c>
      <c r="D1106" s="35" t="e">
        <f>PROPER(#REF!)</f>
        <v>#REF!</v>
      </c>
      <c r="E1106" s="35" t="e">
        <f>VALUE(LEFT(#REF!,3)&amp;"98")</f>
        <v>#REF!</v>
      </c>
      <c r="F1106" s="36" t="s">
        <v>2067</v>
      </c>
      <c r="G1106" s="35" t="e">
        <f>VLOOKUP(#REF!,Sheet_IT!$L$1:$N$5,3,0)</f>
        <v>#REF!</v>
      </c>
      <c r="H1106" s="35" t="e">
        <f>VLOOKUP(#REF!,'[2]User all'!$M$2:$O$7,3,0)</f>
        <v>#REF!</v>
      </c>
      <c r="I1106" s="35" t="e">
        <f>VLOOKUP(#REF!,$L$9:$M$10,2,0)</f>
        <v>#REF!</v>
      </c>
    </row>
    <row r="1107" spans="2:9">
      <c r="B1107" s="35" t="e">
        <f>LOWER(#REF!)</f>
        <v>#REF!</v>
      </c>
      <c r="C1107" s="35" t="e">
        <f t="shared" si="17"/>
        <v>#REF!</v>
      </c>
      <c r="D1107" s="35" t="e">
        <f>PROPER(#REF!)</f>
        <v>#REF!</v>
      </c>
      <c r="E1107" s="35" t="e">
        <f>VALUE(LEFT(#REF!,3)&amp;"98")</f>
        <v>#REF!</v>
      </c>
      <c r="F1107" s="36" t="s">
        <v>2067</v>
      </c>
      <c r="G1107" s="35" t="e">
        <f>VLOOKUP(#REF!,Sheet_IT!$L$1:$N$5,3,0)</f>
        <v>#REF!</v>
      </c>
      <c r="H1107" s="35" t="e">
        <f>VLOOKUP(#REF!,'[2]User all'!$M$2:$O$7,3,0)</f>
        <v>#REF!</v>
      </c>
      <c r="I1107" s="35" t="e">
        <f>VLOOKUP(#REF!,$L$9:$M$10,2,0)</f>
        <v>#REF!</v>
      </c>
    </row>
    <row r="1108" spans="2:9">
      <c r="B1108" s="35" t="e">
        <f>LOWER(#REF!)</f>
        <v>#REF!</v>
      </c>
      <c r="C1108" s="35" t="e">
        <f t="shared" si="17"/>
        <v>#REF!</v>
      </c>
      <c r="D1108" s="35" t="e">
        <f>PROPER(#REF!)</f>
        <v>#REF!</v>
      </c>
      <c r="E1108" s="35" t="e">
        <f>VALUE(LEFT(#REF!,3)&amp;"98")</f>
        <v>#REF!</v>
      </c>
      <c r="F1108" s="36" t="s">
        <v>2067</v>
      </c>
      <c r="G1108" s="35" t="e">
        <f>VLOOKUP(#REF!,Sheet_IT!$L$1:$N$5,3,0)</f>
        <v>#REF!</v>
      </c>
      <c r="H1108" s="35" t="e">
        <f>VLOOKUP(#REF!,'[2]User all'!$M$2:$O$7,3,0)</f>
        <v>#REF!</v>
      </c>
      <c r="I1108" s="35" t="e">
        <f>VLOOKUP(#REF!,$L$9:$M$10,2,0)</f>
        <v>#REF!</v>
      </c>
    </row>
    <row r="1109" spans="2:9">
      <c r="B1109" s="35" t="e">
        <f>LOWER(#REF!)</f>
        <v>#REF!</v>
      </c>
      <c r="C1109" s="35" t="e">
        <f t="shared" si="17"/>
        <v>#REF!</v>
      </c>
      <c r="D1109" s="35" t="e">
        <f>PROPER(#REF!)</f>
        <v>#REF!</v>
      </c>
      <c r="E1109" s="35" t="e">
        <f>VALUE(LEFT(#REF!,3)&amp;"98")</f>
        <v>#REF!</v>
      </c>
      <c r="F1109" s="36" t="s">
        <v>2067</v>
      </c>
      <c r="G1109" s="35" t="e">
        <f>VLOOKUP(#REF!,Sheet_IT!$L$1:$N$5,3,0)</f>
        <v>#REF!</v>
      </c>
      <c r="H1109" s="35" t="e">
        <f>VLOOKUP(#REF!,'[2]User all'!$M$2:$O$7,3,0)</f>
        <v>#REF!</v>
      </c>
      <c r="I1109" s="35" t="e">
        <f>VLOOKUP(#REF!,$L$9:$M$10,2,0)</f>
        <v>#REF!</v>
      </c>
    </row>
    <row r="1110" spans="2:9">
      <c r="B1110" s="35" t="e">
        <f>LOWER(#REF!)</f>
        <v>#REF!</v>
      </c>
      <c r="C1110" s="35" t="e">
        <f t="shared" si="17"/>
        <v>#REF!</v>
      </c>
      <c r="D1110" s="35" t="e">
        <f>PROPER(#REF!)</f>
        <v>#REF!</v>
      </c>
      <c r="E1110" s="35" t="e">
        <f>VALUE(LEFT(#REF!,3)&amp;"98")</f>
        <v>#REF!</v>
      </c>
      <c r="F1110" s="36" t="s">
        <v>2067</v>
      </c>
      <c r="G1110" s="35" t="e">
        <f>VLOOKUP(#REF!,Sheet_IT!$L$1:$N$5,3,0)</f>
        <v>#REF!</v>
      </c>
      <c r="H1110" s="35" t="e">
        <f>VLOOKUP(#REF!,'[2]User all'!$M$2:$O$7,3,0)</f>
        <v>#REF!</v>
      </c>
      <c r="I1110" s="35" t="e">
        <f>VLOOKUP(#REF!,$L$9:$M$10,2,0)</f>
        <v>#REF!</v>
      </c>
    </row>
    <row r="1111" spans="2:9">
      <c r="B1111" s="35" t="e">
        <f>LOWER(#REF!)</f>
        <v>#REF!</v>
      </c>
      <c r="C1111" s="35" t="e">
        <f t="shared" si="17"/>
        <v>#REF!</v>
      </c>
      <c r="D1111" s="35" t="e">
        <f>PROPER(#REF!)</f>
        <v>#REF!</v>
      </c>
      <c r="E1111" s="35" t="e">
        <f>VALUE(LEFT(#REF!,3)&amp;"98")</f>
        <v>#REF!</v>
      </c>
      <c r="F1111" s="36" t="s">
        <v>2067</v>
      </c>
      <c r="G1111" s="35" t="e">
        <f>VLOOKUP(#REF!,Sheet_IT!$L$1:$N$5,3,0)</f>
        <v>#REF!</v>
      </c>
      <c r="H1111" s="35" t="e">
        <f>VLOOKUP(#REF!,'[2]User all'!$M$2:$O$7,3,0)</f>
        <v>#REF!</v>
      </c>
      <c r="I1111" s="35" t="e">
        <f>VLOOKUP(#REF!,$L$9:$M$10,2,0)</f>
        <v>#REF!</v>
      </c>
    </row>
    <row r="1112" spans="2:9">
      <c r="B1112" s="35" t="e">
        <f>LOWER(#REF!)</f>
        <v>#REF!</v>
      </c>
      <c r="C1112" s="35" t="e">
        <f t="shared" si="17"/>
        <v>#REF!</v>
      </c>
      <c r="D1112" s="35" t="e">
        <f>PROPER(#REF!)</f>
        <v>#REF!</v>
      </c>
      <c r="E1112" s="35" t="e">
        <f>VALUE(LEFT(#REF!,3)&amp;"98")</f>
        <v>#REF!</v>
      </c>
      <c r="F1112" s="36" t="s">
        <v>2067</v>
      </c>
      <c r="G1112" s="35" t="e">
        <f>VLOOKUP(#REF!,Sheet_IT!$L$1:$N$5,3,0)</f>
        <v>#REF!</v>
      </c>
      <c r="H1112" s="35" t="e">
        <f>VLOOKUP(#REF!,'[2]User all'!$M$2:$O$7,3,0)</f>
        <v>#REF!</v>
      </c>
      <c r="I1112" s="35" t="e">
        <f>VLOOKUP(#REF!,$L$9:$M$10,2,0)</f>
        <v>#REF!</v>
      </c>
    </row>
    <row r="1113" spans="2:9">
      <c r="B1113" s="35" t="e">
        <f>LOWER(#REF!)</f>
        <v>#REF!</v>
      </c>
      <c r="C1113" s="35" t="e">
        <f t="shared" si="17"/>
        <v>#REF!</v>
      </c>
      <c r="D1113" s="35" t="e">
        <f>PROPER(#REF!)</f>
        <v>#REF!</v>
      </c>
      <c r="E1113" s="35" t="e">
        <f>VALUE(LEFT(#REF!,3)&amp;"98")</f>
        <v>#REF!</v>
      </c>
      <c r="F1113" s="36" t="s">
        <v>2067</v>
      </c>
      <c r="G1113" s="35" t="e">
        <f>VLOOKUP(#REF!,Sheet_IT!$L$1:$N$5,3,0)</f>
        <v>#REF!</v>
      </c>
      <c r="H1113" s="35" t="e">
        <f>VLOOKUP(#REF!,'[2]User all'!$M$2:$O$7,3,0)</f>
        <v>#REF!</v>
      </c>
      <c r="I1113" s="35" t="e">
        <f>VLOOKUP(#REF!,$L$9:$M$10,2,0)</f>
        <v>#REF!</v>
      </c>
    </row>
    <row r="1114" spans="2:9">
      <c r="B1114" s="35" t="e">
        <f>LOWER(#REF!)</f>
        <v>#REF!</v>
      </c>
      <c r="C1114" s="35" t="e">
        <f t="shared" si="17"/>
        <v>#REF!</v>
      </c>
      <c r="D1114" s="35" t="e">
        <f>PROPER(#REF!)</f>
        <v>#REF!</v>
      </c>
      <c r="E1114" s="35" t="e">
        <f>VALUE(LEFT(#REF!,3)&amp;"98")</f>
        <v>#REF!</v>
      </c>
      <c r="F1114" s="36" t="s">
        <v>2067</v>
      </c>
      <c r="G1114" s="35" t="e">
        <f>VLOOKUP(#REF!,Sheet_IT!$L$1:$N$5,3,0)</f>
        <v>#REF!</v>
      </c>
      <c r="H1114" s="35" t="e">
        <f>VLOOKUP(#REF!,'[2]User all'!$M$2:$O$7,3,0)</f>
        <v>#REF!</v>
      </c>
      <c r="I1114" s="35" t="e">
        <f>VLOOKUP(#REF!,$L$9:$M$10,2,0)</f>
        <v>#REF!</v>
      </c>
    </row>
    <row r="1115" spans="2:9">
      <c r="B1115" s="35" t="e">
        <f>LOWER(#REF!)</f>
        <v>#REF!</v>
      </c>
      <c r="C1115" s="35" t="e">
        <f t="shared" si="17"/>
        <v>#REF!</v>
      </c>
      <c r="D1115" s="35" t="e">
        <f>PROPER(#REF!)</f>
        <v>#REF!</v>
      </c>
      <c r="E1115" s="35" t="e">
        <f>VALUE(LEFT(#REF!,3)&amp;"98")</f>
        <v>#REF!</v>
      </c>
      <c r="F1115" s="36" t="s">
        <v>2067</v>
      </c>
      <c r="G1115" s="35" t="e">
        <f>VLOOKUP(#REF!,Sheet_IT!$L$1:$N$5,3,0)</f>
        <v>#REF!</v>
      </c>
      <c r="H1115" s="35" t="e">
        <f>VLOOKUP(#REF!,'[2]User all'!$M$2:$O$7,3,0)</f>
        <v>#REF!</v>
      </c>
      <c r="I1115" s="35" t="e">
        <f>VLOOKUP(#REF!,$L$9:$M$10,2,0)</f>
        <v>#REF!</v>
      </c>
    </row>
    <row r="1116" spans="2:9">
      <c r="B1116" s="35" t="e">
        <f>LOWER(#REF!)</f>
        <v>#REF!</v>
      </c>
      <c r="C1116" s="35" t="e">
        <f t="shared" si="17"/>
        <v>#REF!</v>
      </c>
      <c r="D1116" s="35" t="e">
        <f>PROPER(#REF!)</f>
        <v>#REF!</v>
      </c>
      <c r="E1116" s="35" t="e">
        <f>VALUE(LEFT(#REF!,3)&amp;"98")</f>
        <v>#REF!</v>
      </c>
      <c r="F1116" s="36" t="s">
        <v>2067</v>
      </c>
      <c r="G1116" s="35" t="e">
        <f>VLOOKUP(#REF!,Sheet_IT!$L$1:$N$5,3,0)</f>
        <v>#REF!</v>
      </c>
      <c r="H1116" s="35" t="e">
        <f>VLOOKUP(#REF!,'[2]User all'!$M$2:$O$7,3,0)</f>
        <v>#REF!</v>
      </c>
      <c r="I1116" s="35" t="e">
        <f>VLOOKUP(#REF!,$L$9:$M$10,2,0)</f>
        <v>#REF!</v>
      </c>
    </row>
    <row r="1117" spans="2:9">
      <c r="B1117" s="35" t="e">
        <f>LOWER(#REF!)</f>
        <v>#REF!</v>
      </c>
      <c r="C1117" s="35" t="e">
        <f t="shared" si="17"/>
        <v>#REF!</v>
      </c>
      <c r="D1117" s="35" t="e">
        <f>PROPER(#REF!)</f>
        <v>#REF!</v>
      </c>
      <c r="E1117" s="35" t="e">
        <f>VALUE(LEFT(#REF!,3)&amp;"98")</f>
        <v>#REF!</v>
      </c>
      <c r="F1117" s="36" t="s">
        <v>2067</v>
      </c>
      <c r="G1117" s="35" t="e">
        <f>VLOOKUP(#REF!,Sheet_IT!$L$1:$N$5,3,0)</f>
        <v>#REF!</v>
      </c>
      <c r="H1117" s="35" t="e">
        <f>VLOOKUP(#REF!,'[2]User all'!$M$2:$O$7,3,0)</f>
        <v>#REF!</v>
      </c>
      <c r="I1117" s="35" t="e">
        <f>VLOOKUP(#REF!,$L$9:$M$10,2,0)</f>
        <v>#REF!</v>
      </c>
    </row>
    <row r="1118" spans="2:9">
      <c r="B1118" s="35" t="e">
        <f>LOWER(#REF!)</f>
        <v>#REF!</v>
      </c>
      <c r="C1118" s="35" t="e">
        <f t="shared" si="17"/>
        <v>#REF!</v>
      </c>
      <c r="D1118" s="35" t="e">
        <f>PROPER(#REF!)</f>
        <v>#REF!</v>
      </c>
      <c r="E1118" s="35" t="e">
        <f>VALUE(LEFT(#REF!,3)&amp;"98")</f>
        <v>#REF!</v>
      </c>
      <c r="F1118" s="36" t="s">
        <v>2067</v>
      </c>
      <c r="G1118" s="35" t="e">
        <f>VLOOKUP(#REF!,Sheet_IT!$L$1:$N$5,3,0)</f>
        <v>#REF!</v>
      </c>
      <c r="H1118" s="35" t="e">
        <f>VLOOKUP(#REF!,'[2]User all'!$M$2:$O$7,3,0)</f>
        <v>#REF!</v>
      </c>
      <c r="I1118" s="35" t="e">
        <f>VLOOKUP(#REF!,$L$9:$M$10,2,0)</f>
        <v>#REF!</v>
      </c>
    </row>
    <row r="1119" spans="2:9">
      <c r="B1119" s="35" t="e">
        <f>LOWER(#REF!)</f>
        <v>#REF!</v>
      </c>
      <c r="C1119" s="35" t="e">
        <f t="shared" si="17"/>
        <v>#REF!</v>
      </c>
      <c r="D1119" s="35" t="e">
        <f>PROPER(#REF!)</f>
        <v>#REF!</v>
      </c>
      <c r="E1119" s="35" t="e">
        <f>VALUE(LEFT(#REF!,3)&amp;"98")</f>
        <v>#REF!</v>
      </c>
      <c r="F1119" s="36" t="s">
        <v>2067</v>
      </c>
      <c r="G1119" s="35" t="e">
        <f>VLOOKUP(#REF!,Sheet_IT!$L$1:$N$5,3,0)</f>
        <v>#REF!</v>
      </c>
      <c r="H1119" s="35" t="e">
        <f>VLOOKUP(#REF!,'[2]User all'!$M$2:$O$7,3,0)</f>
        <v>#REF!</v>
      </c>
      <c r="I1119" s="35" t="e">
        <f>VLOOKUP(#REF!,$L$9:$M$10,2,0)</f>
        <v>#REF!</v>
      </c>
    </row>
    <row r="1120" spans="2:9">
      <c r="B1120" s="35" t="e">
        <f>LOWER(#REF!)</f>
        <v>#REF!</v>
      </c>
      <c r="C1120" s="35" t="e">
        <f t="shared" si="17"/>
        <v>#REF!</v>
      </c>
      <c r="D1120" s="35" t="e">
        <f>PROPER(#REF!)</f>
        <v>#REF!</v>
      </c>
      <c r="E1120" s="35" t="e">
        <f>VALUE(LEFT(#REF!,3)&amp;"98")</f>
        <v>#REF!</v>
      </c>
      <c r="F1120" s="36" t="s">
        <v>2067</v>
      </c>
      <c r="G1120" s="35" t="e">
        <f>VLOOKUP(#REF!,Sheet_IT!$L$1:$N$5,3,0)</f>
        <v>#REF!</v>
      </c>
      <c r="H1120" s="35" t="e">
        <f>VLOOKUP(#REF!,'[2]User all'!$M$2:$O$7,3,0)</f>
        <v>#REF!</v>
      </c>
      <c r="I1120" s="35" t="e">
        <f>VLOOKUP(#REF!,$L$9:$M$10,2,0)</f>
        <v>#REF!</v>
      </c>
    </row>
    <row r="1121" spans="2:9">
      <c r="B1121" s="35" t="e">
        <f>LOWER(#REF!)</f>
        <v>#REF!</v>
      </c>
      <c r="C1121" s="35" t="e">
        <f t="shared" si="17"/>
        <v>#REF!</v>
      </c>
      <c r="D1121" s="35" t="e">
        <f>PROPER(#REF!)</f>
        <v>#REF!</v>
      </c>
      <c r="E1121" s="35" t="e">
        <f>VALUE(LEFT(#REF!,3)&amp;"98")</f>
        <v>#REF!</v>
      </c>
      <c r="F1121" s="36" t="s">
        <v>2067</v>
      </c>
      <c r="G1121" s="35" t="e">
        <f>VLOOKUP(#REF!,Sheet_IT!$L$1:$N$5,3,0)</f>
        <v>#REF!</v>
      </c>
      <c r="H1121" s="35" t="e">
        <f>VLOOKUP(#REF!,'[2]User all'!$M$2:$O$7,3,0)</f>
        <v>#REF!</v>
      </c>
      <c r="I1121" s="35" t="e">
        <f>VLOOKUP(#REF!,$L$9:$M$10,2,0)</f>
        <v>#REF!</v>
      </c>
    </row>
    <row r="1122" spans="2:9">
      <c r="B1122" s="35" t="e">
        <f>LOWER(#REF!)</f>
        <v>#REF!</v>
      </c>
      <c r="C1122" s="35" t="e">
        <f t="shared" si="17"/>
        <v>#REF!</v>
      </c>
      <c r="D1122" s="35" t="e">
        <f>PROPER(#REF!)</f>
        <v>#REF!</v>
      </c>
      <c r="E1122" s="35" t="e">
        <f>VALUE(LEFT(#REF!,3)&amp;"98")</f>
        <v>#REF!</v>
      </c>
      <c r="F1122" s="36" t="s">
        <v>2067</v>
      </c>
      <c r="G1122" s="35" t="e">
        <f>VLOOKUP(#REF!,Sheet_IT!$L$1:$N$5,3,0)</f>
        <v>#REF!</v>
      </c>
      <c r="H1122" s="35" t="e">
        <f>VLOOKUP(#REF!,'[2]User all'!$M$2:$O$7,3,0)</f>
        <v>#REF!</v>
      </c>
      <c r="I1122" s="35" t="e">
        <f>VLOOKUP(#REF!,$L$9:$M$10,2,0)</f>
        <v>#REF!</v>
      </c>
    </row>
    <row r="1123" spans="2:9">
      <c r="B1123" s="35" t="e">
        <f>LOWER(#REF!)</f>
        <v>#REF!</v>
      </c>
      <c r="C1123" s="35" t="e">
        <f t="shared" si="17"/>
        <v>#REF!</v>
      </c>
      <c r="D1123" s="35" t="e">
        <f>PROPER(#REF!)</f>
        <v>#REF!</v>
      </c>
      <c r="E1123" s="35" t="e">
        <f>VALUE(LEFT(#REF!,3)&amp;"98")</f>
        <v>#REF!</v>
      </c>
      <c r="F1123" s="36" t="s">
        <v>2067</v>
      </c>
      <c r="G1123" s="35" t="e">
        <f>VLOOKUP(#REF!,Sheet_IT!$L$1:$N$5,3,0)</f>
        <v>#REF!</v>
      </c>
      <c r="H1123" s="35" t="e">
        <f>VLOOKUP(#REF!,'[2]User all'!$M$2:$O$7,3,0)</f>
        <v>#REF!</v>
      </c>
      <c r="I1123" s="35" t="e">
        <f>VLOOKUP(#REF!,$L$9:$M$10,2,0)</f>
        <v>#REF!</v>
      </c>
    </row>
    <row r="1124" spans="2:9">
      <c r="B1124" s="35" t="e">
        <f>LOWER(#REF!)</f>
        <v>#REF!</v>
      </c>
      <c r="C1124" s="35" t="e">
        <f t="shared" si="17"/>
        <v>#REF!</v>
      </c>
      <c r="D1124" s="35" t="e">
        <f>PROPER(#REF!)</f>
        <v>#REF!</v>
      </c>
      <c r="E1124" s="35" t="e">
        <f>VALUE(LEFT(#REF!,3)&amp;"98")</f>
        <v>#REF!</v>
      </c>
      <c r="F1124" s="36" t="s">
        <v>2067</v>
      </c>
      <c r="G1124" s="35" t="e">
        <f>VLOOKUP(#REF!,Sheet_IT!$L$1:$N$5,3,0)</f>
        <v>#REF!</v>
      </c>
      <c r="H1124" s="35" t="e">
        <f>VLOOKUP(#REF!,'[2]User all'!$M$2:$O$7,3,0)</f>
        <v>#REF!</v>
      </c>
      <c r="I1124" s="35" t="e">
        <f>VLOOKUP(#REF!,$L$9:$M$10,2,0)</f>
        <v>#REF!</v>
      </c>
    </row>
    <row r="1125" spans="2:9">
      <c r="B1125" s="35" t="e">
        <f>LOWER(#REF!)</f>
        <v>#REF!</v>
      </c>
      <c r="C1125" s="35" t="e">
        <f t="shared" si="17"/>
        <v>#REF!</v>
      </c>
      <c r="D1125" s="35" t="e">
        <f>PROPER(#REF!)</f>
        <v>#REF!</v>
      </c>
      <c r="E1125" s="35" t="e">
        <f>VALUE(LEFT(#REF!,3)&amp;"98")</f>
        <v>#REF!</v>
      </c>
      <c r="F1125" s="36" t="s">
        <v>2067</v>
      </c>
      <c r="G1125" s="35" t="e">
        <f>VLOOKUP(#REF!,Sheet_IT!$L$1:$N$5,3,0)</f>
        <v>#REF!</v>
      </c>
      <c r="H1125" s="35" t="e">
        <f>VLOOKUP(#REF!,'[2]User all'!$M$2:$O$7,3,0)</f>
        <v>#REF!</v>
      </c>
      <c r="I1125" s="35" t="e">
        <f>VLOOKUP(#REF!,$L$9:$M$10,2,0)</f>
        <v>#REF!</v>
      </c>
    </row>
    <row r="1126" spans="2:9">
      <c r="B1126" s="35" t="e">
        <f>LOWER(#REF!)</f>
        <v>#REF!</v>
      </c>
      <c r="C1126" s="35" t="e">
        <f t="shared" si="17"/>
        <v>#REF!</v>
      </c>
      <c r="D1126" s="35" t="e">
        <f>PROPER(#REF!)</f>
        <v>#REF!</v>
      </c>
      <c r="E1126" s="35" t="e">
        <f>VALUE(LEFT(#REF!,3)&amp;"98")</f>
        <v>#REF!</v>
      </c>
      <c r="F1126" s="36" t="s">
        <v>2067</v>
      </c>
      <c r="G1126" s="35" t="e">
        <f>VLOOKUP(#REF!,Sheet_IT!$L$1:$N$5,3,0)</f>
        <v>#REF!</v>
      </c>
      <c r="H1126" s="35" t="e">
        <f>VLOOKUP(#REF!,'[2]User all'!$M$2:$O$7,3,0)</f>
        <v>#REF!</v>
      </c>
      <c r="I1126" s="35" t="e">
        <f>VLOOKUP(#REF!,$L$9:$M$10,2,0)</f>
        <v>#REF!</v>
      </c>
    </row>
    <row r="1127" spans="2:9">
      <c r="B1127" s="35" t="e">
        <f>LOWER(#REF!)</f>
        <v>#REF!</v>
      </c>
      <c r="C1127" s="35" t="e">
        <f t="shared" si="17"/>
        <v>#REF!</v>
      </c>
      <c r="D1127" s="35" t="e">
        <f>PROPER(#REF!)</f>
        <v>#REF!</v>
      </c>
      <c r="E1127" s="35" t="e">
        <f>VALUE(LEFT(#REF!,3)&amp;"98")</f>
        <v>#REF!</v>
      </c>
      <c r="F1127" s="36" t="s">
        <v>2067</v>
      </c>
      <c r="G1127" s="35" t="e">
        <f>VLOOKUP(#REF!,Sheet_IT!$L$1:$N$5,3,0)</f>
        <v>#REF!</v>
      </c>
      <c r="H1127" s="35" t="e">
        <f>VLOOKUP(#REF!,'[2]User all'!$M$2:$O$7,3,0)</f>
        <v>#REF!</v>
      </c>
      <c r="I1127" s="35" t="e">
        <f>VLOOKUP(#REF!,$L$9:$M$10,2,0)</f>
        <v>#REF!</v>
      </c>
    </row>
    <row r="1128" spans="2:9">
      <c r="B1128" s="35" t="e">
        <f>LOWER(#REF!)</f>
        <v>#REF!</v>
      </c>
      <c r="C1128" s="35" t="e">
        <f t="shared" si="17"/>
        <v>#REF!</v>
      </c>
      <c r="D1128" s="35" t="e">
        <f>PROPER(#REF!)</f>
        <v>#REF!</v>
      </c>
      <c r="E1128" s="35" t="e">
        <f>VALUE(LEFT(#REF!,3)&amp;"98")</f>
        <v>#REF!</v>
      </c>
      <c r="F1128" s="36" t="s">
        <v>2067</v>
      </c>
      <c r="G1128" s="35" t="e">
        <f>VLOOKUP(#REF!,Sheet_IT!$L$1:$N$5,3,0)</f>
        <v>#REF!</v>
      </c>
      <c r="H1128" s="35" t="e">
        <f>VLOOKUP(#REF!,'[2]User all'!$M$2:$O$7,3,0)</f>
        <v>#REF!</v>
      </c>
      <c r="I1128" s="35" t="e">
        <f>VLOOKUP(#REF!,$L$9:$M$10,2,0)</f>
        <v>#REF!</v>
      </c>
    </row>
    <row r="1129" spans="2:9">
      <c r="B1129" s="35" t="e">
        <f>LOWER(#REF!)</f>
        <v>#REF!</v>
      </c>
      <c r="C1129" s="35" t="e">
        <f t="shared" si="17"/>
        <v>#REF!</v>
      </c>
      <c r="D1129" s="35" t="e">
        <f>PROPER(#REF!)</f>
        <v>#REF!</v>
      </c>
      <c r="E1129" s="35" t="e">
        <f>VALUE(LEFT(#REF!,3)&amp;"98")</f>
        <v>#REF!</v>
      </c>
      <c r="F1129" s="36" t="s">
        <v>2067</v>
      </c>
      <c r="G1129" s="35" t="e">
        <f>VLOOKUP(#REF!,Sheet_IT!$L$1:$N$5,3,0)</f>
        <v>#REF!</v>
      </c>
      <c r="H1129" s="35" t="e">
        <f>VLOOKUP(#REF!,'[2]User all'!$M$2:$O$7,3,0)</f>
        <v>#REF!</v>
      </c>
      <c r="I1129" s="35" t="e">
        <f>VLOOKUP(#REF!,$L$9:$M$10,2,0)</f>
        <v>#REF!</v>
      </c>
    </row>
    <row r="1130" spans="2:9">
      <c r="B1130" s="35" t="e">
        <f>LOWER(#REF!)</f>
        <v>#REF!</v>
      </c>
      <c r="C1130" s="35" t="e">
        <f t="shared" si="17"/>
        <v>#REF!</v>
      </c>
      <c r="D1130" s="35" t="e">
        <f>PROPER(#REF!)</f>
        <v>#REF!</v>
      </c>
      <c r="E1130" s="35" t="e">
        <f>VALUE(LEFT(#REF!,3)&amp;"98")</f>
        <v>#REF!</v>
      </c>
      <c r="F1130" s="36" t="s">
        <v>2067</v>
      </c>
      <c r="G1130" s="35" t="e">
        <f>VLOOKUP(#REF!,Sheet_IT!$L$1:$N$5,3,0)</f>
        <v>#REF!</v>
      </c>
      <c r="H1130" s="35" t="e">
        <f>VLOOKUP(#REF!,'[2]User all'!$M$2:$O$7,3,0)</f>
        <v>#REF!</v>
      </c>
      <c r="I1130" s="35" t="e">
        <f>VLOOKUP(#REF!,$L$9:$M$10,2,0)</f>
        <v>#REF!</v>
      </c>
    </row>
    <row r="1131" spans="2:9">
      <c r="B1131" s="35" t="e">
        <f>LOWER(#REF!)</f>
        <v>#REF!</v>
      </c>
      <c r="C1131" s="35" t="e">
        <f t="shared" si="17"/>
        <v>#REF!</v>
      </c>
      <c r="D1131" s="35" t="e">
        <f>PROPER(#REF!)</f>
        <v>#REF!</v>
      </c>
      <c r="E1131" s="35" t="e">
        <f>VALUE(LEFT(#REF!,3)&amp;"98")</f>
        <v>#REF!</v>
      </c>
      <c r="F1131" s="36" t="s">
        <v>2067</v>
      </c>
      <c r="G1131" s="35" t="e">
        <f>VLOOKUP(#REF!,Sheet_IT!$L$1:$N$5,3,0)</f>
        <v>#REF!</v>
      </c>
      <c r="H1131" s="35" t="e">
        <f>VLOOKUP(#REF!,'[2]User all'!$M$2:$O$7,3,0)</f>
        <v>#REF!</v>
      </c>
      <c r="I1131" s="35" t="e">
        <f>VLOOKUP(#REF!,$L$9:$M$10,2,0)</f>
        <v>#REF!</v>
      </c>
    </row>
    <row r="1132" spans="2:9">
      <c r="B1132" s="35" t="e">
        <f>LOWER(#REF!)</f>
        <v>#REF!</v>
      </c>
      <c r="C1132" s="35" t="e">
        <f t="shared" si="17"/>
        <v>#REF!</v>
      </c>
      <c r="D1132" s="35" t="e">
        <f>PROPER(#REF!)</f>
        <v>#REF!</v>
      </c>
      <c r="E1132" s="35" t="e">
        <f>VALUE(LEFT(#REF!,3)&amp;"98")</f>
        <v>#REF!</v>
      </c>
      <c r="F1132" s="36" t="s">
        <v>2067</v>
      </c>
      <c r="G1132" s="35" t="e">
        <f>VLOOKUP(#REF!,Sheet_IT!$L$1:$N$5,3,0)</f>
        <v>#REF!</v>
      </c>
      <c r="H1132" s="35" t="e">
        <f>VLOOKUP(#REF!,'[2]User all'!$M$2:$O$7,3,0)</f>
        <v>#REF!</v>
      </c>
      <c r="I1132" s="35" t="e">
        <f>VLOOKUP(#REF!,$L$9:$M$10,2,0)</f>
        <v>#REF!</v>
      </c>
    </row>
    <row r="1133" spans="2:9">
      <c r="B1133" s="35" t="e">
        <f>LOWER(#REF!)</f>
        <v>#REF!</v>
      </c>
      <c r="C1133" s="35" t="e">
        <f t="shared" si="17"/>
        <v>#REF!</v>
      </c>
      <c r="D1133" s="35" t="e">
        <f>PROPER(#REF!)</f>
        <v>#REF!</v>
      </c>
      <c r="E1133" s="35" t="e">
        <f>VALUE(LEFT(#REF!,3)&amp;"98")</f>
        <v>#REF!</v>
      </c>
      <c r="F1133" s="36" t="s">
        <v>2067</v>
      </c>
      <c r="G1133" s="35" t="e">
        <f>VLOOKUP(#REF!,Sheet_IT!$L$1:$N$5,3,0)</f>
        <v>#REF!</v>
      </c>
      <c r="H1133" s="35" t="e">
        <f>VLOOKUP(#REF!,'[2]User all'!$M$2:$O$7,3,0)</f>
        <v>#REF!</v>
      </c>
      <c r="I1133" s="35" t="e">
        <f>VLOOKUP(#REF!,$L$9:$M$10,2,0)</f>
        <v>#REF!</v>
      </c>
    </row>
    <row r="1134" spans="2:9">
      <c r="B1134" s="35" t="e">
        <f>LOWER(#REF!)</f>
        <v>#REF!</v>
      </c>
      <c r="C1134" s="35" t="e">
        <f t="shared" si="17"/>
        <v>#REF!</v>
      </c>
      <c r="D1134" s="35" t="e">
        <f>PROPER(#REF!)</f>
        <v>#REF!</v>
      </c>
      <c r="E1134" s="35" t="e">
        <f>VALUE(LEFT(#REF!,3)&amp;"98")</f>
        <v>#REF!</v>
      </c>
      <c r="F1134" s="36" t="s">
        <v>2067</v>
      </c>
      <c r="G1134" s="35" t="e">
        <f>VLOOKUP(#REF!,Sheet_IT!$L$1:$N$5,3,0)</f>
        <v>#REF!</v>
      </c>
      <c r="H1134" s="35" t="e">
        <f>VLOOKUP(#REF!,'[2]User all'!$M$2:$O$7,3,0)</f>
        <v>#REF!</v>
      </c>
      <c r="I1134" s="35" t="e">
        <f>VLOOKUP(#REF!,$L$9:$M$10,2,0)</f>
        <v>#REF!</v>
      </c>
    </row>
    <row r="1135" spans="2:9">
      <c r="B1135" s="35" t="e">
        <f>LOWER(#REF!)</f>
        <v>#REF!</v>
      </c>
      <c r="C1135" s="35" t="e">
        <f t="shared" si="17"/>
        <v>#REF!</v>
      </c>
      <c r="D1135" s="35" t="e">
        <f>PROPER(#REF!)</f>
        <v>#REF!</v>
      </c>
      <c r="E1135" s="35" t="e">
        <f>VALUE(LEFT(#REF!,3)&amp;"98")</f>
        <v>#REF!</v>
      </c>
      <c r="F1135" s="36" t="s">
        <v>2067</v>
      </c>
      <c r="G1135" s="35" t="e">
        <f>VLOOKUP(#REF!,Sheet_IT!$L$1:$N$5,3,0)</f>
        <v>#REF!</v>
      </c>
      <c r="H1135" s="35" t="e">
        <f>VLOOKUP(#REF!,'[2]User all'!$M$2:$O$7,3,0)</f>
        <v>#REF!</v>
      </c>
      <c r="I1135" s="35" t="e">
        <f>VLOOKUP(#REF!,$L$9:$M$10,2,0)</f>
        <v>#REF!</v>
      </c>
    </row>
    <row r="1136" spans="2:9">
      <c r="B1136" s="35" t="e">
        <f>LOWER(#REF!)</f>
        <v>#REF!</v>
      </c>
      <c r="C1136" s="35" t="e">
        <f t="shared" si="17"/>
        <v>#REF!</v>
      </c>
      <c r="D1136" s="35" t="e">
        <f>PROPER(#REF!)</f>
        <v>#REF!</v>
      </c>
      <c r="E1136" s="35" t="e">
        <f>VALUE(LEFT(#REF!,3)&amp;"98")</f>
        <v>#REF!</v>
      </c>
      <c r="F1136" s="36" t="s">
        <v>2067</v>
      </c>
      <c r="G1136" s="35" t="e">
        <f>VLOOKUP(#REF!,Sheet_IT!$L$1:$N$5,3,0)</f>
        <v>#REF!</v>
      </c>
      <c r="H1136" s="35" t="e">
        <f>VLOOKUP(#REF!,'[2]User all'!$M$2:$O$7,3,0)</f>
        <v>#REF!</v>
      </c>
      <c r="I1136" s="35" t="e">
        <f>VLOOKUP(#REF!,$L$9:$M$10,2,0)</f>
        <v>#REF!</v>
      </c>
    </row>
    <row r="1137" spans="2:9">
      <c r="B1137" s="35" t="e">
        <f>LOWER(#REF!)</f>
        <v>#REF!</v>
      </c>
      <c r="C1137" s="35" t="e">
        <f t="shared" si="17"/>
        <v>#REF!</v>
      </c>
      <c r="D1137" s="35" t="e">
        <f>PROPER(#REF!)</f>
        <v>#REF!</v>
      </c>
      <c r="E1137" s="35" t="e">
        <f>VALUE(LEFT(#REF!,3)&amp;"98")</f>
        <v>#REF!</v>
      </c>
      <c r="F1137" s="36" t="s">
        <v>2067</v>
      </c>
      <c r="G1137" s="35" t="e">
        <f>VLOOKUP(#REF!,Sheet_IT!$L$1:$N$5,3,0)</f>
        <v>#REF!</v>
      </c>
      <c r="H1137" s="35" t="e">
        <f>VLOOKUP(#REF!,'[2]User all'!$M$2:$O$7,3,0)</f>
        <v>#REF!</v>
      </c>
      <c r="I1137" s="35" t="e">
        <f>VLOOKUP(#REF!,$L$9:$M$10,2,0)</f>
        <v>#REF!</v>
      </c>
    </row>
    <row r="1138" spans="2:9">
      <c r="B1138" s="35" t="e">
        <f>LOWER(#REF!)</f>
        <v>#REF!</v>
      </c>
      <c r="C1138" s="35" t="e">
        <f t="shared" si="17"/>
        <v>#REF!</v>
      </c>
      <c r="D1138" s="35" t="e">
        <f>PROPER(#REF!)</f>
        <v>#REF!</v>
      </c>
      <c r="E1138" s="35" t="e">
        <f>VALUE(LEFT(#REF!,3)&amp;"98")</f>
        <v>#REF!</v>
      </c>
      <c r="F1138" s="36" t="s">
        <v>2067</v>
      </c>
      <c r="G1138" s="35" t="e">
        <f>VLOOKUP(#REF!,Sheet_IT!$L$1:$N$5,3,0)</f>
        <v>#REF!</v>
      </c>
      <c r="H1138" s="35" t="e">
        <f>VLOOKUP(#REF!,'[2]User all'!$M$2:$O$7,3,0)</f>
        <v>#REF!</v>
      </c>
      <c r="I1138" s="35" t="e">
        <f>VLOOKUP(#REF!,$L$9:$M$10,2,0)</f>
        <v>#REF!</v>
      </c>
    </row>
    <row r="1139" spans="2:9">
      <c r="B1139" s="35" t="e">
        <f>LOWER(#REF!)</f>
        <v>#REF!</v>
      </c>
      <c r="C1139" s="35" t="e">
        <f t="shared" si="17"/>
        <v>#REF!</v>
      </c>
      <c r="D1139" s="35" t="e">
        <f>PROPER(#REF!)</f>
        <v>#REF!</v>
      </c>
      <c r="E1139" s="35" t="e">
        <f>VALUE(LEFT(#REF!,3)&amp;"98")</f>
        <v>#REF!</v>
      </c>
      <c r="F1139" s="36" t="s">
        <v>2067</v>
      </c>
      <c r="G1139" s="35" t="e">
        <f>VLOOKUP(#REF!,Sheet_IT!$L$1:$N$5,3,0)</f>
        <v>#REF!</v>
      </c>
      <c r="H1139" s="35" t="e">
        <f>VLOOKUP(#REF!,'[2]User all'!$M$2:$O$7,3,0)</f>
        <v>#REF!</v>
      </c>
      <c r="I1139" s="35" t="e">
        <f>VLOOKUP(#REF!,$L$9:$M$10,2,0)</f>
        <v>#REF!</v>
      </c>
    </row>
    <row r="1140" spans="2:9">
      <c r="B1140" s="35" t="e">
        <f>LOWER(#REF!)</f>
        <v>#REF!</v>
      </c>
      <c r="C1140" s="35" t="e">
        <f t="shared" si="17"/>
        <v>#REF!</v>
      </c>
      <c r="D1140" s="35" t="e">
        <f>PROPER(#REF!)</f>
        <v>#REF!</v>
      </c>
      <c r="E1140" s="35" t="e">
        <f>VALUE(LEFT(#REF!,3)&amp;"98")</f>
        <v>#REF!</v>
      </c>
      <c r="F1140" s="36" t="s">
        <v>2067</v>
      </c>
      <c r="G1140" s="35" t="e">
        <f>VLOOKUP(#REF!,Sheet_IT!$L$1:$N$5,3,0)</f>
        <v>#REF!</v>
      </c>
      <c r="H1140" s="35" t="e">
        <f>VLOOKUP(#REF!,'[2]User all'!$M$2:$O$7,3,0)</f>
        <v>#REF!</v>
      </c>
      <c r="I1140" s="35" t="e">
        <f>VLOOKUP(#REF!,$L$9:$M$10,2,0)</f>
        <v>#REF!</v>
      </c>
    </row>
    <row r="1141" spans="2:9">
      <c r="B1141" s="35" t="e">
        <f>LOWER(#REF!)</f>
        <v>#REF!</v>
      </c>
      <c r="C1141" s="35" t="e">
        <f t="shared" si="17"/>
        <v>#REF!</v>
      </c>
      <c r="D1141" s="35" t="e">
        <f>PROPER(#REF!)</f>
        <v>#REF!</v>
      </c>
      <c r="E1141" s="35" t="e">
        <f>VALUE(LEFT(#REF!,3)&amp;"98")</f>
        <v>#REF!</v>
      </c>
      <c r="F1141" s="36" t="s">
        <v>2067</v>
      </c>
      <c r="G1141" s="35" t="e">
        <f>VLOOKUP(#REF!,Sheet_IT!$L$1:$N$5,3,0)</f>
        <v>#REF!</v>
      </c>
      <c r="H1141" s="35" t="e">
        <f>VLOOKUP(#REF!,'[2]User all'!$M$2:$O$7,3,0)</f>
        <v>#REF!</v>
      </c>
      <c r="I1141" s="35" t="e">
        <f>VLOOKUP(#REF!,$L$9:$M$10,2,0)</f>
        <v>#REF!</v>
      </c>
    </row>
    <row r="1142" spans="2:9">
      <c r="B1142" s="35" t="e">
        <f>LOWER(#REF!)</f>
        <v>#REF!</v>
      </c>
      <c r="C1142" s="35" t="e">
        <f t="shared" si="17"/>
        <v>#REF!</v>
      </c>
      <c r="D1142" s="35" t="e">
        <f>PROPER(#REF!)</f>
        <v>#REF!</v>
      </c>
      <c r="E1142" s="35" t="e">
        <f>VALUE(LEFT(#REF!,3)&amp;"98")</f>
        <v>#REF!</v>
      </c>
      <c r="F1142" s="36" t="s">
        <v>2067</v>
      </c>
      <c r="G1142" s="35" t="e">
        <f>VLOOKUP(#REF!,Sheet_IT!$L$1:$N$5,3,0)</f>
        <v>#REF!</v>
      </c>
      <c r="H1142" s="35" t="e">
        <f>VLOOKUP(#REF!,'[2]User all'!$M$2:$O$7,3,0)</f>
        <v>#REF!</v>
      </c>
      <c r="I1142" s="35" t="e">
        <f>VLOOKUP(#REF!,$L$9:$M$10,2,0)</f>
        <v>#REF!</v>
      </c>
    </row>
    <row r="1143" spans="2:9">
      <c r="B1143" s="35" t="e">
        <f>LOWER(#REF!)</f>
        <v>#REF!</v>
      </c>
      <c r="C1143" s="35" t="e">
        <f t="shared" si="17"/>
        <v>#REF!</v>
      </c>
      <c r="D1143" s="35" t="e">
        <f>PROPER(#REF!)</f>
        <v>#REF!</v>
      </c>
      <c r="E1143" s="35" t="e">
        <f>VALUE(LEFT(#REF!,3)&amp;"98")</f>
        <v>#REF!</v>
      </c>
      <c r="F1143" s="36" t="s">
        <v>2067</v>
      </c>
      <c r="G1143" s="35" t="e">
        <f>VLOOKUP(#REF!,Sheet_IT!$L$1:$N$5,3,0)</f>
        <v>#REF!</v>
      </c>
      <c r="H1143" s="35" t="e">
        <f>VLOOKUP(#REF!,'[2]User all'!$M$2:$O$7,3,0)</f>
        <v>#REF!</v>
      </c>
      <c r="I1143" s="35" t="e">
        <f>VLOOKUP(#REF!,$L$9:$M$10,2,0)</f>
        <v>#REF!</v>
      </c>
    </row>
    <row r="1144" spans="2:9">
      <c r="B1144" s="35" t="e">
        <f>LOWER(#REF!)</f>
        <v>#REF!</v>
      </c>
      <c r="C1144" s="35" t="e">
        <f t="shared" si="17"/>
        <v>#REF!</v>
      </c>
      <c r="D1144" s="35" t="e">
        <f>PROPER(#REF!)</f>
        <v>#REF!</v>
      </c>
      <c r="E1144" s="35" t="e">
        <f>VALUE(LEFT(#REF!,3)&amp;"98")</f>
        <v>#REF!</v>
      </c>
      <c r="F1144" s="36" t="s">
        <v>2067</v>
      </c>
      <c r="G1144" s="35" t="e">
        <f>VLOOKUP(#REF!,Sheet_IT!$L$1:$N$5,3,0)</f>
        <v>#REF!</v>
      </c>
      <c r="H1144" s="35" t="e">
        <f>VLOOKUP(#REF!,'[2]User all'!$M$2:$O$7,3,0)</f>
        <v>#REF!</v>
      </c>
      <c r="I1144" s="35" t="e">
        <f>VLOOKUP(#REF!,$L$9:$M$10,2,0)</f>
        <v>#REF!</v>
      </c>
    </row>
    <row r="1145" spans="2:9">
      <c r="B1145" s="35" t="e">
        <f>LOWER(#REF!)</f>
        <v>#REF!</v>
      </c>
      <c r="C1145" s="35" t="e">
        <f t="shared" si="17"/>
        <v>#REF!</v>
      </c>
      <c r="D1145" s="35" t="e">
        <f>PROPER(#REF!)</f>
        <v>#REF!</v>
      </c>
      <c r="E1145" s="35" t="e">
        <f>VALUE(LEFT(#REF!,3)&amp;"98")</f>
        <v>#REF!</v>
      </c>
      <c r="F1145" s="36" t="s">
        <v>2067</v>
      </c>
      <c r="G1145" s="35" t="e">
        <f>VLOOKUP(#REF!,Sheet_IT!$L$1:$N$5,3,0)</f>
        <v>#REF!</v>
      </c>
      <c r="H1145" s="35" t="e">
        <f>VLOOKUP(#REF!,'[2]User all'!$M$2:$O$7,3,0)</f>
        <v>#REF!</v>
      </c>
      <c r="I1145" s="35" t="e">
        <f>VLOOKUP(#REF!,$L$9:$M$10,2,0)</f>
        <v>#REF!</v>
      </c>
    </row>
    <row r="1146" spans="2:9">
      <c r="B1146" s="35" t="e">
        <f>LOWER(#REF!)</f>
        <v>#REF!</v>
      </c>
      <c r="C1146" s="35" t="e">
        <f t="shared" si="17"/>
        <v>#REF!</v>
      </c>
      <c r="D1146" s="35" t="e">
        <f>PROPER(#REF!)</f>
        <v>#REF!</v>
      </c>
      <c r="E1146" s="35" t="e">
        <f>VALUE(LEFT(#REF!,3)&amp;"98")</f>
        <v>#REF!</v>
      </c>
      <c r="F1146" s="36" t="s">
        <v>2067</v>
      </c>
      <c r="G1146" s="35" t="e">
        <f>VLOOKUP(#REF!,Sheet_IT!$L$1:$N$5,3,0)</f>
        <v>#REF!</v>
      </c>
      <c r="H1146" s="35" t="e">
        <f>VLOOKUP(#REF!,'[2]User all'!$M$2:$O$7,3,0)</f>
        <v>#REF!</v>
      </c>
      <c r="I1146" s="35" t="e">
        <f>VLOOKUP(#REF!,$L$9:$M$10,2,0)</f>
        <v>#REF!</v>
      </c>
    </row>
    <row r="1147" spans="2:9">
      <c r="B1147" s="35" t="e">
        <f>LOWER(#REF!)</f>
        <v>#REF!</v>
      </c>
      <c r="C1147" s="35" t="e">
        <f t="shared" si="17"/>
        <v>#REF!</v>
      </c>
      <c r="D1147" s="35" t="e">
        <f>PROPER(#REF!)</f>
        <v>#REF!</v>
      </c>
      <c r="E1147" s="35" t="e">
        <f>VALUE(LEFT(#REF!,3)&amp;"98")</f>
        <v>#REF!</v>
      </c>
      <c r="F1147" s="36" t="s">
        <v>2067</v>
      </c>
      <c r="G1147" s="35" t="e">
        <f>VLOOKUP(#REF!,Sheet_IT!$L$1:$N$5,3,0)</f>
        <v>#REF!</v>
      </c>
      <c r="H1147" s="35" t="e">
        <f>VLOOKUP(#REF!,'[2]User all'!$M$2:$O$7,3,0)</f>
        <v>#REF!</v>
      </c>
      <c r="I1147" s="35" t="e">
        <f>VLOOKUP(#REF!,$L$9:$M$10,2,0)</f>
        <v>#REF!</v>
      </c>
    </row>
    <row r="1148" spans="2:9">
      <c r="B1148" s="35" t="e">
        <f>LOWER(#REF!)</f>
        <v>#REF!</v>
      </c>
      <c r="C1148" s="35" t="e">
        <f t="shared" si="17"/>
        <v>#REF!</v>
      </c>
      <c r="D1148" s="35" t="e">
        <f>PROPER(#REF!)</f>
        <v>#REF!</v>
      </c>
      <c r="E1148" s="35" t="e">
        <f>VALUE(LEFT(#REF!,3)&amp;"98")</f>
        <v>#REF!</v>
      </c>
      <c r="F1148" s="36" t="s">
        <v>2067</v>
      </c>
      <c r="G1148" s="35" t="e">
        <f>VLOOKUP(#REF!,Sheet_IT!$L$1:$N$5,3,0)</f>
        <v>#REF!</v>
      </c>
      <c r="H1148" s="35" t="e">
        <f>VLOOKUP(#REF!,'[2]User all'!$M$2:$O$7,3,0)</f>
        <v>#REF!</v>
      </c>
      <c r="I1148" s="35" t="e">
        <f>VLOOKUP(#REF!,$L$9:$M$10,2,0)</f>
        <v>#REF!</v>
      </c>
    </row>
    <row r="1149" spans="2:9">
      <c r="B1149" s="35" t="e">
        <f>LOWER(#REF!)</f>
        <v>#REF!</v>
      </c>
      <c r="C1149" s="35" t="e">
        <f t="shared" si="17"/>
        <v>#REF!</v>
      </c>
      <c r="D1149" s="35" t="e">
        <f>PROPER(#REF!)</f>
        <v>#REF!</v>
      </c>
      <c r="E1149" s="35" t="e">
        <f>VALUE(LEFT(#REF!,3)&amp;"98")</f>
        <v>#REF!</v>
      </c>
      <c r="F1149" s="36" t="s">
        <v>2067</v>
      </c>
      <c r="G1149" s="35" t="e">
        <f>VLOOKUP(#REF!,Sheet_IT!$L$1:$N$5,3,0)</f>
        <v>#REF!</v>
      </c>
      <c r="H1149" s="35" t="e">
        <f>VLOOKUP(#REF!,'[2]User all'!$M$2:$O$7,3,0)</f>
        <v>#REF!</v>
      </c>
      <c r="I1149" s="35" t="e">
        <f>VLOOKUP(#REF!,$L$9:$M$10,2,0)</f>
        <v>#REF!</v>
      </c>
    </row>
    <row r="1150" spans="2:9">
      <c r="B1150" s="35" t="e">
        <f>LOWER(#REF!)</f>
        <v>#REF!</v>
      </c>
      <c r="C1150" s="35" t="e">
        <f t="shared" si="17"/>
        <v>#REF!</v>
      </c>
      <c r="D1150" s="35" t="e">
        <f>PROPER(#REF!)</f>
        <v>#REF!</v>
      </c>
      <c r="E1150" s="35" t="e">
        <f>VALUE(LEFT(#REF!,3)&amp;"98")</f>
        <v>#REF!</v>
      </c>
      <c r="F1150" s="36" t="s">
        <v>2067</v>
      </c>
      <c r="G1150" s="35" t="e">
        <f>VLOOKUP(#REF!,Sheet_IT!$L$1:$N$5,3,0)</f>
        <v>#REF!</v>
      </c>
      <c r="H1150" s="35" t="e">
        <f>VLOOKUP(#REF!,'[2]User all'!$M$2:$O$7,3,0)</f>
        <v>#REF!</v>
      </c>
      <c r="I1150" s="35" t="e">
        <f>VLOOKUP(#REF!,$L$9:$M$10,2,0)</f>
        <v>#REF!</v>
      </c>
    </row>
    <row r="1151" spans="2:9">
      <c r="B1151" s="35" t="e">
        <f>LOWER(#REF!)</f>
        <v>#REF!</v>
      </c>
      <c r="C1151" s="35" t="e">
        <f t="shared" si="17"/>
        <v>#REF!</v>
      </c>
      <c r="D1151" s="35" t="e">
        <f>PROPER(#REF!)</f>
        <v>#REF!</v>
      </c>
      <c r="E1151" s="35" t="e">
        <f>VALUE(LEFT(#REF!,3)&amp;"98")</f>
        <v>#REF!</v>
      </c>
      <c r="F1151" s="36" t="s">
        <v>2067</v>
      </c>
      <c r="G1151" s="35" t="e">
        <f>VLOOKUP(#REF!,Sheet_IT!$L$1:$N$5,3,0)</f>
        <v>#REF!</v>
      </c>
      <c r="H1151" s="35" t="e">
        <f>VLOOKUP(#REF!,'[2]User all'!$M$2:$O$7,3,0)</f>
        <v>#REF!</v>
      </c>
      <c r="I1151" s="35" t="e">
        <f>VLOOKUP(#REF!,$L$9:$M$10,2,0)</f>
        <v>#REF!</v>
      </c>
    </row>
    <row r="1152" spans="2:9">
      <c r="B1152" s="35" t="e">
        <f>LOWER(#REF!)</f>
        <v>#REF!</v>
      </c>
      <c r="C1152" s="35" t="e">
        <f t="shared" si="17"/>
        <v>#REF!</v>
      </c>
      <c r="D1152" s="35" t="e">
        <f>PROPER(#REF!)</f>
        <v>#REF!</v>
      </c>
      <c r="E1152" s="35" t="e">
        <f>VALUE(LEFT(#REF!,3)&amp;"98")</f>
        <v>#REF!</v>
      </c>
      <c r="F1152" s="36" t="s">
        <v>2067</v>
      </c>
      <c r="G1152" s="35" t="e">
        <f>VLOOKUP(#REF!,Sheet_IT!$L$1:$N$5,3,0)</f>
        <v>#REF!</v>
      </c>
      <c r="H1152" s="35" t="e">
        <f>VLOOKUP(#REF!,'[2]User all'!$M$2:$O$7,3,0)</f>
        <v>#REF!</v>
      </c>
      <c r="I1152" s="35" t="e">
        <f>VLOOKUP(#REF!,$L$9:$M$10,2,0)</f>
        <v>#REF!</v>
      </c>
    </row>
    <row r="1153" spans="2:9">
      <c r="B1153" s="35" t="e">
        <f>LOWER(#REF!)</f>
        <v>#REF!</v>
      </c>
      <c r="C1153" s="35" t="e">
        <f t="shared" si="17"/>
        <v>#REF!</v>
      </c>
      <c r="D1153" s="35" t="e">
        <f>PROPER(#REF!)</f>
        <v>#REF!</v>
      </c>
      <c r="E1153" s="35" t="e">
        <f>VALUE(LEFT(#REF!,3)&amp;"98")</f>
        <v>#REF!</v>
      </c>
      <c r="F1153" s="36" t="s">
        <v>2067</v>
      </c>
      <c r="G1153" s="35" t="e">
        <f>VLOOKUP(#REF!,Sheet_IT!$L$1:$N$5,3,0)</f>
        <v>#REF!</v>
      </c>
      <c r="H1153" s="35" t="e">
        <f>VLOOKUP(#REF!,'[2]User all'!$M$2:$O$7,3,0)</f>
        <v>#REF!</v>
      </c>
      <c r="I1153" s="35" t="e">
        <f>VLOOKUP(#REF!,$L$9:$M$10,2,0)</f>
        <v>#REF!</v>
      </c>
    </row>
    <row r="1154" spans="2:9">
      <c r="B1154" s="35" t="e">
        <f>LOWER(#REF!)</f>
        <v>#REF!</v>
      </c>
      <c r="C1154" s="35" t="e">
        <f t="shared" ref="C1154:C1217" si="18">B1154&amp;"@vietinbank.vn"</f>
        <v>#REF!</v>
      </c>
      <c r="D1154" s="35" t="e">
        <f>PROPER(#REF!)</f>
        <v>#REF!</v>
      </c>
      <c r="E1154" s="35" t="e">
        <f>VALUE(LEFT(#REF!,3)&amp;"98")</f>
        <v>#REF!</v>
      </c>
      <c r="F1154" s="36" t="s">
        <v>2067</v>
      </c>
      <c r="G1154" s="35" t="e">
        <f>VLOOKUP(#REF!,Sheet_IT!$L$1:$N$5,3,0)</f>
        <v>#REF!</v>
      </c>
      <c r="H1154" s="35" t="e">
        <f>VLOOKUP(#REF!,'[2]User all'!$M$2:$O$7,3,0)</f>
        <v>#REF!</v>
      </c>
      <c r="I1154" s="35" t="e">
        <f>VLOOKUP(#REF!,$L$9:$M$10,2,0)</f>
        <v>#REF!</v>
      </c>
    </row>
    <row r="1155" spans="2:9">
      <c r="B1155" s="35" t="e">
        <f>LOWER(#REF!)</f>
        <v>#REF!</v>
      </c>
      <c r="C1155" s="35" t="e">
        <f t="shared" si="18"/>
        <v>#REF!</v>
      </c>
      <c r="D1155" s="35" t="e">
        <f>PROPER(#REF!)</f>
        <v>#REF!</v>
      </c>
      <c r="E1155" s="35" t="e">
        <f>VALUE(LEFT(#REF!,3)&amp;"98")</f>
        <v>#REF!</v>
      </c>
      <c r="F1155" s="36" t="s">
        <v>2067</v>
      </c>
      <c r="G1155" s="35" t="e">
        <f>VLOOKUP(#REF!,Sheet_IT!$L$1:$N$5,3,0)</f>
        <v>#REF!</v>
      </c>
      <c r="H1155" s="35" t="e">
        <f>VLOOKUP(#REF!,'[2]User all'!$M$2:$O$7,3,0)</f>
        <v>#REF!</v>
      </c>
      <c r="I1155" s="35" t="e">
        <f>VLOOKUP(#REF!,$L$9:$M$10,2,0)</f>
        <v>#REF!</v>
      </c>
    </row>
    <row r="1156" spans="2:9">
      <c r="B1156" s="35" t="e">
        <f>LOWER(#REF!)</f>
        <v>#REF!</v>
      </c>
      <c r="C1156" s="35" t="e">
        <f t="shared" si="18"/>
        <v>#REF!</v>
      </c>
      <c r="D1156" s="35" t="e">
        <f>PROPER(#REF!)</f>
        <v>#REF!</v>
      </c>
      <c r="E1156" s="35" t="e">
        <f>VALUE(LEFT(#REF!,3)&amp;"98")</f>
        <v>#REF!</v>
      </c>
      <c r="F1156" s="36" t="s">
        <v>2067</v>
      </c>
      <c r="G1156" s="35" t="e">
        <f>VLOOKUP(#REF!,Sheet_IT!$L$1:$N$5,3,0)</f>
        <v>#REF!</v>
      </c>
      <c r="H1156" s="35" t="e">
        <f>VLOOKUP(#REF!,'[2]User all'!$M$2:$O$7,3,0)</f>
        <v>#REF!</v>
      </c>
      <c r="I1156" s="35" t="e">
        <f>VLOOKUP(#REF!,$L$9:$M$10,2,0)</f>
        <v>#REF!</v>
      </c>
    </row>
    <row r="1157" spans="2:9">
      <c r="B1157" s="35" t="e">
        <f>LOWER(#REF!)</f>
        <v>#REF!</v>
      </c>
      <c r="C1157" s="35" t="e">
        <f t="shared" si="18"/>
        <v>#REF!</v>
      </c>
      <c r="D1157" s="35" t="e">
        <f>PROPER(#REF!)</f>
        <v>#REF!</v>
      </c>
      <c r="E1157" s="35" t="e">
        <f>VALUE(LEFT(#REF!,3)&amp;"98")</f>
        <v>#REF!</v>
      </c>
      <c r="F1157" s="36" t="s">
        <v>2067</v>
      </c>
      <c r="G1157" s="35" t="e">
        <f>VLOOKUP(#REF!,Sheet_IT!$L$1:$N$5,3,0)</f>
        <v>#REF!</v>
      </c>
      <c r="H1157" s="35" t="e">
        <f>VLOOKUP(#REF!,'[2]User all'!$M$2:$O$7,3,0)</f>
        <v>#REF!</v>
      </c>
      <c r="I1157" s="35" t="e">
        <f>VLOOKUP(#REF!,$L$9:$M$10,2,0)</f>
        <v>#REF!</v>
      </c>
    </row>
    <row r="1158" spans="2:9">
      <c r="B1158" s="35" t="e">
        <f>LOWER(#REF!)</f>
        <v>#REF!</v>
      </c>
      <c r="C1158" s="35" t="e">
        <f t="shared" si="18"/>
        <v>#REF!</v>
      </c>
      <c r="D1158" s="35" t="e">
        <f>PROPER(#REF!)</f>
        <v>#REF!</v>
      </c>
      <c r="E1158" s="35" t="e">
        <f>VALUE(LEFT(#REF!,3)&amp;"98")</f>
        <v>#REF!</v>
      </c>
      <c r="F1158" s="36" t="s">
        <v>2067</v>
      </c>
      <c r="G1158" s="35" t="e">
        <f>VLOOKUP(#REF!,Sheet_IT!$L$1:$N$5,3,0)</f>
        <v>#REF!</v>
      </c>
      <c r="H1158" s="35" t="e">
        <f>VLOOKUP(#REF!,'[2]User all'!$M$2:$O$7,3,0)</f>
        <v>#REF!</v>
      </c>
      <c r="I1158" s="35" t="e">
        <f>VLOOKUP(#REF!,$L$9:$M$10,2,0)</f>
        <v>#REF!</v>
      </c>
    </row>
    <row r="1159" spans="2:9">
      <c r="B1159" s="35" t="e">
        <f>LOWER(#REF!)</f>
        <v>#REF!</v>
      </c>
      <c r="C1159" s="35" t="e">
        <f t="shared" si="18"/>
        <v>#REF!</v>
      </c>
      <c r="D1159" s="35" t="e">
        <f>PROPER(#REF!)</f>
        <v>#REF!</v>
      </c>
      <c r="E1159" s="35" t="e">
        <f>VALUE(LEFT(#REF!,3)&amp;"98")</f>
        <v>#REF!</v>
      </c>
      <c r="F1159" s="36" t="s">
        <v>2067</v>
      </c>
      <c r="G1159" s="35" t="e">
        <f>VLOOKUP(#REF!,Sheet_IT!$L$1:$N$5,3,0)</f>
        <v>#REF!</v>
      </c>
      <c r="H1159" s="35" t="e">
        <f>VLOOKUP(#REF!,'[2]User all'!$M$2:$O$7,3,0)</f>
        <v>#REF!</v>
      </c>
      <c r="I1159" s="35" t="e">
        <f>VLOOKUP(#REF!,$L$9:$M$10,2,0)</f>
        <v>#REF!</v>
      </c>
    </row>
    <row r="1160" spans="2:9">
      <c r="B1160" s="35" t="e">
        <f>LOWER(#REF!)</f>
        <v>#REF!</v>
      </c>
      <c r="C1160" s="35" t="e">
        <f t="shared" si="18"/>
        <v>#REF!</v>
      </c>
      <c r="D1160" s="35" t="e">
        <f>PROPER(#REF!)</f>
        <v>#REF!</v>
      </c>
      <c r="E1160" s="35" t="e">
        <f>VALUE(LEFT(#REF!,3)&amp;"98")</f>
        <v>#REF!</v>
      </c>
      <c r="F1160" s="36" t="s">
        <v>2067</v>
      </c>
      <c r="G1160" s="35" t="e">
        <f>VLOOKUP(#REF!,Sheet_IT!$L$1:$N$5,3,0)</f>
        <v>#REF!</v>
      </c>
      <c r="H1160" s="35" t="e">
        <f>VLOOKUP(#REF!,'[2]User all'!$M$2:$O$7,3,0)</f>
        <v>#REF!</v>
      </c>
      <c r="I1160" s="35" t="e">
        <f>VLOOKUP(#REF!,$L$9:$M$10,2,0)</f>
        <v>#REF!</v>
      </c>
    </row>
    <row r="1161" spans="2:9">
      <c r="B1161" s="35" t="e">
        <f>LOWER(#REF!)</f>
        <v>#REF!</v>
      </c>
      <c r="C1161" s="35" t="e">
        <f t="shared" si="18"/>
        <v>#REF!</v>
      </c>
      <c r="D1161" s="35" t="e">
        <f>PROPER(#REF!)</f>
        <v>#REF!</v>
      </c>
      <c r="E1161" s="35" t="e">
        <f>VALUE(LEFT(#REF!,3)&amp;"98")</f>
        <v>#REF!</v>
      </c>
      <c r="F1161" s="36" t="s">
        <v>2067</v>
      </c>
      <c r="G1161" s="35" t="e">
        <f>VLOOKUP(#REF!,Sheet_IT!$L$1:$N$5,3,0)</f>
        <v>#REF!</v>
      </c>
      <c r="H1161" s="35" t="e">
        <f>VLOOKUP(#REF!,'[2]User all'!$M$2:$O$7,3,0)</f>
        <v>#REF!</v>
      </c>
      <c r="I1161" s="35" t="e">
        <f>VLOOKUP(#REF!,$L$9:$M$10,2,0)</f>
        <v>#REF!</v>
      </c>
    </row>
    <row r="1162" spans="2:9">
      <c r="B1162" s="35" t="e">
        <f>LOWER(#REF!)</f>
        <v>#REF!</v>
      </c>
      <c r="C1162" s="35" t="e">
        <f t="shared" si="18"/>
        <v>#REF!</v>
      </c>
      <c r="D1162" s="35" t="e">
        <f>PROPER(#REF!)</f>
        <v>#REF!</v>
      </c>
      <c r="E1162" s="35" t="e">
        <f>VALUE(LEFT(#REF!,3)&amp;"98")</f>
        <v>#REF!</v>
      </c>
      <c r="F1162" s="36" t="s">
        <v>2067</v>
      </c>
      <c r="G1162" s="35" t="e">
        <f>VLOOKUP(#REF!,Sheet_IT!$L$1:$N$5,3,0)</f>
        <v>#REF!</v>
      </c>
      <c r="H1162" s="35" t="e">
        <f>VLOOKUP(#REF!,'[2]User all'!$M$2:$O$7,3,0)</f>
        <v>#REF!</v>
      </c>
      <c r="I1162" s="35" t="e">
        <f>VLOOKUP(#REF!,$L$9:$M$10,2,0)</f>
        <v>#REF!</v>
      </c>
    </row>
    <row r="1163" spans="2:9">
      <c r="B1163" s="35" t="e">
        <f>LOWER(#REF!)</f>
        <v>#REF!</v>
      </c>
      <c r="C1163" s="35" t="e">
        <f t="shared" si="18"/>
        <v>#REF!</v>
      </c>
      <c r="D1163" s="35" t="e">
        <f>PROPER(#REF!)</f>
        <v>#REF!</v>
      </c>
      <c r="E1163" s="35" t="e">
        <f>VALUE(LEFT(#REF!,3)&amp;"98")</f>
        <v>#REF!</v>
      </c>
      <c r="F1163" s="36" t="s">
        <v>2067</v>
      </c>
      <c r="G1163" s="35" t="e">
        <f>VLOOKUP(#REF!,Sheet_IT!$L$1:$N$5,3,0)</f>
        <v>#REF!</v>
      </c>
      <c r="H1163" s="35" t="e">
        <f>VLOOKUP(#REF!,'[2]User all'!$M$2:$O$7,3,0)</f>
        <v>#REF!</v>
      </c>
      <c r="I1163" s="35" t="e">
        <f>VLOOKUP(#REF!,$L$9:$M$10,2,0)</f>
        <v>#REF!</v>
      </c>
    </row>
    <row r="1164" spans="2:9">
      <c r="B1164" s="35" t="e">
        <f>LOWER(#REF!)</f>
        <v>#REF!</v>
      </c>
      <c r="C1164" s="35" t="e">
        <f t="shared" si="18"/>
        <v>#REF!</v>
      </c>
      <c r="D1164" s="35" t="e">
        <f>PROPER(#REF!)</f>
        <v>#REF!</v>
      </c>
      <c r="E1164" s="35" t="e">
        <f>VALUE(LEFT(#REF!,3)&amp;"98")</f>
        <v>#REF!</v>
      </c>
      <c r="F1164" s="36" t="s">
        <v>2067</v>
      </c>
      <c r="G1164" s="35" t="e">
        <f>VLOOKUP(#REF!,Sheet_IT!$L$1:$N$5,3,0)</f>
        <v>#REF!</v>
      </c>
      <c r="H1164" s="35" t="e">
        <f>VLOOKUP(#REF!,'[2]User all'!$M$2:$O$7,3,0)</f>
        <v>#REF!</v>
      </c>
      <c r="I1164" s="35" t="e">
        <f>VLOOKUP(#REF!,$L$9:$M$10,2,0)</f>
        <v>#REF!</v>
      </c>
    </row>
    <row r="1165" spans="2:9">
      <c r="B1165" s="35" t="e">
        <f>LOWER(#REF!)</f>
        <v>#REF!</v>
      </c>
      <c r="C1165" s="35" t="e">
        <f t="shared" si="18"/>
        <v>#REF!</v>
      </c>
      <c r="D1165" s="35" t="e">
        <f>PROPER(#REF!)</f>
        <v>#REF!</v>
      </c>
      <c r="E1165" s="35" t="e">
        <f>VALUE(LEFT(#REF!,3)&amp;"98")</f>
        <v>#REF!</v>
      </c>
      <c r="F1165" s="36" t="s">
        <v>2067</v>
      </c>
      <c r="G1165" s="35" t="e">
        <f>VLOOKUP(#REF!,Sheet_IT!$L$1:$N$5,3,0)</f>
        <v>#REF!</v>
      </c>
      <c r="H1165" s="35" t="e">
        <f>VLOOKUP(#REF!,'[2]User all'!$M$2:$O$7,3,0)</f>
        <v>#REF!</v>
      </c>
      <c r="I1165" s="35" t="e">
        <f>VLOOKUP(#REF!,$L$9:$M$10,2,0)</f>
        <v>#REF!</v>
      </c>
    </row>
    <row r="1166" spans="2:9">
      <c r="B1166" s="35" t="e">
        <f>LOWER(#REF!)</f>
        <v>#REF!</v>
      </c>
      <c r="C1166" s="35" t="e">
        <f t="shared" si="18"/>
        <v>#REF!</v>
      </c>
      <c r="D1166" s="35" t="e">
        <f>PROPER(#REF!)</f>
        <v>#REF!</v>
      </c>
      <c r="E1166" s="35" t="e">
        <f>VALUE(LEFT(#REF!,3)&amp;"98")</f>
        <v>#REF!</v>
      </c>
      <c r="F1166" s="36" t="s">
        <v>2067</v>
      </c>
      <c r="G1166" s="35" t="e">
        <f>VLOOKUP(#REF!,Sheet_IT!$L$1:$N$5,3,0)</f>
        <v>#REF!</v>
      </c>
      <c r="H1166" s="35" t="e">
        <f>VLOOKUP(#REF!,'[2]User all'!$M$2:$O$7,3,0)</f>
        <v>#REF!</v>
      </c>
      <c r="I1166" s="35" t="e">
        <f>VLOOKUP(#REF!,$L$9:$M$10,2,0)</f>
        <v>#REF!</v>
      </c>
    </row>
    <row r="1167" spans="2:9">
      <c r="B1167" s="35" t="e">
        <f>LOWER(#REF!)</f>
        <v>#REF!</v>
      </c>
      <c r="C1167" s="35" t="e">
        <f t="shared" si="18"/>
        <v>#REF!</v>
      </c>
      <c r="D1167" s="35" t="e">
        <f>PROPER(#REF!)</f>
        <v>#REF!</v>
      </c>
      <c r="E1167" s="35" t="e">
        <f>VALUE(LEFT(#REF!,3)&amp;"98")</f>
        <v>#REF!</v>
      </c>
      <c r="F1167" s="36" t="s">
        <v>2067</v>
      </c>
      <c r="G1167" s="35" t="e">
        <f>VLOOKUP(#REF!,Sheet_IT!$L$1:$N$5,3,0)</f>
        <v>#REF!</v>
      </c>
      <c r="H1167" s="35" t="e">
        <f>VLOOKUP(#REF!,'[2]User all'!$M$2:$O$7,3,0)</f>
        <v>#REF!</v>
      </c>
      <c r="I1167" s="35" t="e">
        <f>VLOOKUP(#REF!,$L$9:$M$10,2,0)</f>
        <v>#REF!</v>
      </c>
    </row>
    <row r="1168" spans="2:9">
      <c r="B1168" s="35" t="e">
        <f>LOWER(#REF!)</f>
        <v>#REF!</v>
      </c>
      <c r="C1168" s="35" t="e">
        <f t="shared" si="18"/>
        <v>#REF!</v>
      </c>
      <c r="D1168" s="35" t="e">
        <f>PROPER(#REF!)</f>
        <v>#REF!</v>
      </c>
      <c r="E1168" s="35" t="e">
        <f>VALUE(LEFT(#REF!,3)&amp;"98")</f>
        <v>#REF!</v>
      </c>
      <c r="F1168" s="36" t="s">
        <v>2067</v>
      </c>
      <c r="G1168" s="35" t="e">
        <f>VLOOKUP(#REF!,Sheet_IT!$L$1:$N$5,3,0)</f>
        <v>#REF!</v>
      </c>
      <c r="H1168" s="35" t="e">
        <f>VLOOKUP(#REF!,'[2]User all'!$M$2:$O$7,3,0)</f>
        <v>#REF!</v>
      </c>
      <c r="I1168" s="35" t="e">
        <f>VLOOKUP(#REF!,$L$9:$M$10,2,0)</f>
        <v>#REF!</v>
      </c>
    </row>
    <row r="1169" spans="2:9">
      <c r="B1169" s="35" t="e">
        <f>LOWER(#REF!)</f>
        <v>#REF!</v>
      </c>
      <c r="C1169" s="35" t="e">
        <f t="shared" si="18"/>
        <v>#REF!</v>
      </c>
      <c r="D1169" s="35" t="e">
        <f>PROPER(#REF!)</f>
        <v>#REF!</v>
      </c>
      <c r="E1169" s="35" t="e">
        <f>VALUE(LEFT(#REF!,3)&amp;"98")</f>
        <v>#REF!</v>
      </c>
      <c r="F1169" s="36" t="s">
        <v>2067</v>
      </c>
      <c r="G1169" s="35" t="e">
        <f>VLOOKUP(#REF!,Sheet_IT!$L$1:$N$5,3,0)</f>
        <v>#REF!</v>
      </c>
      <c r="H1169" s="35" t="e">
        <f>VLOOKUP(#REF!,'[2]User all'!$M$2:$O$7,3,0)</f>
        <v>#REF!</v>
      </c>
      <c r="I1169" s="35" t="e">
        <f>VLOOKUP(#REF!,$L$9:$M$10,2,0)</f>
        <v>#REF!</v>
      </c>
    </row>
    <row r="1170" spans="2:9">
      <c r="B1170" s="35" t="e">
        <f>LOWER(#REF!)</f>
        <v>#REF!</v>
      </c>
      <c r="C1170" s="35" t="e">
        <f t="shared" si="18"/>
        <v>#REF!</v>
      </c>
      <c r="D1170" s="35" t="e">
        <f>PROPER(#REF!)</f>
        <v>#REF!</v>
      </c>
      <c r="E1170" s="35" t="e">
        <f>VALUE(LEFT(#REF!,3)&amp;"98")</f>
        <v>#REF!</v>
      </c>
      <c r="F1170" s="36" t="s">
        <v>2067</v>
      </c>
      <c r="G1170" s="35" t="e">
        <f>VLOOKUP(#REF!,Sheet_IT!$L$1:$N$5,3,0)</f>
        <v>#REF!</v>
      </c>
      <c r="H1170" s="35" t="e">
        <f>VLOOKUP(#REF!,'[2]User all'!$M$2:$O$7,3,0)</f>
        <v>#REF!</v>
      </c>
      <c r="I1170" s="35" t="e">
        <f>VLOOKUP(#REF!,$L$9:$M$10,2,0)</f>
        <v>#REF!</v>
      </c>
    </row>
    <row r="1171" spans="2:9">
      <c r="B1171" s="35" t="e">
        <f>LOWER(#REF!)</f>
        <v>#REF!</v>
      </c>
      <c r="C1171" s="35" t="e">
        <f t="shared" si="18"/>
        <v>#REF!</v>
      </c>
      <c r="D1171" s="35" t="e">
        <f>PROPER(#REF!)</f>
        <v>#REF!</v>
      </c>
      <c r="E1171" s="35" t="e">
        <f>VALUE(LEFT(#REF!,3)&amp;"98")</f>
        <v>#REF!</v>
      </c>
      <c r="F1171" s="36" t="s">
        <v>2067</v>
      </c>
      <c r="G1171" s="35" t="e">
        <f>VLOOKUP(#REF!,Sheet_IT!$L$1:$N$5,3,0)</f>
        <v>#REF!</v>
      </c>
      <c r="H1171" s="35" t="e">
        <f>VLOOKUP(#REF!,'[2]User all'!$M$2:$O$7,3,0)</f>
        <v>#REF!</v>
      </c>
      <c r="I1171" s="35" t="e">
        <f>VLOOKUP(#REF!,$L$9:$M$10,2,0)</f>
        <v>#REF!</v>
      </c>
    </row>
    <row r="1172" spans="2:9">
      <c r="B1172" s="35" t="e">
        <f>LOWER(#REF!)</f>
        <v>#REF!</v>
      </c>
      <c r="C1172" s="35" t="e">
        <f t="shared" si="18"/>
        <v>#REF!</v>
      </c>
      <c r="D1172" s="35" t="e">
        <f>PROPER(#REF!)</f>
        <v>#REF!</v>
      </c>
      <c r="E1172" s="35" t="e">
        <f>VALUE(LEFT(#REF!,3)&amp;"98")</f>
        <v>#REF!</v>
      </c>
      <c r="F1172" s="36" t="s">
        <v>2067</v>
      </c>
      <c r="G1172" s="35" t="e">
        <f>VLOOKUP(#REF!,Sheet_IT!$L$1:$N$5,3,0)</f>
        <v>#REF!</v>
      </c>
      <c r="H1172" s="35" t="e">
        <f>VLOOKUP(#REF!,'[2]User all'!$M$2:$O$7,3,0)</f>
        <v>#REF!</v>
      </c>
      <c r="I1172" s="35" t="e">
        <f>VLOOKUP(#REF!,$L$9:$M$10,2,0)</f>
        <v>#REF!</v>
      </c>
    </row>
    <row r="1173" spans="2:9">
      <c r="B1173" s="35" t="e">
        <f>LOWER(#REF!)</f>
        <v>#REF!</v>
      </c>
      <c r="C1173" s="35" t="e">
        <f t="shared" si="18"/>
        <v>#REF!</v>
      </c>
      <c r="D1173" s="35" t="e">
        <f>PROPER(#REF!)</f>
        <v>#REF!</v>
      </c>
      <c r="E1173" s="35" t="e">
        <f>VALUE(LEFT(#REF!,3)&amp;"98")</f>
        <v>#REF!</v>
      </c>
      <c r="F1173" s="36" t="s">
        <v>2067</v>
      </c>
      <c r="G1173" s="35" t="e">
        <f>VLOOKUP(#REF!,Sheet_IT!$L$1:$N$5,3,0)</f>
        <v>#REF!</v>
      </c>
      <c r="H1173" s="35" t="e">
        <f>VLOOKUP(#REF!,'[2]User all'!$M$2:$O$7,3,0)</f>
        <v>#REF!</v>
      </c>
      <c r="I1173" s="35" t="e">
        <f>VLOOKUP(#REF!,$L$9:$M$10,2,0)</f>
        <v>#REF!</v>
      </c>
    </row>
    <row r="1174" spans="2:9">
      <c r="B1174" s="35" t="e">
        <f>LOWER(#REF!)</f>
        <v>#REF!</v>
      </c>
      <c r="C1174" s="35" t="e">
        <f t="shared" si="18"/>
        <v>#REF!</v>
      </c>
      <c r="D1174" s="35" t="e">
        <f>PROPER(#REF!)</f>
        <v>#REF!</v>
      </c>
      <c r="E1174" s="35" t="e">
        <f>VALUE(LEFT(#REF!,3)&amp;"98")</f>
        <v>#REF!</v>
      </c>
      <c r="F1174" s="36" t="s">
        <v>2067</v>
      </c>
      <c r="G1174" s="35" t="e">
        <f>VLOOKUP(#REF!,Sheet_IT!$L$1:$N$5,3,0)</f>
        <v>#REF!</v>
      </c>
      <c r="H1174" s="35" t="e">
        <f>VLOOKUP(#REF!,'[2]User all'!$M$2:$O$7,3,0)</f>
        <v>#REF!</v>
      </c>
      <c r="I1174" s="35" t="e">
        <f>VLOOKUP(#REF!,$L$9:$M$10,2,0)</f>
        <v>#REF!</v>
      </c>
    </row>
    <row r="1175" spans="2:9">
      <c r="B1175" s="35" t="e">
        <f>LOWER(#REF!)</f>
        <v>#REF!</v>
      </c>
      <c r="C1175" s="35" t="e">
        <f t="shared" si="18"/>
        <v>#REF!</v>
      </c>
      <c r="D1175" s="35" t="e">
        <f>PROPER(#REF!)</f>
        <v>#REF!</v>
      </c>
      <c r="E1175" s="35" t="e">
        <f>VALUE(LEFT(#REF!,3)&amp;"98")</f>
        <v>#REF!</v>
      </c>
      <c r="F1175" s="36" t="s">
        <v>2067</v>
      </c>
      <c r="G1175" s="35" t="e">
        <f>VLOOKUP(#REF!,Sheet_IT!$L$1:$N$5,3,0)</f>
        <v>#REF!</v>
      </c>
      <c r="H1175" s="35" t="e">
        <f>VLOOKUP(#REF!,'[2]User all'!$M$2:$O$7,3,0)</f>
        <v>#REF!</v>
      </c>
      <c r="I1175" s="35" t="e">
        <f>VLOOKUP(#REF!,$L$9:$M$10,2,0)</f>
        <v>#REF!</v>
      </c>
    </row>
    <row r="1176" spans="2:9">
      <c r="B1176" s="35" t="e">
        <f>LOWER(#REF!)</f>
        <v>#REF!</v>
      </c>
      <c r="C1176" s="35" t="e">
        <f t="shared" si="18"/>
        <v>#REF!</v>
      </c>
      <c r="D1176" s="35" t="e">
        <f>PROPER(#REF!)</f>
        <v>#REF!</v>
      </c>
      <c r="E1176" s="35" t="e">
        <f>VALUE(LEFT(#REF!,3)&amp;"98")</f>
        <v>#REF!</v>
      </c>
      <c r="F1176" s="36" t="s">
        <v>2067</v>
      </c>
      <c r="G1176" s="35" t="e">
        <f>VLOOKUP(#REF!,Sheet_IT!$L$1:$N$5,3,0)</f>
        <v>#REF!</v>
      </c>
      <c r="H1176" s="35" t="e">
        <f>VLOOKUP(#REF!,'[2]User all'!$M$2:$O$7,3,0)</f>
        <v>#REF!</v>
      </c>
      <c r="I1176" s="35" t="e">
        <f>VLOOKUP(#REF!,$L$9:$M$10,2,0)</f>
        <v>#REF!</v>
      </c>
    </row>
    <row r="1177" spans="2:9">
      <c r="B1177" s="35" t="e">
        <f>LOWER(#REF!)</f>
        <v>#REF!</v>
      </c>
      <c r="C1177" s="35" t="e">
        <f t="shared" si="18"/>
        <v>#REF!</v>
      </c>
      <c r="D1177" s="35" t="e">
        <f>PROPER(#REF!)</f>
        <v>#REF!</v>
      </c>
      <c r="E1177" s="35" t="e">
        <f>VALUE(LEFT(#REF!,3)&amp;"98")</f>
        <v>#REF!</v>
      </c>
      <c r="F1177" s="36" t="s">
        <v>2067</v>
      </c>
      <c r="G1177" s="35" t="e">
        <f>VLOOKUP(#REF!,Sheet_IT!$L$1:$N$5,3,0)</f>
        <v>#REF!</v>
      </c>
      <c r="H1177" s="35" t="e">
        <f>VLOOKUP(#REF!,'[2]User all'!$M$2:$O$7,3,0)</f>
        <v>#REF!</v>
      </c>
      <c r="I1177" s="35" t="e">
        <f>VLOOKUP(#REF!,$L$9:$M$10,2,0)</f>
        <v>#REF!</v>
      </c>
    </row>
    <row r="1178" spans="2:9">
      <c r="B1178" s="35" t="e">
        <f>LOWER(#REF!)</f>
        <v>#REF!</v>
      </c>
      <c r="C1178" s="35" t="e">
        <f t="shared" si="18"/>
        <v>#REF!</v>
      </c>
      <c r="D1178" s="35" t="e">
        <f>PROPER(#REF!)</f>
        <v>#REF!</v>
      </c>
      <c r="E1178" s="35" t="e">
        <f>VALUE(LEFT(#REF!,3)&amp;"98")</f>
        <v>#REF!</v>
      </c>
      <c r="F1178" s="36" t="s">
        <v>2067</v>
      </c>
      <c r="G1178" s="35" t="e">
        <f>VLOOKUP(#REF!,Sheet_IT!$L$1:$N$5,3,0)</f>
        <v>#REF!</v>
      </c>
      <c r="H1178" s="35" t="e">
        <f>VLOOKUP(#REF!,'[2]User all'!$M$2:$O$7,3,0)</f>
        <v>#REF!</v>
      </c>
      <c r="I1178" s="35" t="e">
        <f>VLOOKUP(#REF!,$L$9:$M$10,2,0)</f>
        <v>#REF!</v>
      </c>
    </row>
    <row r="1179" spans="2:9">
      <c r="B1179" s="35" t="e">
        <f>LOWER(#REF!)</f>
        <v>#REF!</v>
      </c>
      <c r="C1179" s="35" t="e">
        <f t="shared" si="18"/>
        <v>#REF!</v>
      </c>
      <c r="D1179" s="35" t="e">
        <f>PROPER(#REF!)</f>
        <v>#REF!</v>
      </c>
      <c r="E1179" s="35" t="e">
        <f>VALUE(LEFT(#REF!,3)&amp;"98")</f>
        <v>#REF!</v>
      </c>
      <c r="F1179" s="36" t="s">
        <v>2067</v>
      </c>
      <c r="G1179" s="35" t="e">
        <f>VLOOKUP(#REF!,Sheet_IT!$L$1:$N$5,3,0)</f>
        <v>#REF!</v>
      </c>
      <c r="H1179" s="35" t="e">
        <f>VLOOKUP(#REF!,'[2]User all'!$M$2:$O$7,3,0)</f>
        <v>#REF!</v>
      </c>
      <c r="I1179" s="35" t="e">
        <f>VLOOKUP(#REF!,$L$9:$M$10,2,0)</f>
        <v>#REF!</v>
      </c>
    </row>
    <row r="1180" spans="2:9">
      <c r="B1180" s="35" t="e">
        <f>LOWER(#REF!)</f>
        <v>#REF!</v>
      </c>
      <c r="C1180" s="35" t="e">
        <f t="shared" si="18"/>
        <v>#REF!</v>
      </c>
      <c r="D1180" s="35" t="e">
        <f>PROPER(#REF!)</f>
        <v>#REF!</v>
      </c>
      <c r="E1180" s="35" t="e">
        <f>VALUE(LEFT(#REF!,3)&amp;"98")</f>
        <v>#REF!</v>
      </c>
      <c r="F1180" s="36" t="s">
        <v>2067</v>
      </c>
      <c r="G1180" s="35" t="e">
        <f>VLOOKUP(#REF!,Sheet_IT!$L$1:$N$5,3,0)</f>
        <v>#REF!</v>
      </c>
      <c r="H1180" s="35" t="e">
        <f>VLOOKUP(#REF!,'[2]User all'!$M$2:$O$7,3,0)</f>
        <v>#REF!</v>
      </c>
      <c r="I1180" s="35" t="e">
        <f>VLOOKUP(#REF!,$L$9:$M$10,2,0)</f>
        <v>#REF!</v>
      </c>
    </row>
    <row r="1181" spans="2:9">
      <c r="B1181" s="35" t="e">
        <f>LOWER(#REF!)</f>
        <v>#REF!</v>
      </c>
      <c r="C1181" s="35" t="e">
        <f t="shared" si="18"/>
        <v>#REF!</v>
      </c>
      <c r="D1181" s="35" t="e">
        <f>PROPER(#REF!)</f>
        <v>#REF!</v>
      </c>
      <c r="E1181" s="35" t="e">
        <f>VALUE(LEFT(#REF!,3)&amp;"98")</f>
        <v>#REF!</v>
      </c>
      <c r="F1181" s="36" t="s">
        <v>2067</v>
      </c>
      <c r="G1181" s="35" t="e">
        <f>VLOOKUP(#REF!,Sheet_IT!$L$1:$N$5,3,0)</f>
        <v>#REF!</v>
      </c>
      <c r="H1181" s="35" t="e">
        <f>VLOOKUP(#REF!,'[2]User all'!$M$2:$O$7,3,0)</f>
        <v>#REF!</v>
      </c>
      <c r="I1181" s="35" t="e">
        <f>VLOOKUP(#REF!,$L$9:$M$10,2,0)</f>
        <v>#REF!</v>
      </c>
    </row>
    <row r="1182" spans="2:9">
      <c r="B1182" s="35" t="e">
        <f>LOWER(#REF!)</f>
        <v>#REF!</v>
      </c>
      <c r="C1182" s="35" t="e">
        <f t="shared" si="18"/>
        <v>#REF!</v>
      </c>
      <c r="D1182" s="35" t="e">
        <f>PROPER(#REF!)</f>
        <v>#REF!</v>
      </c>
      <c r="E1182" s="35" t="e">
        <f>VALUE(LEFT(#REF!,3)&amp;"98")</f>
        <v>#REF!</v>
      </c>
      <c r="F1182" s="36" t="s">
        <v>2067</v>
      </c>
      <c r="G1182" s="35" t="e">
        <f>VLOOKUP(#REF!,Sheet_IT!$L$1:$N$5,3,0)</f>
        <v>#REF!</v>
      </c>
      <c r="H1182" s="35" t="e">
        <f>VLOOKUP(#REF!,'[2]User all'!$M$2:$O$7,3,0)</f>
        <v>#REF!</v>
      </c>
      <c r="I1182" s="35" t="e">
        <f>VLOOKUP(#REF!,$L$9:$M$10,2,0)</f>
        <v>#REF!</v>
      </c>
    </row>
    <row r="1183" spans="2:9">
      <c r="B1183" s="35" t="e">
        <f>LOWER(#REF!)</f>
        <v>#REF!</v>
      </c>
      <c r="C1183" s="35" t="e">
        <f t="shared" si="18"/>
        <v>#REF!</v>
      </c>
      <c r="D1183" s="35" t="e">
        <f>PROPER(#REF!)</f>
        <v>#REF!</v>
      </c>
      <c r="E1183" s="35" t="e">
        <f>VALUE(LEFT(#REF!,3)&amp;"98")</f>
        <v>#REF!</v>
      </c>
      <c r="F1183" s="36" t="s">
        <v>2067</v>
      </c>
      <c r="G1183" s="35" t="e">
        <f>VLOOKUP(#REF!,Sheet_IT!$L$1:$N$5,3,0)</f>
        <v>#REF!</v>
      </c>
      <c r="H1183" s="35" t="e">
        <f>VLOOKUP(#REF!,'[2]User all'!$M$2:$O$7,3,0)</f>
        <v>#REF!</v>
      </c>
      <c r="I1183" s="35" t="e">
        <f>VLOOKUP(#REF!,$L$9:$M$10,2,0)</f>
        <v>#REF!</v>
      </c>
    </row>
    <row r="1184" spans="2:9">
      <c r="B1184" s="35" t="e">
        <f>LOWER(#REF!)</f>
        <v>#REF!</v>
      </c>
      <c r="C1184" s="35" t="e">
        <f t="shared" si="18"/>
        <v>#REF!</v>
      </c>
      <c r="D1184" s="35" t="e">
        <f>PROPER(#REF!)</f>
        <v>#REF!</v>
      </c>
      <c r="E1184" s="35" t="e">
        <f>VALUE(LEFT(#REF!,3)&amp;"98")</f>
        <v>#REF!</v>
      </c>
      <c r="F1184" s="36" t="s">
        <v>2067</v>
      </c>
      <c r="G1184" s="35" t="e">
        <f>VLOOKUP(#REF!,Sheet_IT!$L$1:$N$5,3,0)</f>
        <v>#REF!</v>
      </c>
      <c r="H1184" s="35" t="e">
        <f>VLOOKUP(#REF!,'[2]User all'!$M$2:$O$7,3,0)</f>
        <v>#REF!</v>
      </c>
      <c r="I1184" s="35" t="e">
        <f>VLOOKUP(#REF!,$L$9:$M$10,2,0)</f>
        <v>#REF!</v>
      </c>
    </row>
    <row r="1185" spans="2:9">
      <c r="B1185" s="35" t="e">
        <f>LOWER(#REF!)</f>
        <v>#REF!</v>
      </c>
      <c r="C1185" s="35" t="e">
        <f t="shared" si="18"/>
        <v>#REF!</v>
      </c>
      <c r="D1185" s="35" t="e">
        <f>PROPER(#REF!)</f>
        <v>#REF!</v>
      </c>
      <c r="E1185" s="35" t="e">
        <f>VALUE(LEFT(#REF!,3)&amp;"98")</f>
        <v>#REF!</v>
      </c>
      <c r="F1185" s="36" t="s">
        <v>2067</v>
      </c>
      <c r="G1185" s="35" t="e">
        <f>VLOOKUP(#REF!,Sheet_IT!$L$1:$N$5,3,0)</f>
        <v>#REF!</v>
      </c>
      <c r="H1185" s="35" t="e">
        <f>VLOOKUP(#REF!,'[2]User all'!$M$2:$O$7,3,0)</f>
        <v>#REF!</v>
      </c>
      <c r="I1185" s="35" t="e">
        <f>VLOOKUP(#REF!,$L$9:$M$10,2,0)</f>
        <v>#REF!</v>
      </c>
    </row>
    <row r="1186" spans="2:9">
      <c r="B1186" s="35" t="e">
        <f>LOWER(#REF!)</f>
        <v>#REF!</v>
      </c>
      <c r="C1186" s="35" t="e">
        <f t="shared" si="18"/>
        <v>#REF!</v>
      </c>
      <c r="D1186" s="35" t="e">
        <f>PROPER(#REF!)</f>
        <v>#REF!</v>
      </c>
      <c r="E1186" s="35" t="e">
        <f>VALUE(LEFT(#REF!,3)&amp;"98")</f>
        <v>#REF!</v>
      </c>
      <c r="F1186" s="36" t="s">
        <v>2067</v>
      </c>
      <c r="G1186" s="35" t="e">
        <f>VLOOKUP(#REF!,Sheet_IT!$L$1:$N$5,3,0)</f>
        <v>#REF!</v>
      </c>
      <c r="H1186" s="35" t="e">
        <f>VLOOKUP(#REF!,'[2]User all'!$M$2:$O$7,3,0)</f>
        <v>#REF!</v>
      </c>
      <c r="I1186" s="35" t="e">
        <f>VLOOKUP(#REF!,$L$9:$M$10,2,0)</f>
        <v>#REF!</v>
      </c>
    </row>
    <row r="1187" spans="2:9">
      <c r="B1187" s="35" t="e">
        <f>LOWER(#REF!)</f>
        <v>#REF!</v>
      </c>
      <c r="C1187" s="35" t="e">
        <f t="shared" si="18"/>
        <v>#REF!</v>
      </c>
      <c r="D1187" s="35" t="e">
        <f>PROPER(#REF!)</f>
        <v>#REF!</v>
      </c>
      <c r="E1187" s="35" t="e">
        <f>VALUE(LEFT(#REF!,3)&amp;"98")</f>
        <v>#REF!</v>
      </c>
      <c r="F1187" s="36" t="s">
        <v>2067</v>
      </c>
      <c r="G1187" s="35" t="e">
        <f>VLOOKUP(#REF!,Sheet_IT!$L$1:$N$5,3,0)</f>
        <v>#REF!</v>
      </c>
      <c r="H1187" s="35" t="e">
        <f>VLOOKUP(#REF!,'[2]User all'!$M$2:$O$7,3,0)</f>
        <v>#REF!</v>
      </c>
      <c r="I1187" s="35" t="e">
        <f>VLOOKUP(#REF!,$L$9:$M$10,2,0)</f>
        <v>#REF!</v>
      </c>
    </row>
    <row r="1188" spans="2:9">
      <c r="B1188" s="35" t="e">
        <f>LOWER(#REF!)</f>
        <v>#REF!</v>
      </c>
      <c r="C1188" s="35" t="e">
        <f t="shared" si="18"/>
        <v>#REF!</v>
      </c>
      <c r="D1188" s="35" t="e">
        <f>PROPER(#REF!)</f>
        <v>#REF!</v>
      </c>
      <c r="E1188" s="35" t="e">
        <f>VALUE(LEFT(#REF!,3)&amp;"98")</f>
        <v>#REF!</v>
      </c>
      <c r="F1188" s="36" t="s">
        <v>2067</v>
      </c>
      <c r="G1188" s="35" t="e">
        <f>VLOOKUP(#REF!,Sheet_IT!$L$1:$N$5,3,0)</f>
        <v>#REF!</v>
      </c>
      <c r="H1188" s="35" t="e">
        <f>VLOOKUP(#REF!,'[2]User all'!$M$2:$O$7,3,0)</f>
        <v>#REF!</v>
      </c>
      <c r="I1188" s="35" t="e">
        <f>VLOOKUP(#REF!,$L$9:$M$10,2,0)</f>
        <v>#REF!</v>
      </c>
    </row>
    <row r="1189" spans="2:9">
      <c r="B1189" s="35" t="e">
        <f>LOWER(#REF!)</f>
        <v>#REF!</v>
      </c>
      <c r="C1189" s="35" t="e">
        <f t="shared" si="18"/>
        <v>#REF!</v>
      </c>
      <c r="D1189" s="35" t="e">
        <f>PROPER(#REF!)</f>
        <v>#REF!</v>
      </c>
      <c r="E1189" s="35" t="e">
        <f>VALUE(LEFT(#REF!,3)&amp;"98")</f>
        <v>#REF!</v>
      </c>
      <c r="F1189" s="36" t="s">
        <v>2067</v>
      </c>
      <c r="G1189" s="35" t="e">
        <f>VLOOKUP(#REF!,Sheet_IT!$L$1:$N$5,3,0)</f>
        <v>#REF!</v>
      </c>
      <c r="H1189" s="35" t="e">
        <f>VLOOKUP(#REF!,'[2]User all'!$M$2:$O$7,3,0)</f>
        <v>#REF!</v>
      </c>
      <c r="I1189" s="35" t="e">
        <f>VLOOKUP(#REF!,$L$9:$M$10,2,0)</f>
        <v>#REF!</v>
      </c>
    </row>
    <row r="1190" spans="2:9">
      <c r="B1190" s="35" t="e">
        <f>LOWER(#REF!)</f>
        <v>#REF!</v>
      </c>
      <c r="C1190" s="35" t="e">
        <f t="shared" si="18"/>
        <v>#REF!</v>
      </c>
      <c r="D1190" s="35" t="e">
        <f>PROPER(#REF!)</f>
        <v>#REF!</v>
      </c>
      <c r="E1190" s="35" t="e">
        <f>VALUE(LEFT(#REF!,3)&amp;"98")</f>
        <v>#REF!</v>
      </c>
      <c r="F1190" s="36" t="s">
        <v>2067</v>
      </c>
      <c r="G1190" s="35" t="e">
        <f>VLOOKUP(#REF!,Sheet_IT!$L$1:$N$5,3,0)</f>
        <v>#REF!</v>
      </c>
      <c r="H1190" s="35" t="e">
        <f>VLOOKUP(#REF!,'[2]User all'!$M$2:$O$7,3,0)</f>
        <v>#REF!</v>
      </c>
      <c r="I1190" s="35" t="e">
        <f>VLOOKUP(#REF!,$L$9:$M$10,2,0)</f>
        <v>#REF!</v>
      </c>
    </row>
    <row r="1191" spans="2:9">
      <c r="B1191" s="35" t="e">
        <f>LOWER(#REF!)</f>
        <v>#REF!</v>
      </c>
      <c r="C1191" s="35" t="e">
        <f t="shared" si="18"/>
        <v>#REF!</v>
      </c>
      <c r="D1191" s="35" t="e">
        <f>PROPER(#REF!)</f>
        <v>#REF!</v>
      </c>
      <c r="E1191" s="35" t="e">
        <f>VALUE(LEFT(#REF!,3)&amp;"98")</f>
        <v>#REF!</v>
      </c>
      <c r="F1191" s="36" t="s">
        <v>2067</v>
      </c>
      <c r="G1191" s="35" t="e">
        <f>VLOOKUP(#REF!,Sheet_IT!$L$1:$N$5,3,0)</f>
        <v>#REF!</v>
      </c>
      <c r="H1191" s="35" t="e">
        <f>VLOOKUP(#REF!,'[2]User all'!$M$2:$O$7,3,0)</f>
        <v>#REF!</v>
      </c>
      <c r="I1191" s="35" t="e">
        <f>VLOOKUP(#REF!,$L$9:$M$10,2,0)</f>
        <v>#REF!</v>
      </c>
    </row>
    <row r="1192" spans="2:9">
      <c r="B1192" s="35" t="e">
        <f>LOWER(#REF!)</f>
        <v>#REF!</v>
      </c>
      <c r="C1192" s="35" t="e">
        <f t="shared" si="18"/>
        <v>#REF!</v>
      </c>
      <c r="D1192" s="35" t="e">
        <f>PROPER(#REF!)</f>
        <v>#REF!</v>
      </c>
      <c r="E1192" s="35" t="e">
        <f>VALUE(LEFT(#REF!,3)&amp;"98")</f>
        <v>#REF!</v>
      </c>
      <c r="F1192" s="36" t="s">
        <v>2067</v>
      </c>
      <c r="G1192" s="35" t="e">
        <f>VLOOKUP(#REF!,Sheet_IT!$L$1:$N$5,3,0)</f>
        <v>#REF!</v>
      </c>
      <c r="H1192" s="35" t="e">
        <f>VLOOKUP(#REF!,'[2]User all'!$M$2:$O$7,3,0)</f>
        <v>#REF!</v>
      </c>
      <c r="I1192" s="35" t="e">
        <f>VLOOKUP(#REF!,$L$9:$M$10,2,0)</f>
        <v>#REF!</v>
      </c>
    </row>
    <row r="1193" spans="2:9">
      <c r="B1193" s="35" t="e">
        <f>LOWER(#REF!)</f>
        <v>#REF!</v>
      </c>
      <c r="C1193" s="35" t="e">
        <f t="shared" si="18"/>
        <v>#REF!</v>
      </c>
      <c r="D1193" s="35" t="e">
        <f>PROPER(#REF!)</f>
        <v>#REF!</v>
      </c>
      <c r="E1193" s="35" t="e">
        <f>VALUE(LEFT(#REF!,3)&amp;"98")</f>
        <v>#REF!</v>
      </c>
      <c r="F1193" s="36" t="s">
        <v>2067</v>
      </c>
      <c r="G1193" s="35" t="e">
        <f>VLOOKUP(#REF!,Sheet_IT!$L$1:$N$5,3,0)</f>
        <v>#REF!</v>
      </c>
      <c r="H1193" s="35" t="e">
        <f>VLOOKUP(#REF!,'[2]User all'!$M$2:$O$7,3,0)</f>
        <v>#REF!</v>
      </c>
      <c r="I1193" s="35" t="e">
        <f>VLOOKUP(#REF!,$L$9:$M$10,2,0)</f>
        <v>#REF!</v>
      </c>
    </row>
    <row r="1194" spans="2:9">
      <c r="B1194" s="35" t="e">
        <f>LOWER(#REF!)</f>
        <v>#REF!</v>
      </c>
      <c r="C1194" s="35" t="e">
        <f t="shared" si="18"/>
        <v>#REF!</v>
      </c>
      <c r="D1194" s="35" t="e">
        <f>PROPER(#REF!)</f>
        <v>#REF!</v>
      </c>
      <c r="E1194" s="35" t="e">
        <f>VALUE(LEFT(#REF!,3)&amp;"98")</f>
        <v>#REF!</v>
      </c>
      <c r="F1194" s="36" t="s">
        <v>2067</v>
      </c>
      <c r="G1194" s="35" t="e">
        <f>VLOOKUP(#REF!,Sheet_IT!$L$1:$N$5,3,0)</f>
        <v>#REF!</v>
      </c>
      <c r="H1194" s="35" t="e">
        <f>VLOOKUP(#REF!,'[2]User all'!$M$2:$O$7,3,0)</f>
        <v>#REF!</v>
      </c>
      <c r="I1194" s="35" t="e">
        <f>VLOOKUP(#REF!,$L$9:$M$10,2,0)</f>
        <v>#REF!</v>
      </c>
    </row>
    <row r="1195" spans="2:9">
      <c r="B1195" s="35" t="e">
        <f>LOWER(#REF!)</f>
        <v>#REF!</v>
      </c>
      <c r="C1195" s="35" t="e">
        <f t="shared" si="18"/>
        <v>#REF!</v>
      </c>
      <c r="D1195" s="35" t="e">
        <f>PROPER(#REF!)</f>
        <v>#REF!</v>
      </c>
      <c r="E1195" s="35" t="e">
        <f>VALUE(LEFT(#REF!,3)&amp;"98")</f>
        <v>#REF!</v>
      </c>
      <c r="F1195" s="36" t="s">
        <v>2067</v>
      </c>
      <c r="G1195" s="35" t="e">
        <f>VLOOKUP(#REF!,Sheet_IT!$L$1:$N$5,3,0)</f>
        <v>#REF!</v>
      </c>
      <c r="H1195" s="35" t="e">
        <f>VLOOKUP(#REF!,'[2]User all'!$M$2:$O$7,3,0)</f>
        <v>#REF!</v>
      </c>
      <c r="I1195" s="35" t="e">
        <f>VLOOKUP(#REF!,$L$9:$M$10,2,0)</f>
        <v>#REF!</v>
      </c>
    </row>
    <row r="1196" spans="2:9">
      <c r="B1196" s="35" t="e">
        <f>LOWER(#REF!)</f>
        <v>#REF!</v>
      </c>
      <c r="C1196" s="35" t="e">
        <f t="shared" si="18"/>
        <v>#REF!</v>
      </c>
      <c r="D1196" s="35" t="e">
        <f>PROPER(#REF!)</f>
        <v>#REF!</v>
      </c>
      <c r="E1196" s="35" t="e">
        <f>VALUE(LEFT(#REF!,3)&amp;"98")</f>
        <v>#REF!</v>
      </c>
      <c r="F1196" s="36" t="s">
        <v>2067</v>
      </c>
      <c r="G1196" s="35" t="e">
        <f>VLOOKUP(#REF!,Sheet_IT!$L$1:$N$5,3,0)</f>
        <v>#REF!</v>
      </c>
      <c r="H1196" s="35" t="e">
        <f>VLOOKUP(#REF!,'[2]User all'!$M$2:$O$7,3,0)</f>
        <v>#REF!</v>
      </c>
      <c r="I1196" s="35" t="e">
        <f>VLOOKUP(#REF!,$L$9:$M$10,2,0)</f>
        <v>#REF!</v>
      </c>
    </row>
    <row r="1197" spans="2:9">
      <c r="B1197" s="35" t="e">
        <f>LOWER(#REF!)</f>
        <v>#REF!</v>
      </c>
      <c r="C1197" s="35" t="e">
        <f t="shared" si="18"/>
        <v>#REF!</v>
      </c>
      <c r="D1197" s="35" t="e">
        <f>PROPER(#REF!)</f>
        <v>#REF!</v>
      </c>
      <c r="E1197" s="35" t="e">
        <f>VALUE(LEFT(#REF!,3)&amp;"98")</f>
        <v>#REF!</v>
      </c>
      <c r="F1197" s="36" t="s">
        <v>2067</v>
      </c>
      <c r="G1197" s="35" t="e">
        <f>VLOOKUP(#REF!,Sheet_IT!$L$1:$N$5,3,0)</f>
        <v>#REF!</v>
      </c>
      <c r="H1197" s="35" t="e">
        <f>VLOOKUP(#REF!,'[2]User all'!$M$2:$O$7,3,0)</f>
        <v>#REF!</v>
      </c>
      <c r="I1197" s="35" t="e">
        <f>VLOOKUP(#REF!,$L$9:$M$10,2,0)</f>
        <v>#REF!</v>
      </c>
    </row>
    <row r="1198" spans="2:9">
      <c r="B1198" s="35" t="e">
        <f>LOWER(#REF!)</f>
        <v>#REF!</v>
      </c>
      <c r="C1198" s="35" t="e">
        <f t="shared" si="18"/>
        <v>#REF!</v>
      </c>
      <c r="D1198" s="35" t="e">
        <f>PROPER(#REF!)</f>
        <v>#REF!</v>
      </c>
      <c r="E1198" s="35" t="e">
        <f>VALUE(LEFT(#REF!,3)&amp;"98")</f>
        <v>#REF!</v>
      </c>
      <c r="F1198" s="36" t="s">
        <v>2067</v>
      </c>
      <c r="G1198" s="35" t="e">
        <f>VLOOKUP(#REF!,Sheet_IT!$L$1:$N$5,3,0)</f>
        <v>#REF!</v>
      </c>
      <c r="H1198" s="35" t="e">
        <f>VLOOKUP(#REF!,'[2]User all'!$M$2:$O$7,3,0)</f>
        <v>#REF!</v>
      </c>
      <c r="I1198" s="35" t="e">
        <f>VLOOKUP(#REF!,$L$9:$M$10,2,0)</f>
        <v>#REF!</v>
      </c>
    </row>
    <row r="1199" spans="2:9">
      <c r="B1199" s="35" t="e">
        <f>LOWER(#REF!)</f>
        <v>#REF!</v>
      </c>
      <c r="C1199" s="35" t="e">
        <f t="shared" si="18"/>
        <v>#REF!</v>
      </c>
      <c r="D1199" s="35" t="e">
        <f>PROPER(#REF!)</f>
        <v>#REF!</v>
      </c>
      <c r="E1199" s="35" t="e">
        <f>VALUE(LEFT(#REF!,3)&amp;"98")</f>
        <v>#REF!</v>
      </c>
      <c r="F1199" s="36" t="s">
        <v>2067</v>
      </c>
      <c r="G1199" s="35" t="e">
        <f>VLOOKUP(#REF!,Sheet_IT!$L$1:$N$5,3,0)</f>
        <v>#REF!</v>
      </c>
      <c r="H1199" s="35" t="e">
        <f>VLOOKUP(#REF!,'[2]User all'!$M$2:$O$7,3,0)</f>
        <v>#REF!</v>
      </c>
      <c r="I1199" s="35" t="e">
        <f>VLOOKUP(#REF!,$L$9:$M$10,2,0)</f>
        <v>#REF!</v>
      </c>
    </row>
    <row r="1200" spans="2:9">
      <c r="B1200" s="35" t="e">
        <f>LOWER(#REF!)</f>
        <v>#REF!</v>
      </c>
      <c r="C1200" s="35" t="e">
        <f t="shared" si="18"/>
        <v>#REF!</v>
      </c>
      <c r="D1200" s="35" t="e">
        <f>PROPER(#REF!)</f>
        <v>#REF!</v>
      </c>
      <c r="E1200" s="35" t="e">
        <f>VALUE(LEFT(#REF!,3)&amp;"98")</f>
        <v>#REF!</v>
      </c>
      <c r="F1200" s="36" t="s">
        <v>2067</v>
      </c>
      <c r="G1200" s="35" t="e">
        <f>VLOOKUP(#REF!,Sheet_IT!$L$1:$N$5,3,0)</f>
        <v>#REF!</v>
      </c>
      <c r="H1200" s="35" t="e">
        <f>VLOOKUP(#REF!,'[2]User all'!$M$2:$O$7,3,0)</f>
        <v>#REF!</v>
      </c>
      <c r="I1200" s="35" t="e">
        <f>VLOOKUP(#REF!,$L$9:$M$10,2,0)</f>
        <v>#REF!</v>
      </c>
    </row>
    <row r="1201" spans="2:9">
      <c r="B1201" s="35" t="e">
        <f>LOWER(#REF!)</f>
        <v>#REF!</v>
      </c>
      <c r="C1201" s="35" t="e">
        <f t="shared" si="18"/>
        <v>#REF!</v>
      </c>
      <c r="D1201" s="35" t="e">
        <f>PROPER(#REF!)</f>
        <v>#REF!</v>
      </c>
      <c r="E1201" s="35" t="e">
        <f>VALUE(LEFT(#REF!,3)&amp;"98")</f>
        <v>#REF!</v>
      </c>
      <c r="F1201" s="36" t="s">
        <v>2067</v>
      </c>
      <c r="G1201" s="35" t="e">
        <f>VLOOKUP(#REF!,Sheet_IT!$L$1:$N$5,3,0)</f>
        <v>#REF!</v>
      </c>
      <c r="H1201" s="35" t="e">
        <f>VLOOKUP(#REF!,'[2]User all'!$M$2:$O$7,3,0)</f>
        <v>#REF!</v>
      </c>
      <c r="I1201" s="35" t="e">
        <f>VLOOKUP(#REF!,$L$9:$M$10,2,0)</f>
        <v>#REF!</v>
      </c>
    </row>
    <row r="1202" spans="2:9">
      <c r="B1202" s="35" t="e">
        <f>LOWER(#REF!)</f>
        <v>#REF!</v>
      </c>
      <c r="C1202" s="35" t="e">
        <f t="shared" si="18"/>
        <v>#REF!</v>
      </c>
      <c r="D1202" s="35" t="e">
        <f>PROPER(#REF!)</f>
        <v>#REF!</v>
      </c>
      <c r="E1202" s="35" t="e">
        <f>VALUE(LEFT(#REF!,3)&amp;"98")</f>
        <v>#REF!</v>
      </c>
      <c r="F1202" s="36" t="s">
        <v>2067</v>
      </c>
      <c r="G1202" s="35" t="e">
        <f>VLOOKUP(#REF!,Sheet_IT!$L$1:$N$5,3,0)</f>
        <v>#REF!</v>
      </c>
      <c r="H1202" s="35" t="e">
        <f>VLOOKUP(#REF!,'[2]User all'!$M$2:$O$7,3,0)</f>
        <v>#REF!</v>
      </c>
      <c r="I1202" s="35" t="e">
        <f>VLOOKUP(#REF!,$L$9:$M$10,2,0)</f>
        <v>#REF!</v>
      </c>
    </row>
    <row r="1203" spans="2:9">
      <c r="B1203" s="35" t="e">
        <f>LOWER(#REF!)</f>
        <v>#REF!</v>
      </c>
      <c r="C1203" s="35" t="e">
        <f t="shared" si="18"/>
        <v>#REF!</v>
      </c>
      <c r="D1203" s="35" t="e">
        <f>PROPER(#REF!)</f>
        <v>#REF!</v>
      </c>
      <c r="E1203" s="35" t="e">
        <f>VALUE(LEFT(#REF!,3)&amp;"98")</f>
        <v>#REF!</v>
      </c>
      <c r="F1203" s="36" t="s">
        <v>2067</v>
      </c>
      <c r="G1203" s="35" t="e">
        <f>VLOOKUP(#REF!,Sheet_IT!$L$1:$N$5,3,0)</f>
        <v>#REF!</v>
      </c>
      <c r="H1203" s="35" t="e">
        <f>VLOOKUP(#REF!,'[2]User all'!$M$2:$O$7,3,0)</f>
        <v>#REF!</v>
      </c>
      <c r="I1203" s="35" t="e">
        <f>VLOOKUP(#REF!,$L$9:$M$10,2,0)</f>
        <v>#REF!</v>
      </c>
    </row>
    <row r="1204" spans="2:9">
      <c r="B1204" s="35" t="e">
        <f>LOWER(#REF!)</f>
        <v>#REF!</v>
      </c>
      <c r="C1204" s="35" t="e">
        <f t="shared" si="18"/>
        <v>#REF!</v>
      </c>
      <c r="D1204" s="35" t="e">
        <f>PROPER(#REF!)</f>
        <v>#REF!</v>
      </c>
      <c r="E1204" s="35" t="e">
        <f>VALUE(LEFT(#REF!,3)&amp;"98")</f>
        <v>#REF!</v>
      </c>
      <c r="F1204" s="36" t="s">
        <v>2067</v>
      </c>
      <c r="G1204" s="35" t="e">
        <f>VLOOKUP(#REF!,Sheet_IT!$L$1:$N$5,3,0)</f>
        <v>#REF!</v>
      </c>
      <c r="H1204" s="35" t="e">
        <f>VLOOKUP(#REF!,'[2]User all'!$M$2:$O$7,3,0)</f>
        <v>#REF!</v>
      </c>
      <c r="I1204" s="35" t="e">
        <f>VLOOKUP(#REF!,$L$9:$M$10,2,0)</f>
        <v>#REF!</v>
      </c>
    </row>
    <row r="1205" spans="2:9">
      <c r="B1205" s="35" t="e">
        <f>LOWER(#REF!)</f>
        <v>#REF!</v>
      </c>
      <c r="C1205" s="35" t="e">
        <f t="shared" si="18"/>
        <v>#REF!</v>
      </c>
      <c r="D1205" s="35" t="e">
        <f>PROPER(#REF!)</f>
        <v>#REF!</v>
      </c>
      <c r="E1205" s="35" t="e">
        <f>VALUE(LEFT(#REF!,3)&amp;"98")</f>
        <v>#REF!</v>
      </c>
      <c r="F1205" s="36" t="s">
        <v>2067</v>
      </c>
      <c r="G1205" s="35" t="e">
        <f>VLOOKUP(#REF!,Sheet_IT!$L$1:$N$5,3,0)</f>
        <v>#REF!</v>
      </c>
      <c r="H1205" s="35" t="e">
        <f>VLOOKUP(#REF!,'[2]User all'!$M$2:$O$7,3,0)</f>
        <v>#REF!</v>
      </c>
      <c r="I1205" s="35" t="e">
        <f>VLOOKUP(#REF!,$L$9:$M$10,2,0)</f>
        <v>#REF!</v>
      </c>
    </row>
    <row r="1206" spans="2:9">
      <c r="B1206" s="35" t="e">
        <f>LOWER(#REF!)</f>
        <v>#REF!</v>
      </c>
      <c r="C1206" s="35" t="e">
        <f t="shared" si="18"/>
        <v>#REF!</v>
      </c>
      <c r="D1206" s="35" t="e">
        <f>PROPER(#REF!)</f>
        <v>#REF!</v>
      </c>
      <c r="E1206" s="35" t="e">
        <f>VALUE(LEFT(#REF!,3)&amp;"98")</f>
        <v>#REF!</v>
      </c>
      <c r="F1206" s="36" t="s">
        <v>2067</v>
      </c>
      <c r="G1206" s="35" t="e">
        <f>VLOOKUP(#REF!,Sheet_IT!$L$1:$N$5,3,0)</f>
        <v>#REF!</v>
      </c>
      <c r="H1206" s="35" t="e">
        <f>VLOOKUP(#REF!,'[2]User all'!$M$2:$O$7,3,0)</f>
        <v>#REF!</v>
      </c>
      <c r="I1206" s="35" t="e">
        <f>VLOOKUP(#REF!,$L$9:$M$10,2,0)</f>
        <v>#REF!</v>
      </c>
    </row>
    <row r="1207" spans="2:9">
      <c r="B1207" s="35" t="e">
        <f>LOWER(#REF!)</f>
        <v>#REF!</v>
      </c>
      <c r="C1207" s="35" t="e">
        <f t="shared" si="18"/>
        <v>#REF!</v>
      </c>
      <c r="D1207" s="35" t="e">
        <f>PROPER(#REF!)</f>
        <v>#REF!</v>
      </c>
      <c r="E1207" s="35" t="e">
        <f>VALUE(LEFT(#REF!,3)&amp;"98")</f>
        <v>#REF!</v>
      </c>
      <c r="F1207" s="36" t="s">
        <v>2067</v>
      </c>
      <c r="G1207" s="35" t="e">
        <f>VLOOKUP(#REF!,Sheet_IT!$L$1:$N$5,3,0)</f>
        <v>#REF!</v>
      </c>
      <c r="H1207" s="35" t="e">
        <f>VLOOKUP(#REF!,'[2]User all'!$M$2:$O$7,3,0)</f>
        <v>#REF!</v>
      </c>
      <c r="I1207" s="35" t="e">
        <f>VLOOKUP(#REF!,$L$9:$M$10,2,0)</f>
        <v>#REF!</v>
      </c>
    </row>
    <row r="1208" spans="2:9">
      <c r="B1208" s="35" t="e">
        <f>LOWER(#REF!)</f>
        <v>#REF!</v>
      </c>
      <c r="C1208" s="35" t="e">
        <f t="shared" si="18"/>
        <v>#REF!</v>
      </c>
      <c r="D1208" s="35" t="e">
        <f>PROPER(#REF!)</f>
        <v>#REF!</v>
      </c>
      <c r="E1208" s="35" t="e">
        <f>VALUE(LEFT(#REF!,3)&amp;"98")</f>
        <v>#REF!</v>
      </c>
      <c r="F1208" s="36" t="s">
        <v>2067</v>
      </c>
      <c r="G1208" s="35" t="e">
        <f>VLOOKUP(#REF!,Sheet_IT!$L$1:$N$5,3,0)</f>
        <v>#REF!</v>
      </c>
      <c r="H1208" s="35" t="e">
        <f>VLOOKUP(#REF!,'[2]User all'!$M$2:$O$7,3,0)</f>
        <v>#REF!</v>
      </c>
      <c r="I1208" s="35" t="e">
        <f>VLOOKUP(#REF!,$L$9:$M$10,2,0)</f>
        <v>#REF!</v>
      </c>
    </row>
    <row r="1209" spans="2:9">
      <c r="B1209" s="35" t="e">
        <f>LOWER(#REF!)</f>
        <v>#REF!</v>
      </c>
      <c r="C1209" s="35" t="e">
        <f t="shared" si="18"/>
        <v>#REF!</v>
      </c>
      <c r="D1209" s="35" t="e">
        <f>PROPER(#REF!)</f>
        <v>#REF!</v>
      </c>
      <c r="E1209" s="35" t="e">
        <f>VALUE(LEFT(#REF!,3)&amp;"98")</f>
        <v>#REF!</v>
      </c>
      <c r="F1209" s="36" t="s">
        <v>2067</v>
      </c>
      <c r="G1209" s="35" t="e">
        <f>VLOOKUP(#REF!,Sheet_IT!$L$1:$N$5,3,0)</f>
        <v>#REF!</v>
      </c>
      <c r="H1209" s="35" t="e">
        <f>VLOOKUP(#REF!,'[2]User all'!$M$2:$O$7,3,0)</f>
        <v>#REF!</v>
      </c>
      <c r="I1209" s="35" t="e">
        <f>VLOOKUP(#REF!,$L$9:$M$10,2,0)</f>
        <v>#REF!</v>
      </c>
    </row>
    <row r="1210" spans="2:9">
      <c r="B1210" s="35" t="e">
        <f>LOWER(#REF!)</f>
        <v>#REF!</v>
      </c>
      <c r="C1210" s="35" t="e">
        <f t="shared" si="18"/>
        <v>#REF!</v>
      </c>
      <c r="D1210" s="35" t="e">
        <f>PROPER(#REF!)</f>
        <v>#REF!</v>
      </c>
      <c r="E1210" s="35" t="e">
        <f>VALUE(LEFT(#REF!,3)&amp;"98")</f>
        <v>#REF!</v>
      </c>
      <c r="F1210" s="36" t="s">
        <v>2067</v>
      </c>
      <c r="G1210" s="35" t="e">
        <f>VLOOKUP(#REF!,Sheet_IT!$L$1:$N$5,3,0)</f>
        <v>#REF!</v>
      </c>
      <c r="H1210" s="35" t="e">
        <f>VLOOKUP(#REF!,'[2]User all'!$M$2:$O$7,3,0)</f>
        <v>#REF!</v>
      </c>
      <c r="I1210" s="35" t="e">
        <f>VLOOKUP(#REF!,$L$9:$M$10,2,0)</f>
        <v>#REF!</v>
      </c>
    </row>
    <row r="1211" spans="2:9">
      <c r="B1211" s="35" t="e">
        <f>LOWER(#REF!)</f>
        <v>#REF!</v>
      </c>
      <c r="C1211" s="35" t="e">
        <f t="shared" si="18"/>
        <v>#REF!</v>
      </c>
      <c r="D1211" s="35" t="e">
        <f>PROPER(#REF!)</f>
        <v>#REF!</v>
      </c>
      <c r="E1211" s="35" t="e">
        <f>VALUE(LEFT(#REF!,3)&amp;"98")</f>
        <v>#REF!</v>
      </c>
      <c r="F1211" s="36" t="s">
        <v>2067</v>
      </c>
      <c r="G1211" s="35" t="e">
        <f>VLOOKUP(#REF!,Sheet_IT!$L$1:$N$5,3,0)</f>
        <v>#REF!</v>
      </c>
      <c r="H1211" s="35" t="e">
        <f>VLOOKUP(#REF!,'[2]User all'!$M$2:$O$7,3,0)</f>
        <v>#REF!</v>
      </c>
      <c r="I1211" s="35" t="e">
        <f>VLOOKUP(#REF!,$L$9:$M$10,2,0)</f>
        <v>#REF!</v>
      </c>
    </row>
    <row r="1212" spans="2:9">
      <c r="B1212" s="35" t="e">
        <f>LOWER(#REF!)</f>
        <v>#REF!</v>
      </c>
      <c r="C1212" s="35" t="e">
        <f t="shared" si="18"/>
        <v>#REF!</v>
      </c>
      <c r="D1212" s="35" t="e">
        <f>PROPER(#REF!)</f>
        <v>#REF!</v>
      </c>
      <c r="E1212" s="35" t="e">
        <f>VALUE(LEFT(#REF!,3)&amp;"98")</f>
        <v>#REF!</v>
      </c>
      <c r="F1212" s="36" t="s">
        <v>2067</v>
      </c>
      <c r="G1212" s="35" t="e">
        <f>VLOOKUP(#REF!,Sheet_IT!$L$1:$N$5,3,0)</f>
        <v>#REF!</v>
      </c>
      <c r="H1212" s="35" t="e">
        <f>VLOOKUP(#REF!,'[2]User all'!$M$2:$O$7,3,0)</f>
        <v>#REF!</v>
      </c>
      <c r="I1212" s="35" t="e">
        <f>VLOOKUP(#REF!,$L$9:$M$10,2,0)</f>
        <v>#REF!</v>
      </c>
    </row>
    <row r="1213" spans="2:9">
      <c r="B1213" s="35" t="e">
        <f>LOWER(#REF!)</f>
        <v>#REF!</v>
      </c>
      <c r="C1213" s="35" t="e">
        <f t="shared" si="18"/>
        <v>#REF!</v>
      </c>
      <c r="D1213" s="35" t="e">
        <f>PROPER(#REF!)</f>
        <v>#REF!</v>
      </c>
      <c r="E1213" s="35" t="e">
        <f>VALUE(LEFT(#REF!,3)&amp;"98")</f>
        <v>#REF!</v>
      </c>
      <c r="F1213" s="36" t="s">
        <v>2067</v>
      </c>
      <c r="G1213" s="35" t="e">
        <f>VLOOKUP(#REF!,Sheet_IT!$L$1:$N$5,3,0)</f>
        <v>#REF!</v>
      </c>
      <c r="H1213" s="35" t="e">
        <f>VLOOKUP(#REF!,'[2]User all'!$M$2:$O$7,3,0)</f>
        <v>#REF!</v>
      </c>
      <c r="I1213" s="35" t="e">
        <f>VLOOKUP(#REF!,$L$9:$M$10,2,0)</f>
        <v>#REF!</v>
      </c>
    </row>
    <row r="1214" spans="2:9">
      <c r="B1214" s="35" t="e">
        <f>LOWER(#REF!)</f>
        <v>#REF!</v>
      </c>
      <c r="C1214" s="35" t="e">
        <f t="shared" si="18"/>
        <v>#REF!</v>
      </c>
      <c r="D1214" s="35" t="e">
        <f>PROPER(#REF!)</f>
        <v>#REF!</v>
      </c>
      <c r="E1214" s="35" t="e">
        <f>VALUE(LEFT(#REF!,3)&amp;"98")</f>
        <v>#REF!</v>
      </c>
      <c r="F1214" s="36" t="s">
        <v>2067</v>
      </c>
      <c r="G1214" s="35" t="e">
        <f>VLOOKUP(#REF!,Sheet_IT!$L$1:$N$5,3,0)</f>
        <v>#REF!</v>
      </c>
      <c r="H1214" s="35" t="e">
        <f>VLOOKUP(#REF!,'[2]User all'!$M$2:$O$7,3,0)</f>
        <v>#REF!</v>
      </c>
      <c r="I1214" s="35" t="e">
        <f>VLOOKUP(#REF!,$L$9:$M$10,2,0)</f>
        <v>#REF!</v>
      </c>
    </row>
    <row r="1215" spans="2:9">
      <c r="B1215" s="35" t="e">
        <f>LOWER(#REF!)</f>
        <v>#REF!</v>
      </c>
      <c r="C1215" s="35" t="e">
        <f t="shared" si="18"/>
        <v>#REF!</v>
      </c>
      <c r="D1215" s="35" t="e">
        <f>PROPER(#REF!)</f>
        <v>#REF!</v>
      </c>
      <c r="E1215" s="35" t="e">
        <f>VALUE(LEFT(#REF!,3)&amp;"98")</f>
        <v>#REF!</v>
      </c>
      <c r="F1215" s="36" t="s">
        <v>2067</v>
      </c>
      <c r="G1215" s="35" t="e">
        <f>VLOOKUP(#REF!,Sheet_IT!$L$1:$N$5,3,0)</f>
        <v>#REF!</v>
      </c>
      <c r="H1215" s="35" t="e">
        <f>VLOOKUP(#REF!,'[2]User all'!$M$2:$O$7,3,0)</f>
        <v>#REF!</v>
      </c>
      <c r="I1215" s="35" t="e">
        <f>VLOOKUP(#REF!,$L$9:$M$10,2,0)</f>
        <v>#REF!</v>
      </c>
    </row>
    <row r="1216" spans="2:9">
      <c r="B1216" s="35" t="e">
        <f>LOWER(#REF!)</f>
        <v>#REF!</v>
      </c>
      <c r="C1216" s="35" t="e">
        <f t="shared" si="18"/>
        <v>#REF!</v>
      </c>
      <c r="D1216" s="35" t="e">
        <f>PROPER(#REF!)</f>
        <v>#REF!</v>
      </c>
      <c r="E1216" s="35" t="e">
        <f>VALUE(LEFT(#REF!,3)&amp;"98")</f>
        <v>#REF!</v>
      </c>
      <c r="F1216" s="36" t="s">
        <v>2067</v>
      </c>
      <c r="G1216" s="35" t="e">
        <f>VLOOKUP(#REF!,Sheet_IT!$L$1:$N$5,3,0)</f>
        <v>#REF!</v>
      </c>
      <c r="H1216" s="35" t="e">
        <f>VLOOKUP(#REF!,'[2]User all'!$M$2:$O$7,3,0)</f>
        <v>#REF!</v>
      </c>
      <c r="I1216" s="35" t="e">
        <f>VLOOKUP(#REF!,$L$9:$M$10,2,0)</f>
        <v>#REF!</v>
      </c>
    </row>
    <row r="1217" spans="2:9">
      <c r="B1217" s="35" t="e">
        <f>LOWER(#REF!)</f>
        <v>#REF!</v>
      </c>
      <c r="C1217" s="35" t="e">
        <f t="shared" si="18"/>
        <v>#REF!</v>
      </c>
      <c r="D1217" s="35" t="e">
        <f>PROPER(#REF!)</f>
        <v>#REF!</v>
      </c>
      <c r="E1217" s="35" t="e">
        <f>VALUE(LEFT(#REF!,3)&amp;"98")</f>
        <v>#REF!</v>
      </c>
      <c r="F1217" s="36" t="s">
        <v>2067</v>
      </c>
      <c r="G1217" s="35" t="e">
        <f>VLOOKUP(#REF!,Sheet_IT!$L$1:$N$5,3,0)</f>
        <v>#REF!</v>
      </c>
      <c r="H1217" s="35" t="e">
        <f>VLOOKUP(#REF!,'[2]User all'!$M$2:$O$7,3,0)</f>
        <v>#REF!</v>
      </c>
      <c r="I1217" s="35" t="e">
        <f>VLOOKUP(#REF!,$L$9:$M$10,2,0)</f>
        <v>#REF!</v>
      </c>
    </row>
    <row r="1218" spans="2:9">
      <c r="B1218" s="35" t="e">
        <f>LOWER(#REF!)</f>
        <v>#REF!</v>
      </c>
      <c r="C1218" s="35" t="e">
        <f t="shared" ref="C1218:C1281" si="19">B1218&amp;"@vietinbank.vn"</f>
        <v>#REF!</v>
      </c>
      <c r="D1218" s="35" t="e">
        <f>PROPER(#REF!)</f>
        <v>#REF!</v>
      </c>
      <c r="E1218" s="35" t="e">
        <f>VALUE(LEFT(#REF!,3)&amp;"98")</f>
        <v>#REF!</v>
      </c>
      <c r="F1218" s="36" t="s">
        <v>2067</v>
      </c>
      <c r="G1218" s="35" t="e">
        <f>VLOOKUP(#REF!,Sheet_IT!$L$1:$N$5,3,0)</f>
        <v>#REF!</v>
      </c>
      <c r="H1218" s="35" t="e">
        <f>VLOOKUP(#REF!,'[2]User all'!$M$2:$O$7,3,0)</f>
        <v>#REF!</v>
      </c>
      <c r="I1218" s="35" t="e">
        <f>VLOOKUP(#REF!,$L$9:$M$10,2,0)</f>
        <v>#REF!</v>
      </c>
    </row>
    <row r="1219" spans="2:9">
      <c r="B1219" s="35" t="e">
        <f>LOWER(#REF!)</f>
        <v>#REF!</v>
      </c>
      <c r="C1219" s="35" t="e">
        <f t="shared" si="19"/>
        <v>#REF!</v>
      </c>
      <c r="D1219" s="35" t="e">
        <f>PROPER(#REF!)</f>
        <v>#REF!</v>
      </c>
      <c r="E1219" s="35" t="e">
        <f>VALUE(LEFT(#REF!,3)&amp;"98")</f>
        <v>#REF!</v>
      </c>
      <c r="F1219" s="36" t="s">
        <v>2067</v>
      </c>
      <c r="G1219" s="35" t="e">
        <f>VLOOKUP(#REF!,Sheet_IT!$L$1:$N$5,3,0)</f>
        <v>#REF!</v>
      </c>
      <c r="H1219" s="35" t="e">
        <f>VLOOKUP(#REF!,'[2]User all'!$M$2:$O$7,3,0)</f>
        <v>#REF!</v>
      </c>
      <c r="I1219" s="35" t="e">
        <f>VLOOKUP(#REF!,$L$9:$M$10,2,0)</f>
        <v>#REF!</v>
      </c>
    </row>
    <row r="1220" spans="2:9">
      <c r="B1220" s="35" t="e">
        <f>LOWER(#REF!)</f>
        <v>#REF!</v>
      </c>
      <c r="C1220" s="35" t="e">
        <f t="shared" si="19"/>
        <v>#REF!</v>
      </c>
      <c r="D1220" s="35" t="e">
        <f>PROPER(#REF!)</f>
        <v>#REF!</v>
      </c>
      <c r="E1220" s="35" t="e">
        <f>VALUE(LEFT(#REF!,3)&amp;"98")</f>
        <v>#REF!</v>
      </c>
      <c r="F1220" s="36" t="s">
        <v>2067</v>
      </c>
      <c r="G1220" s="35" t="e">
        <f>VLOOKUP(#REF!,Sheet_IT!$L$1:$N$5,3,0)</f>
        <v>#REF!</v>
      </c>
      <c r="H1220" s="35" t="e">
        <f>VLOOKUP(#REF!,'[2]User all'!$M$2:$O$7,3,0)</f>
        <v>#REF!</v>
      </c>
      <c r="I1220" s="35" t="e">
        <f>VLOOKUP(#REF!,$L$9:$M$10,2,0)</f>
        <v>#REF!</v>
      </c>
    </row>
    <row r="1221" spans="2:9">
      <c r="B1221" s="35" t="e">
        <f>LOWER(#REF!)</f>
        <v>#REF!</v>
      </c>
      <c r="C1221" s="35" t="e">
        <f t="shared" si="19"/>
        <v>#REF!</v>
      </c>
      <c r="D1221" s="35" t="e">
        <f>PROPER(#REF!)</f>
        <v>#REF!</v>
      </c>
      <c r="E1221" s="35" t="e">
        <f>VALUE(LEFT(#REF!,3)&amp;"98")</f>
        <v>#REF!</v>
      </c>
      <c r="F1221" s="36" t="s">
        <v>2067</v>
      </c>
      <c r="G1221" s="35" t="e">
        <f>VLOOKUP(#REF!,Sheet_IT!$L$1:$N$5,3,0)</f>
        <v>#REF!</v>
      </c>
      <c r="H1221" s="35" t="e">
        <f>VLOOKUP(#REF!,'[2]User all'!$M$2:$O$7,3,0)</f>
        <v>#REF!</v>
      </c>
      <c r="I1221" s="35" t="e">
        <f>VLOOKUP(#REF!,$L$9:$M$10,2,0)</f>
        <v>#REF!</v>
      </c>
    </row>
    <row r="1222" spans="2:9">
      <c r="B1222" s="35" t="e">
        <f>LOWER(#REF!)</f>
        <v>#REF!</v>
      </c>
      <c r="C1222" s="35" t="e">
        <f t="shared" si="19"/>
        <v>#REF!</v>
      </c>
      <c r="D1222" s="35" t="e">
        <f>PROPER(#REF!)</f>
        <v>#REF!</v>
      </c>
      <c r="E1222" s="35" t="e">
        <f>VALUE(LEFT(#REF!,3)&amp;"98")</f>
        <v>#REF!</v>
      </c>
      <c r="F1222" s="36" t="s">
        <v>2067</v>
      </c>
      <c r="G1222" s="35" t="e">
        <f>VLOOKUP(#REF!,Sheet_IT!$L$1:$N$5,3,0)</f>
        <v>#REF!</v>
      </c>
      <c r="H1222" s="35" t="e">
        <f>VLOOKUP(#REF!,'[2]User all'!$M$2:$O$7,3,0)</f>
        <v>#REF!</v>
      </c>
      <c r="I1222" s="35" t="e">
        <f>VLOOKUP(#REF!,$L$9:$M$10,2,0)</f>
        <v>#REF!</v>
      </c>
    </row>
    <row r="1223" spans="2:9">
      <c r="B1223" s="35" t="e">
        <f>LOWER(#REF!)</f>
        <v>#REF!</v>
      </c>
      <c r="C1223" s="35" t="e">
        <f t="shared" si="19"/>
        <v>#REF!</v>
      </c>
      <c r="D1223" s="35" t="e">
        <f>PROPER(#REF!)</f>
        <v>#REF!</v>
      </c>
      <c r="E1223" s="35" t="e">
        <f>VALUE(LEFT(#REF!,3)&amp;"98")</f>
        <v>#REF!</v>
      </c>
      <c r="F1223" s="36" t="s">
        <v>2067</v>
      </c>
      <c r="G1223" s="35" t="e">
        <f>VLOOKUP(#REF!,Sheet_IT!$L$1:$N$5,3,0)</f>
        <v>#REF!</v>
      </c>
      <c r="H1223" s="35" t="e">
        <f>VLOOKUP(#REF!,'[2]User all'!$M$2:$O$7,3,0)</f>
        <v>#REF!</v>
      </c>
      <c r="I1223" s="35" t="e">
        <f>VLOOKUP(#REF!,$L$9:$M$10,2,0)</f>
        <v>#REF!</v>
      </c>
    </row>
    <row r="1224" spans="2:9">
      <c r="B1224" s="35" t="e">
        <f>LOWER(#REF!)</f>
        <v>#REF!</v>
      </c>
      <c r="C1224" s="35" t="e">
        <f t="shared" si="19"/>
        <v>#REF!</v>
      </c>
      <c r="D1224" s="35" t="e">
        <f>PROPER(#REF!)</f>
        <v>#REF!</v>
      </c>
      <c r="E1224" s="35" t="e">
        <f>VALUE(LEFT(#REF!,3)&amp;"98")</f>
        <v>#REF!</v>
      </c>
      <c r="F1224" s="36" t="s">
        <v>2067</v>
      </c>
      <c r="G1224" s="35" t="e">
        <f>VLOOKUP(#REF!,Sheet_IT!$L$1:$N$5,3,0)</f>
        <v>#REF!</v>
      </c>
      <c r="H1224" s="35" t="e">
        <f>VLOOKUP(#REF!,'[2]User all'!$M$2:$O$7,3,0)</f>
        <v>#REF!</v>
      </c>
      <c r="I1224" s="35" t="e">
        <f>VLOOKUP(#REF!,$L$9:$M$10,2,0)</f>
        <v>#REF!</v>
      </c>
    </row>
    <row r="1225" spans="2:9">
      <c r="B1225" s="35" t="e">
        <f>LOWER(#REF!)</f>
        <v>#REF!</v>
      </c>
      <c r="C1225" s="35" t="e">
        <f t="shared" si="19"/>
        <v>#REF!</v>
      </c>
      <c r="D1225" s="35" t="e">
        <f>PROPER(#REF!)</f>
        <v>#REF!</v>
      </c>
      <c r="E1225" s="35" t="e">
        <f>VALUE(LEFT(#REF!,3)&amp;"98")</f>
        <v>#REF!</v>
      </c>
      <c r="F1225" s="36" t="s">
        <v>2067</v>
      </c>
      <c r="G1225" s="35" t="e">
        <f>VLOOKUP(#REF!,Sheet_IT!$L$1:$N$5,3,0)</f>
        <v>#REF!</v>
      </c>
      <c r="H1225" s="35" t="e">
        <f>VLOOKUP(#REF!,'[2]User all'!$M$2:$O$7,3,0)</f>
        <v>#REF!</v>
      </c>
      <c r="I1225" s="35" t="e">
        <f>VLOOKUP(#REF!,$L$9:$M$10,2,0)</f>
        <v>#REF!</v>
      </c>
    </row>
    <row r="1226" spans="2:9">
      <c r="B1226" s="35" t="e">
        <f>LOWER(#REF!)</f>
        <v>#REF!</v>
      </c>
      <c r="C1226" s="35" t="e">
        <f t="shared" si="19"/>
        <v>#REF!</v>
      </c>
      <c r="D1226" s="35" t="e">
        <f>PROPER(#REF!)</f>
        <v>#REF!</v>
      </c>
      <c r="E1226" s="35" t="e">
        <f>VALUE(LEFT(#REF!,3)&amp;"98")</f>
        <v>#REF!</v>
      </c>
      <c r="F1226" s="36" t="s">
        <v>2067</v>
      </c>
      <c r="G1226" s="35" t="e">
        <f>VLOOKUP(#REF!,Sheet_IT!$L$1:$N$5,3,0)</f>
        <v>#REF!</v>
      </c>
      <c r="H1226" s="35" t="e">
        <f>VLOOKUP(#REF!,'[2]User all'!$M$2:$O$7,3,0)</f>
        <v>#REF!</v>
      </c>
      <c r="I1226" s="35" t="e">
        <f>VLOOKUP(#REF!,$L$9:$M$10,2,0)</f>
        <v>#REF!</v>
      </c>
    </row>
    <row r="1227" spans="2:9">
      <c r="B1227" s="35" t="e">
        <f>LOWER(#REF!)</f>
        <v>#REF!</v>
      </c>
      <c r="C1227" s="35" t="e">
        <f t="shared" si="19"/>
        <v>#REF!</v>
      </c>
      <c r="D1227" s="35" t="e">
        <f>PROPER(#REF!)</f>
        <v>#REF!</v>
      </c>
      <c r="E1227" s="35" t="e">
        <f>VALUE(LEFT(#REF!,3)&amp;"98")</f>
        <v>#REF!</v>
      </c>
      <c r="F1227" s="36" t="s">
        <v>2067</v>
      </c>
      <c r="G1227" s="35" t="e">
        <f>VLOOKUP(#REF!,Sheet_IT!$L$1:$N$5,3,0)</f>
        <v>#REF!</v>
      </c>
      <c r="H1227" s="35" t="e">
        <f>VLOOKUP(#REF!,'[2]User all'!$M$2:$O$7,3,0)</f>
        <v>#REF!</v>
      </c>
      <c r="I1227" s="35" t="e">
        <f>VLOOKUP(#REF!,$L$9:$M$10,2,0)</f>
        <v>#REF!</v>
      </c>
    </row>
    <row r="1228" spans="2:9">
      <c r="B1228" s="35" t="e">
        <f>LOWER(#REF!)</f>
        <v>#REF!</v>
      </c>
      <c r="C1228" s="35" t="e">
        <f t="shared" si="19"/>
        <v>#REF!</v>
      </c>
      <c r="D1228" s="35" t="e">
        <f>PROPER(#REF!)</f>
        <v>#REF!</v>
      </c>
      <c r="E1228" s="35" t="e">
        <f>VALUE(LEFT(#REF!,3)&amp;"98")</f>
        <v>#REF!</v>
      </c>
      <c r="F1228" s="36" t="s">
        <v>2067</v>
      </c>
      <c r="G1228" s="35" t="e">
        <f>VLOOKUP(#REF!,Sheet_IT!$L$1:$N$5,3,0)</f>
        <v>#REF!</v>
      </c>
      <c r="H1228" s="35" t="e">
        <f>VLOOKUP(#REF!,'[2]User all'!$M$2:$O$7,3,0)</f>
        <v>#REF!</v>
      </c>
      <c r="I1228" s="35" t="e">
        <f>VLOOKUP(#REF!,$L$9:$M$10,2,0)</f>
        <v>#REF!</v>
      </c>
    </row>
    <row r="1229" spans="2:9">
      <c r="B1229" s="35" t="e">
        <f>LOWER(#REF!)</f>
        <v>#REF!</v>
      </c>
      <c r="C1229" s="35" t="e">
        <f t="shared" si="19"/>
        <v>#REF!</v>
      </c>
      <c r="D1229" s="35" t="e">
        <f>PROPER(#REF!)</f>
        <v>#REF!</v>
      </c>
      <c r="E1229" s="35" t="e">
        <f>VALUE(LEFT(#REF!,3)&amp;"98")</f>
        <v>#REF!</v>
      </c>
      <c r="F1229" s="36" t="s">
        <v>2067</v>
      </c>
      <c r="G1229" s="35" t="e">
        <f>VLOOKUP(#REF!,Sheet_IT!$L$1:$N$5,3,0)</f>
        <v>#REF!</v>
      </c>
      <c r="H1229" s="35" t="e">
        <f>VLOOKUP(#REF!,'[2]User all'!$M$2:$O$7,3,0)</f>
        <v>#REF!</v>
      </c>
      <c r="I1229" s="35" t="e">
        <f>VLOOKUP(#REF!,$L$9:$M$10,2,0)</f>
        <v>#REF!</v>
      </c>
    </row>
    <row r="1230" spans="2:9">
      <c r="B1230" s="35" t="e">
        <f>LOWER(#REF!)</f>
        <v>#REF!</v>
      </c>
      <c r="C1230" s="35" t="e">
        <f t="shared" si="19"/>
        <v>#REF!</v>
      </c>
      <c r="D1230" s="35" t="e">
        <f>PROPER(#REF!)</f>
        <v>#REF!</v>
      </c>
      <c r="E1230" s="35" t="e">
        <f>VALUE(LEFT(#REF!,3)&amp;"98")</f>
        <v>#REF!</v>
      </c>
      <c r="F1230" s="36" t="s">
        <v>2067</v>
      </c>
      <c r="G1230" s="35" t="e">
        <f>VLOOKUP(#REF!,Sheet_IT!$L$1:$N$5,3,0)</f>
        <v>#REF!</v>
      </c>
      <c r="H1230" s="35" t="e">
        <f>VLOOKUP(#REF!,'[2]User all'!$M$2:$O$7,3,0)</f>
        <v>#REF!</v>
      </c>
      <c r="I1230" s="35" t="e">
        <f>VLOOKUP(#REF!,$L$9:$M$10,2,0)</f>
        <v>#REF!</v>
      </c>
    </row>
    <row r="1231" spans="2:9">
      <c r="B1231" s="35" t="e">
        <f>LOWER(#REF!)</f>
        <v>#REF!</v>
      </c>
      <c r="C1231" s="35" t="e">
        <f t="shared" si="19"/>
        <v>#REF!</v>
      </c>
      <c r="D1231" s="35" t="e">
        <f>PROPER(#REF!)</f>
        <v>#REF!</v>
      </c>
      <c r="E1231" s="35" t="e">
        <f>VALUE(LEFT(#REF!,3)&amp;"98")</f>
        <v>#REF!</v>
      </c>
      <c r="F1231" s="36" t="s">
        <v>2067</v>
      </c>
      <c r="G1231" s="35" t="e">
        <f>VLOOKUP(#REF!,Sheet_IT!$L$1:$N$5,3,0)</f>
        <v>#REF!</v>
      </c>
      <c r="H1231" s="35" t="e">
        <f>VLOOKUP(#REF!,'[2]User all'!$M$2:$O$7,3,0)</f>
        <v>#REF!</v>
      </c>
      <c r="I1231" s="35" t="e">
        <f>VLOOKUP(#REF!,$L$9:$M$10,2,0)</f>
        <v>#REF!</v>
      </c>
    </row>
    <row r="1232" spans="2:9">
      <c r="B1232" s="35" t="e">
        <f>LOWER(#REF!)</f>
        <v>#REF!</v>
      </c>
      <c r="C1232" s="35" t="e">
        <f t="shared" si="19"/>
        <v>#REF!</v>
      </c>
      <c r="D1232" s="35" t="e">
        <f>PROPER(#REF!)</f>
        <v>#REF!</v>
      </c>
      <c r="E1232" s="35" t="e">
        <f>VALUE(LEFT(#REF!,3)&amp;"98")</f>
        <v>#REF!</v>
      </c>
      <c r="F1232" s="36" t="s">
        <v>2067</v>
      </c>
      <c r="G1232" s="35" t="e">
        <f>VLOOKUP(#REF!,Sheet_IT!$L$1:$N$5,3,0)</f>
        <v>#REF!</v>
      </c>
      <c r="H1232" s="35" t="e">
        <f>VLOOKUP(#REF!,'[2]User all'!$M$2:$O$7,3,0)</f>
        <v>#REF!</v>
      </c>
      <c r="I1232" s="35" t="e">
        <f>VLOOKUP(#REF!,$L$9:$M$10,2,0)</f>
        <v>#REF!</v>
      </c>
    </row>
    <row r="1233" spans="2:9">
      <c r="B1233" s="35" t="e">
        <f>LOWER(#REF!)</f>
        <v>#REF!</v>
      </c>
      <c r="C1233" s="35" t="e">
        <f t="shared" si="19"/>
        <v>#REF!</v>
      </c>
      <c r="D1233" s="35" t="e">
        <f>PROPER(#REF!)</f>
        <v>#REF!</v>
      </c>
      <c r="E1233" s="35" t="e">
        <f>VALUE(LEFT(#REF!,3)&amp;"98")</f>
        <v>#REF!</v>
      </c>
      <c r="F1233" s="36" t="s">
        <v>2067</v>
      </c>
      <c r="G1233" s="35" t="e">
        <f>VLOOKUP(#REF!,Sheet_IT!$L$1:$N$5,3,0)</f>
        <v>#REF!</v>
      </c>
      <c r="H1233" s="35" t="e">
        <f>VLOOKUP(#REF!,'[2]User all'!$M$2:$O$7,3,0)</f>
        <v>#REF!</v>
      </c>
      <c r="I1233" s="35" t="e">
        <f>VLOOKUP(#REF!,$L$9:$M$10,2,0)</f>
        <v>#REF!</v>
      </c>
    </row>
    <row r="1234" spans="2:9">
      <c r="B1234" s="35" t="e">
        <f>LOWER(#REF!)</f>
        <v>#REF!</v>
      </c>
      <c r="C1234" s="35" t="e">
        <f t="shared" si="19"/>
        <v>#REF!</v>
      </c>
      <c r="D1234" s="35" t="e">
        <f>PROPER(#REF!)</f>
        <v>#REF!</v>
      </c>
      <c r="E1234" s="35" t="e">
        <f>VALUE(LEFT(#REF!,3)&amp;"98")</f>
        <v>#REF!</v>
      </c>
      <c r="F1234" s="36" t="s">
        <v>2067</v>
      </c>
      <c r="G1234" s="35" t="e">
        <f>VLOOKUP(#REF!,Sheet_IT!$L$1:$N$5,3,0)</f>
        <v>#REF!</v>
      </c>
      <c r="H1234" s="35" t="e">
        <f>VLOOKUP(#REF!,'[2]User all'!$M$2:$O$7,3,0)</f>
        <v>#REF!</v>
      </c>
      <c r="I1234" s="35" t="e">
        <f>VLOOKUP(#REF!,$L$9:$M$10,2,0)</f>
        <v>#REF!</v>
      </c>
    </row>
    <row r="1235" spans="2:9">
      <c r="B1235" s="35" t="e">
        <f>LOWER(#REF!)</f>
        <v>#REF!</v>
      </c>
      <c r="C1235" s="35" t="e">
        <f t="shared" si="19"/>
        <v>#REF!</v>
      </c>
      <c r="D1235" s="35" t="e">
        <f>PROPER(#REF!)</f>
        <v>#REF!</v>
      </c>
      <c r="E1235" s="35" t="e">
        <f>VALUE(LEFT(#REF!,3)&amp;"98")</f>
        <v>#REF!</v>
      </c>
      <c r="F1235" s="36" t="s">
        <v>2067</v>
      </c>
      <c r="G1235" s="35" t="e">
        <f>VLOOKUP(#REF!,Sheet_IT!$L$1:$N$5,3,0)</f>
        <v>#REF!</v>
      </c>
      <c r="H1235" s="35" t="e">
        <f>VLOOKUP(#REF!,'[2]User all'!$M$2:$O$7,3,0)</f>
        <v>#REF!</v>
      </c>
      <c r="I1235" s="35" t="e">
        <f>VLOOKUP(#REF!,$L$9:$M$10,2,0)</f>
        <v>#REF!</v>
      </c>
    </row>
    <row r="1236" spans="2:9">
      <c r="B1236" s="35" t="e">
        <f>LOWER(#REF!)</f>
        <v>#REF!</v>
      </c>
      <c r="C1236" s="35" t="e">
        <f t="shared" si="19"/>
        <v>#REF!</v>
      </c>
      <c r="D1236" s="35" t="e">
        <f>PROPER(#REF!)</f>
        <v>#REF!</v>
      </c>
      <c r="E1236" s="35" t="e">
        <f>VALUE(LEFT(#REF!,3)&amp;"98")</f>
        <v>#REF!</v>
      </c>
      <c r="F1236" s="36" t="s">
        <v>2067</v>
      </c>
      <c r="G1236" s="35" t="e">
        <f>VLOOKUP(#REF!,Sheet_IT!$L$1:$N$5,3,0)</f>
        <v>#REF!</v>
      </c>
      <c r="H1236" s="35" t="e">
        <f>VLOOKUP(#REF!,'[2]User all'!$M$2:$O$7,3,0)</f>
        <v>#REF!</v>
      </c>
      <c r="I1236" s="35" t="e">
        <f>VLOOKUP(#REF!,$L$9:$M$10,2,0)</f>
        <v>#REF!</v>
      </c>
    </row>
    <row r="1237" spans="2:9">
      <c r="B1237" s="35" t="e">
        <f>LOWER(#REF!)</f>
        <v>#REF!</v>
      </c>
      <c r="C1237" s="35" t="e">
        <f t="shared" si="19"/>
        <v>#REF!</v>
      </c>
      <c r="D1237" s="35" t="e">
        <f>PROPER(#REF!)</f>
        <v>#REF!</v>
      </c>
      <c r="E1237" s="35" t="e">
        <f>VALUE(LEFT(#REF!,3)&amp;"98")</f>
        <v>#REF!</v>
      </c>
      <c r="F1237" s="36" t="s">
        <v>2067</v>
      </c>
      <c r="G1237" s="35" t="e">
        <f>VLOOKUP(#REF!,Sheet_IT!$L$1:$N$5,3,0)</f>
        <v>#REF!</v>
      </c>
      <c r="H1237" s="35" t="e">
        <f>VLOOKUP(#REF!,'[2]User all'!$M$2:$O$7,3,0)</f>
        <v>#REF!</v>
      </c>
      <c r="I1237" s="35" t="e">
        <f>VLOOKUP(#REF!,$L$9:$M$10,2,0)</f>
        <v>#REF!</v>
      </c>
    </row>
    <row r="1238" spans="2:9">
      <c r="B1238" s="35" t="e">
        <f>LOWER(#REF!)</f>
        <v>#REF!</v>
      </c>
      <c r="C1238" s="35" t="e">
        <f t="shared" si="19"/>
        <v>#REF!</v>
      </c>
      <c r="D1238" s="35" t="e">
        <f>PROPER(#REF!)</f>
        <v>#REF!</v>
      </c>
      <c r="E1238" s="35" t="e">
        <f>VALUE(LEFT(#REF!,3)&amp;"98")</f>
        <v>#REF!</v>
      </c>
      <c r="F1238" s="36" t="s">
        <v>2067</v>
      </c>
      <c r="G1238" s="35" t="e">
        <f>VLOOKUP(#REF!,Sheet_IT!$L$1:$N$5,3,0)</f>
        <v>#REF!</v>
      </c>
      <c r="H1238" s="35" t="e">
        <f>VLOOKUP(#REF!,'[2]User all'!$M$2:$O$7,3,0)</f>
        <v>#REF!</v>
      </c>
      <c r="I1238" s="35" t="e">
        <f>VLOOKUP(#REF!,$L$9:$M$10,2,0)</f>
        <v>#REF!</v>
      </c>
    </row>
    <row r="1239" spans="2:9">
      <c r="B1239" s="35" t="e">
        <f>LOWER(#REF!)</f>
        <v>#REF!</v>
      </c>
      <c r="C1239" s="35" t="e">
        <f t="shared" si="19"/>
        <v>#REF!</v>
      </c>
      <c r="D1239" s="35" t="e">
        <f>PROPER(#REF!)</f>
        <v>#REF!</v>
      </c>
      <c r="E1239" s="35" t="e">
        <f>VALUE(LEFT(#REF!,3)&amp;"98")</f>
        <v>#REF!</v>
      </c>
      <c r="F1239" s="36" t="s">
        <v>2067</v>
      </c>
      <c r="G1239" s="35" t="e">
        <f>VLOOKUP(#REF!,Sheet_IT!$L$1:$N$5,3,0)</f>
        <v>#REF!</v>
      </c>
      <c r="H1239" s="35" t="e">
        <f>VLOOKUP(#REF!,'[2]User all'!$M$2:$O$7,3,0)</f>
        <v>#REF!</v>
      </c>
      <c r="I1239" s="35" t="e">
        <f>VLOOKUP(#REF!,$L$9:$M$10,2,0)</f>
        <v>#REF!</v>
      </c>
    </row>
    <row r="1240" spans="2:9">
      <c r="B1240" s="35" t="e">
        <f>LOWER(#REF!)</f>
        <v>#REF!</v>
      </c>
      <c r="C1240" s="35" t="e">
        <f t="shared" si="19"/>
        <v>#REF!</v>
      </c>
      <c r="D1240" s="35" t="e">
        <f>PROPER(#REF!)</f>
        <v>#REF!</v>
      </c>
      <c r="E1240" s="35" t="e">
        <f>VALUE(LEFT(#REF!,3)&amp;"98")</f>
        <v>#REF!</v>
      </c>
      <c r="F1240" s="36" t="s">
        <v>2067</v>
      </c>
      <c r="G1240" s="35" t="e">
        <f>VLOOKUP(#REF!,Sheet_IT!$L$1:$N$5,3,0)</f>
        <v>#REF!</v>
      </c>
      <c r="H1240" s="35" t="e">
        <f>VLOOKUP(#REF!,'[2]User all'!$M$2:$O$7,3,0)</f>
        <v>#REF!</v>
      </c>
      <c r="I1240" s="35" t="e">
        <f>VLOOKUP(#REF!,$L$9:$M$10,2,0)</f>
        <v>#REF!</v>
      </c>
    </row>
    <row r="1241" spans="2:9">
      <c r="B1241" s="35" t="e">
        <f>LOWER(#REF!)</f>
        <v>#REF!</v>
      </c>
      <c r="C1241" s="35" t="e">
        <f t="shared" si="19"/>
        <v>#REF!</v>
      </c>
      <c r="D1241" s="35" t="e">
        <f>PROPER(#REF!)</f>
        <v>#REF!</v>
      </c>
      <c r="E1241" s="35" t="e">
        <f>VALUE(LEFT(#REF!,3)&amp;"98")</f>
        <v>#REF!</v>
      </c>
      <c r="F1241" s="36" t="s">
        <v>2067</v>
      </c>
      <c r="G1241" s="35" t="e">
        <f>VLOOKUP(#REF!,Sheet_IT!$L$1:$N$5,3,0)</f>
        <v>#REF!</v>
      </c>
      <c r="H1241" s="35" t="e">
        <f>VLOOKUP(#REF!,'[2]User all'!$M$2:$O$7,3,0)</f>
        <v>#REF!</v>
      </c>
      <c r="I1241" s="35" t="e">
        <f>VLOOKUP(#REF!,$L$9:$M$10,2,0)</f>
        <v>#REF!</v>
      </c>
    </row>
    <row r="1242" spans="2:9">
      <c r="B1242" s="35" t="e">
        <f>LOWER(#REF!)</f>
        <v>#REF!</v>
      </c>
      <c r="C1242" s="35" t="e">
        <f t="shared" si="19"/>
        <v>#REF!</v>
      </c>
      <c r="D1242" s="35" t="e">
        <f>PROPER(#REF!)</f>
        <v>#REF!</v>
      </c>
      <c r="E1242" s="35" t="e">
        <f>VALUE(LEFT(#REF!,3)&amp;"98")</f>
        <v>#REF!</v>
      </c>
      <c r="F1242" s="36" t="s">
        <v>2067</v>
      </c>
      <c r="G1242" s="35" t="e">
        <f>VLOOKUP(#REF!,Sheet_IT!$L$1:$N$5,3,0)</f>
        <v>#REF!</v>
      </c>
      <c r="H1242" s="35" t="e">
        <f>VLOOKUP(#REF!,'[2]User all'!$M$2:$O$7,3,0)</f>
        <v>#REF!</v>
      </c>
      <c r="I1242" s="35" t="e">
        <f>VLOOKUP(#REF!,$L$9:$M$10,2,0)</f>
        <v>#REF!</v>
      </c>
    </row>
    <row r="1243" spans="2:9">
      <c r="B1243" s="35" t="e">
        <f>LOWER(#REF!)</f>
        <v>#REF!</v>
      </c>
      <c r="C1243" s="35" t="e">
        <f t="shared" si="19"/>
        <v>#REF!</v>
      </c>
      <c r="D1243" s="35" t="e">
        <f>PROPER(#REF!)</f>
        <v>#REF!</v>
      </c>
      <c r="E1243" s="35" t="e">
        <f>VALUE(LEFT(#REF!,3)&amp;"98")</f>
        <v>#REF!</v>
      </c>
      <c r="F1243" s="36" t="s">
        <v>2067</v>
      </c>
      <c r="G1243" s="35" t="e">
        <f>VLOOKUP(#REF!,Sheet_IT!$L$1:$N$5,3,0)</f>
        <v>#REF!</v>
      </c>
      <c r="H1243" s="35" t="e">
        <f>VLOOKUP(#REF!,'[2]User all'!$M$2:$O$7,3,0)</f>
        <v>#REF!</v>
      </c>
      <c r="I1243" s="35" t="e">
        <f>VLOOKUP(#REF!,$L$9:$M$10,2,0)</f>
        <v>#REF!</v>
      </c>
    </row>
    <row r="1244" spans="2:9">
      <c r="B1244" s="35" t="e">
        <f>LOWER(#REF!)</f>
        <v>#REF!</v>
      </c>
      <c r="C1244" s="35" t="e">
        <f t="shared" si="19"/>
        <v>#REF!</v>
      </c>
      <c r="D1244" s="35" t="e">
        <f>PROPER(#REF!)</f>
        <v>#REF!</v>
      </c>
      <c r="E1244" s="35" t="e">
        <f>VALUE(LEFT(#REF!,3)&amp;"98")</f>
        <v>#REF!</v>
      </c>
      <c r="F1244" s="36" t="s">
        <v>2067</v>
      </c>
      <c r="G1244" s="35" t="e">
        <f>VLOOKUP(#REF!,Sheet_IT!$L$1:$N$5,3,0)</f>
        <v>#REF!</v>
      </c>
      <c r="H1244" s="35" t="e">
        <f>VLOOKUP(#REF!,'[2]User all'!$M$2:$O$7,3,0)</f>
        <v>#REF!</v>
      </c>
      <c r="I1244" s="35" t="e">
        <f>VLOOKUP(#REF!,$L$9:$M$10,2,0)</f>
        <v>#REF!</v>
      </c>
    </row>
    <row r="1245" spans="2:9">
      <c r="B1245" s="35" t="e">
        <f>LOWER(#REF!)</f>
        <v>#REF!</v>
      </c>
      <c r="C1245" s="35" t="e">
        <f t="shared" si="19"/>
        <v>#REF!</v>
      </c>
      <c r="D1245" s="35" t="e">
        <f>PROPER(#REF!)</f>
        <v>#REF!</v>
      </c>
      <c r="E1245" s="35" t="e">
        <f>VALUE(LEFT(#REF!,3)&amp;"98")</f>
        <v>#REF!</v>
      </c>
      <c r="F1245" s="36" t="s">
        <v>2067</v>
      </c>
      <c r="G1245" s="35" t="e">
        <f>VLOOKUP(#REF!,Sheet_IT!$L$1:$N$5,3,0)</f>
        <v>#REF!</v>
      </c>
      <c r="H1245" s="35" t="e">
        <f>VLOOKUP(#REF!,'[2]User all'!$M$2:$O$7,3,0)</f>
        <v>#REF!</v>
      </c>
      <c r="I1245" s="35" t="e">
        <f>VLOOKUP(#REF!,$L$9:$M$10,2,0)</f>
        <v>#REF!</v>
      </c>
    </row>
    <row r="1246" spans="2:9">
      <c r="B1246" s="35" t="e">
        <f>LOWER(#REF!)</f>
        <v>#REF!</v>
      </c>
      <c r="C1246" s="35" t="e">
        <f t="shared" si="19"/>
        <v>#REF!</v>
      </c>
      <c r="D1246" s="35" t="e">
        <f>PROPER(#REF!)</f>
        <v>#REF!</v>
      </c>
      <c r="E1246" s="35" t="e">
        <f>VALUE(LEFT(#REF!,3)&amp;"98")</f>
        <v>#REF!</v>
      </c>
      <c r="F1246" s="36" t="s">
        <v>2067</v>
      </c>
      <c r="G1246" s="35" t="e">
        <f>VLOOKUP(#REF!,Sheet_IT!$L$1:$N$5,3,0)</f>
        <v>#REF!</v>
      </c>
      <c r="H1246" s="35" t="e">
        <f>VLOOKUP(#REF!,'[2]User all'!$M$2:$O$7,3,0)</f>
        <v>#REF!</v>
      </c>
      <c r="I1246" s="35" t="e">
        <f>VLOOKUP(#REF!,$L$9:$M$10,2,0)</f>
        <v>#REF!</v>
      </c>
    </row>
    <row r="1247" spans="2:9">
      <c r="B1247" s="35" t="e">
        <f>LOWER(#REF!)</f>
        <v>#REF!</v>
      </c>
      <c r="C1247" s="35" t="e">
        <f t="shared" si="19"/>
        <v>#REF!</v>
      </c>
      <c r="D1247" s="35" t="e">
        <f>PROPER(#REF!)</f>
        <v>#REF!</v>
      </c>
      <c r="E1247" s="35" t="e">
        <f>VALUE(LEFT(#REF!,3)&amp;"98")</f>
        <v>#REF!</v>
      </c>
      <c r="F1247" s="36" t="s">
        <v>2067</v>
      </c>
      <c r="G1247" s="35" t="e">
        <f>VLOOKUP(#REF!,Sheet_IT!$L$1:$N$5,3,0)</f>
        <v>#REF!</v>
      </c>
      <c r="H1247" s="35" t="e">
        <f>VLOOKUP(#REF!,'[2]User all'!$M$2:$O$7,3,0)</f>
        <v>#REF!</v>
      </c>
      <c r="I1247" s="35" t="e">
        <f>VLOOKUP(#REF!,$L$9:$M$10,2,0)</f>
        <v>#REF!</v>
      </c>
    </row>
    <row r="1248" spans="2:9">
      <c r="B1248" s="35" t="e">
        <f>LOWER(#REF!)</f>
        <v>#REF!</v>
      </c>
      <c r="C1248" s="35" t="e">
        <f t="shared" si="19"/>
        <v>#REF!</v>
      </c>
      <c r="D1248" s="35" t="e">
        <f>PROPER(#REF!)</f>
        <v>#REF!</v>
      </c>
      <c r="E1248" s="35" t="e">
        <f>VALUE(LEFT(#REF!,3)&amp;"98")</f>
        <v>#REF!</v>
      </c>
      <c r="F1248" s="36" t="s">
        <v>2067</v>
      </c>
      <c r="G1248" s="35" t="e">
        <f>VLOOKUP(#REF!,Sheet_IT!$L$1:$N$5,3,0)</f>
        <v>#REF!</v>
      </c>
      <c r="H1248" s="35" t="e">
        <f>VLOOKUP(#REF!,'[2]User all'!$M$2:$O$7,3,0)</f>
        <v>#REF!</v>
      </c>
      <c r="I1248" s="35" t="e">
        <f>VLOOKUP(#REF!,$L$9:$M$10,2,0)</f>
        <v>#REF!</v>
      </c>
    </row>
    <row r="1249" spans="2:9">
      <c r="B1249" s="35" t="e">
        <f>LOWER(#REF!)</f>
        <v>#REF!</v>
      </c>
      <c r="C1249" s="35" t="e">
        <f t="shared" si="19"/>
        <v>#REF!</v>
      </c>
      <c r="D1249" s="35" t="e">
        <f>PROPER(#REF!)</f>
        <v>#REF!</v>
      </c>
      <c r="E1249" s="35" t="e">
        <f>VALUE(LEFT(#REF!,3)&amp;"98")</f>
        <v>#REF!</v>
      </c>
      <c r="F1249" s="36" t="s">
        <v>2067</v>
      </c>
      <c r="G1249" s="35" t="e">
        <f>VLOOKUP(#REF!,Sheet_IT!$L$1:$N$5,3,0)</f>
        <v>#REF!</v>
      </c>
      <c r="H1249" s="35" t="e">
        <f>VLOOKUP(#REF!,'[2]User all'!$M$2:$O$7,3,0)</f>
        <v>#REF!</v>
      </c>
      <c r="I1249" s="35" t="e">
        <f>VLOOKUP(#REF!,$L$9:$M$10,2,0)</f>
        <v>#REF!</v>
      </c>
    </row>
    <row r="1250" spans="2:9">
      <c r="B1250" s="35" t="e">
        <f>LOWER(#REF!)</f>
        <v>#REF!</v>
      </c>
      <c r="C1250" s="35" t="e">
        <f t="shared" si="19"/>
        <v>#REF!</v>
      </c>
      <c r="D1250" s="35" t="e">
        <f>PROPER(#REF!)</f>
        <v>#REF!</v>
      </c>
      <c r="E1250" s="35" t="e">
        <f>VALUE(LEFT(#REF!,3)&amp;"98")</f>
        <v>#REF!</v>
      </c>
      <c r="F1250" s="36" t="s">
        <v>2067</v>
      </c>
      <c r="G1250" s="35" t="e">
        <f>VLOOKUP(#REF!,Sheet_IT!$L$1:$N$5,3,0)</f>
        <v>#REF!</v>
      </c>
      <c r="H1250" s="35" t="e">
        <f>VLOOKUP(#REF!,'[2]User all'!$M$2:$O$7,3,0)</f>
        <v>#REF!</v>
      </c>
      <c r="I1250" s="35" t="e">
        <f>VLOOKUP(#REF!,$L$9:$M$10,2,0)</f>
        <v>#REF!</v>
      </c>
    </row>
    <row r="1251" spans="2:9">
      <c r="B1251" s="35" t="e">
        <f>LOWER(#REF!)</f>
        <v>#REF!</v>
      </c>
      <c r="C1251" s="35" t="e">
        <f t="shared" si="19"/>
        <v>#REF!</v>
      </c>
      <c r="D1251" s="35" t="e">
        <f>PROPER(#REF!)</f>
        <v>#REF!</v>
      </c>
      <c r="E1251" s="35" t="e">
        <f>VALUE(LEFT(#REF!,3)&amp;"98")</f>
        <v>#REF!</v>
      </c>
      <c r="F1251" s="36" t="s">
        <v>2067</v>
      </c>
      <c r="G1251" s="35" t="e">
        <f>VLOOKUP(#REF!,Sheet_IT!$L$1:$N$5,3,0)</f>
        <v>#REF!</v>
      </c>
      <c r="H1251" s="35" t="e">
        <f>VLOOKUP(#REF!,'[2]User all'!$M$2:$O$7,3,0)</f>
        <v>#REF!</v>
      </c>
      <c r="I1251" s="35" t="e">
        <f>VLOOKUP(#REF!,$L$9:$M$10,2,0)</f>
        <v>#REF!</v>
      </c>
    </row>
    <row r="1252" spans="2:9">
      <c r="B1252" s="35" t="e">
        <f>LOWER(#REF!)</f>
        <v>#REF!</v>
      </c>
      <c r="C1252" s="35" t="e">
        <f t="shared" si="19"/>
        <v>#REF!</v>
      </c>
      <c r="D1252" s="35" t="e">
        <f>PROPER(#REF!)</f>
        <v>#REF!</v>
      </c>
      <c r="E1252" s="35" t="e">
        <f>VALUE(LEFT(#REF!,3)&amp;"98")</f>
        <v>#REF!</v>
      </c>
      <c r="F1252" s="36" t="s">
        <v>2067</v>
      </c>
      <c r="G1252" s="35" t="e">
        <f>VLOOKUP(#REF!,Sheet_IT!$L$1:$N$5,3,0)</f>
        <v>#REF!</v>
      </c>
      <c r="H1252" s="35" t="e">
        <f>VLOOKUP(#REF!,'[2]User all'!$M$2:$O$7,3,0)</f>
        <v>#REF!</v>
      </c>
      <c r="I1252" s="35" t="e">
        <f>VLOOKUP(#REF!,$L$9:$M$10,2,0)</f>
        <v>#REF!</v>
      </c>
    </row>
    <row r="1253" spans="2:9">
      <c r="B1253" s="35" t="e">
        <f>LOWER(#REF!)</f>
        <v>#REF!</v>
      </c>
      <c r="C1253" s="35" t="e">
        <f t="shared" si="19"/>
        <v>#REF!</v>
      </c>
      <c r="D1253" s="35" t="e">
        <f>PROPER(#REF!)</f>
        <v>#REF!</v>
      </c>
      <c r="E1253" s="35" t="e">
        <f>VALUE(LEFT(#REF!,3)&amp;"98")</f>
        <v>#REF!</v>
      </c>
      <c r="F1253" s="36" t="s">
        <v>2067</v>
      </c>
      <c r="G1253" s="35" t="e">
        <f>VLOOKUP(#REF!,Sheet_IT!$L$1:$N$5,3,0)</f>
        <v>#REF!</v>
      </c>
      <c r="H1253" s="35" t="e">
        <f>VLOOKUP(#REF!,'[2]User all'!$M$2:$O$7,3,0)</f>
        <v>#REF!</v>
      </c>
      <c r="I1253" s="35" t="e">
        <f>VLOOKUP(#REF!,$L$9:$M$10,2,0)</f>
        <v>#REF!</v>
      </c>
    </row>
    <row r="1254" spans="2:9">
      <c r="B1254" s="35" t="e">
        <f>LOWER(#REF!)</f>
        <v>#REF!</v>
      </c>
      <c r="C1254" s="35" t="e">
        <f t="shared" si="19"/>
        <v>#REF!</v>
      </c>
      <c r="D1254" s="35" t="e">
        <f>PROPER(#REF!)</f>
        <v>#REF!</v>
      </c>
      <c r="E1254" s="35" t="e">
        <f>VALUE(LEFT(#REF!,3)&amp;"98")</f>
        <v>#REF!</v>
      </c>
      <c r="F1254" s="36" t="s">
        <v>2067</v>
      </c>
      <c r="G1254" s="35" t="e">
        <f>VLOOKUP(#REF!,Sheet_IT!$L$1:$N$5,3,0)</f>
        <v>#REF!</v>
      </c>
      <c r="H1254" s="35" t="e">
        <f>VLOOKUP(#REF!,'[2]User all'!$M$2:$O$7,3,0)</f>
        <v>#REF!</v>
      </c>
      <c r="I1254" s="35" t="e">
        <f>VLOOKUP(#REF!,$L$9:$M$10,2,0)</f>
        <v>#REF!</v>
      </c>
    </row>
    <row r="1255" spans="2:9">
      <c r="B1255" s="35" t="e">
        <f>LOWER(#REF!)</f>
        <v>#REF!</v>
      </c>
      <c r="C1255" s="35" t="e">
        <f t="shared" si="19"/>
        <v>#REF!</v>
      </c>
      <c r="D1255" s="35" t="e">
        <f>PROPER(#REF!)</f>
        <v>#REF!</v>
      </c>
      <c r="E1255" s="35" t="e">
        <f>VALUE(LEFT(#REF!,3)&amp;"98")</f>
        <v>#REF!</v>
      </c>
      <c r="F1255" s="36" t="s">
        <v>2067</v>
      </c>
      <c r="G1255" s="35" t="e">
        <f>VLOOKUP(#REF!,Sheet_IT!$L$1:$N$5,3,0)</f>
        <v>#REF!</v>
      </c>
      <c r="H1255" s="35" t="e">
        <f>VLOOKUP(#REF!,'[2]User all'!$M$2:$O$7,3,0)</f>
        <v>#REF!</v>
      </c>
      <c r="I1255" s="35" t="e">
        <f>VLOOKUP(#REF!,$L$9:$M$10,2,0)</f>
        <v>#REF!</v>
      </c>
    </row>
    <row r="1256" spans="2:9">
      <c r="B1256" s="35" t="e">
        <f>LOWER(#REF!)</f>
        <v>#REF!</v>
      </c>
      <c r="C1256" s="35" t="e">
        <f t="shared" si="19"/>
        <v>#REF!</v>
      </c>
      <c r="D1256" s="35" t="e">
        <f>PROPER(#REF!)</f>
        <v>#REF!</v>
      </c>
      <c r="E1256" s="35" t="e">
        <f>VALUE(LEFT(#REF!,3)&amp;"98")</f>
        <v>#REF!</v>
      </c>
      <c r="F1256" s="36" t="s">
        <v>2067</v>
      </c>
      <c r="G1256" s="35" t="e">
        <f>VLOOKUP(#REF!,Sheet_IT!$L$1:$N$5,3,0)</f>
        <v>#REF!</v>
      </c>
      <c r="H1256" s="35" t="e">
        <f>VLOOKUP(#REF!,'[2]User all'!$M$2:$O$7,3,0)</f>
        <v>#REF!</v>
      </c>
      <c r="I1256" s="35" t="e">
        <f>VLOOKUP(#REF!,$L$9:$M$10,2,0)</f>
        <v>#REF!</v>
      </c>
    </row>
    <row r="1257" spans="2:9">
      <c r="B1257" s="35" t="e">
        <f>LOWER(#REF!)</f>
        <v>#REF!</v>
      </c>
      <c r="C1257" s="35" t="e">
        <f t="shared" si="19"/>
        <v>#REF!</v>
      </c>
      <c r="D1257" s="35" t="e">
        <f>PROPER(#REF!)</f>
        <v>#REF!</v>
      </c>
      <c r="E1257" s="35" t="e">
        <f>VALUE(LEFT(#REF!,3)&amp;"98")</f>
        <v>#REF!</v>
      </c>
      <c r="F1257" s="36" t="s">
        <v>2067</v>
      </c>
      <c r="G1257" s="35" t="e">
        <f>VLOOKUP(#REF!,Sheet_IT!$L$1:$N$5,3,0)</f>
        <v>#REF!</v>
      </c>
      <c r="H1257" s="35" t="e">
        <f>VLOOKUP(#REF!,'[2]User all'!$M$2:$O$7,3,0)</f>
        <v>#REF!</v>
      </c>
      <c r="I1257" s="35" t="e">
        <f>VLOOKUP(#REF!,$L$9:$M$10,2,0)</f>
        <v>#REF!</v>
      </c>
    </row>
    <row r="1258" spans="2:9">
      <c r="B1258" s="35" t="e">
        <f>LOWER(#REF!)</f>
        <v>#REF!</v>
      </c>
      <c r="C1258" s="35" t="e">
        <f t="shared" si="19"/>
        <v>#REF!</v>
      </c>
      <c r="D1258" s="35" t="e">
        <f>PROPER(#REF!)</f>
        <v>#REF!</v>
      </c>
      <c r="E1258" s="35" t="e">
        <f>VALUE(LEFT(#REF!,3)&amp;"98")</f>
        <v>#REF!</v>
      </c>
      <c r="F1258" s="36" t="s">
        <v>2067</v>
      </c>
      <c r="G1258" s="35" t="e">
        <f>VLOOKUP(#REF!,Sheet_IT!$L$1:$N$5,3,0)</f>
        <v>#REF!</v>
      </c>
      <c r="H1258" s="35" t="e">
        <f>VLOOKUP(#REF!,'[2]User all'!$M$2:$O$7,3,0)</f>
        <v>#REF!</v>
      </c>
      <c r="I1258" s="35" t="e">
        <f>VLOOKUP(#REF!,$L$9:$M$10,2,0)</f>
        <v>#REF!</v>
      </c>
    </row>
    <row r="1259" spans="2:9">
      <c r="B1259" s="35" t="e">
        <f>LOWER(#REF!)</f>
        <v>#REF!</v>
      </c>
      <c r="C1259" s="35" t="e">
        <f t="shared" si="19"/>
        <v>#REF!</v>
      </c>
      <c r="D1259" s="35" t="e">
        <f>PROPER(#REF!)</f>
        <v>#REF!</v>
      </c>
      <c r="E1259" s="35" t="e">
        <f>VALUE(LEFT(#REF!,3)&amp;"98")</f>
        <v>#REF!</v>
      </c>
      <c r="F1259" s="36" t="s">
        <v>2067</v>
      </c>
      <c r="G1259" s="35" t="e">
        <f>VLOOKUP(#REF!,Sheet_IT!$L$1:$N$5,3,0)</f>
        <v>#REF!</v>
      </c>
      <c r="H1259" s="35" t="e">
        <f>VLOOKUP(#REF!,'[2]User all'!$M$2:$O$7,3,0)</f>
        <v>#REF!</v>
      </c>
      <c r="I1259" s="35" t="e">
        <f>VLOOKUP(#REF!,$L$9:$M$10,2,0)</f>
        <v>#REF!</v>
      </c>
    </row>
    <row r="1260" spans="2:9">
      <c r="B1260" s="35" t="e">
        <f>LOWER(#REF!)</f>
        <v>#REF!</v>
      </c>
      <c r="C1260" s="35" t="e">
        <f t="shared" si="19"/>
        <v>#REF!</v>
      </c>
      <c r="D1260" s="35" t="e">
        <f>PROPER(#REF!)</f>
        <v>#REF!</v>
      </c>
      <c r="E1260" s="35" t="e">
        <f>VALUE(LEFT(#REF!,3)&amp;"98")</f>
        <v>#REF!</v>
      </c>
      <c r="F1260" s="36" t="s">
        <v>2067</v>
      </c>
      <c r="G1260" s="35" t="e">
        <f>VLOOKUP(#REF!,Sheet_IT!$L$1:$N$5,3,0)</f>
        <v>#REF!</v>
      </c>
      <c r="H1260" s="35" t="e">
        <f>VLOOKUP(#REF!,'[2]User all'!$M$2:$O$7,3,0)</f>
        <v>#REF!</v>
      </c>
      <c r="I1260" s="35" t="e">
        <f>VLOOKUP(#REF!,$L$9:$M$10,2,0)</f>
        <v>#REF!</v>
      </c>
    </row>
    <row r="1261" spans="2:9">
      <c r="B1261" s="35" t="e">
        <f>LOWER(#REF!)</f>
        <v>#REF!</v>
      </c>
      <c r="C1261" s="35" t="e">
        <f t="shared" si="19"/>
        <v>#REF!</v>
      </c>
      <c r="D1261" s="35" t="e">
        <f>PROPER(#REF!)</f>
        <v>#REF!</v>
      </c>
      <c r="E1261" s="35" t="e">
        <f>VALUE(LEFT(#REF!,3)&amp;"98")</f>
        <v>#REF!</v>
      </c>
      <c r="F1261" s="36" t="s">
        <v>2067</v>
      </c>
      <c r="G1261" s="35" t="e">
        <f>VLOOKUP(#REF!,Sheet_IT!$L$1:$N$5,3,0)</f>
        <v>#REF!</v>
      </c>
      <c r="H1261" s="35" t="e">
        <f>VLOOKUP(#REF!,'[2]User all'!$M$2:$O$7,3,0)</f>
        <v>#REF!</v>
      </c>
      <c r="I1261" s="35" t="e">
        <f>VLOOKUP(#REF!,$L$9:$M$10,2,0)</f>
        <v>#REF!</v>
      </c>
    </row>
    <row r="1262" spans="2:9">
      <c r="B1262" s="35" t="e">
        <f>LOWER(#REF!)</f>
        <v>#REF!</v>
      </c>
      <c r="C1262" s="35" t="e">
        <f t="shared" si="19"/>
        <v>#REF!</v>
      </c>
      <c r="D1262" s="35" t="e">
        <f>PROPER(#REF!)</f>
        <v>#REF!</v>
      </c>
      <c r="E1262" s="35" t="e">
        <f>VALUE(LEFT(#REF!,3)&amp;"98")</f>
        <v>#REF!</v>
      </c>
      <c r="F1262" s="36" t="s">
        <v>2067</v>
      </c>
      <c r="G1262" s="35" t="e">
        <f>VLOOKUP(#REF!,Sheet_IT!$L$1:$N$5,3,0)</f>
        <v>#REF!</v>
      </c>
      <c r="H1262" s="35" t="e">
        <f>VLOOKUP(#REF!,'[2]User all'!$M$2:$O$7,3,0)</f>
        <v>#REF!</v>
      </c>
      <c r="I1262" s="35" t="e">
        <f>VLOOKUP(#REF!,$L$9:$M$10,2,0)</f>
        <v>#REF!</v>
      </c>
    </row>
    <row r="1263" spans="2:9">
      <c r="B1263" s="35" t="e">
        <f>LOWER(#REF!)</f>
        <v>#REF!</v>
      </c>
      <c r="C1263" s="35" t="e">
        <f t="shared" si="19"/>
        <v>#REF!</v>
      </c>
      <c r="D1263" s="35" t="e">
        <f>PROPER(#REF!)</f>
        <v>#REF!</v>
      </c>
      <c r="E1263" s="35" t="e">
        <f>VALUE(LEFT(#REF!,3)&amp;"98")</f>
        <v>#REF!</v>
      </c>
      <c r="F1263" s="36" t="s">
        <v>2067</v>
      </c>
      <c r="G1263" s="35" t="e">
        <f>VLOOKUP(#REF!,Sheet_IT!$L$1:$N$5,3,0)</f>
        <v>#REF!</v>
      </c>
      <c r="H1263" s="35" t="e">
        <f>VLOOKUP(#REF!,'[2]User all'!$M$2:$O$7,3,0)</f>
        <v>#REF!</v>
      </c>
      <c r="I1263" s="35" t="e">
        <f>VLOOKUP(#REF!,$L$9:$M$10,2,0)</f>
        <v>#REF!</v>
      </c>
    </row>
    <row r="1264" spans="2:9">
      <c r="B1264" s="35" t="e">
        <f>LOWER(#REF!)</f>
        <v>#REF!</v>
      </c>
      <c r="C1264" s="35" t="e">
        <f t="shared" si="19"/>
        <v>#REF!</v>
      </c>
      <c r="D1264" s="35" t="e">
        <f>PROPER(#REF!)</f>
        <v>#REF!</v>
      </c>
      <c r="E1264" s="35" t="e">
        <f>VALUE(LEFT(#REF!,3)&amp;"98")</f>
        <v>#REF!</v>
      </c>
      <c r="F1264" s="36" t="s">
        <v>2067</v>
      </c>
      <c r="G1264" s="35" t="e">
        <f>VLOOKUP(#REF!,Sheet_IT!$L$1:$N$5,3,0)</f>
        <v>#REF!</v>
      </c>
      <c r="H1264" s="35" t="e">
        <f>VLOOKUP(#REF!,'[2]User all'!$M$2:$O$7,3,0)</f>
        <v>#REF!</v>
      </c>
      <c r="I1264" s="35" t="e">
        <f>VLOOKUP(#REF!,$L$9:$M$10,2,0)</f>
        <v>#REF!</v>
      </c>
    </row>
    <row r="1265" spans="2:9">
      <c r="B1265" s="35" t="e">
        <f>LOWER(#REF!)</f>
        <v>#REF!</v>
      </c>
      <c r="C1265" s="35" t="e">
        <f t="shared" si="19"/>
        <v>#REF!</v>
      </c>
      <c r="D1265" s="35" t="e">
        <f>PROPER(#REF!)</f>
        <v>#REF!</v>
      </c>
      <c r="E1265" s="35" t="e">
        <f>VALUE(LEFT(#REF!,3)&amp;"98")</f>
        <v>#REF!</v>
      </c>
      <c r="F1265" s="36" t="s">
        <v>2067</v>
      </c>
      <c r="G1265" s="35" t="e">
        <f>VLOOKUP(#REF!,Sheet_IT!$L$1:$N$5,3,0)</f>
        <v>#REF!</v>
      </c>
      <c r="H1265" s="35" t="e">
        <f>VLOOKUP(#REF!,'[2]User all'!$M$2:$O$7,3,0)</f>
        <v>#REF!</v>
      </c>
      <c r="I1265" s="35" t="e">
        <f>VLOOKUP(#REF!,$L$9:$M$10,2,0)</f>
        <v>#REF!</v>
      </c>
    </row>
    <row r="1266" spans="2:9">
      <c r="B1266" s="35" t="e">
        <f>LOWER(#REF!)</f>
        <v>#REF!</v>
      </c>
      <c r="C1266" s="35" t="e">
        <f t="shared" si="19"/>
        <v>#REF!</v>
      </c>
      <c r="D1266" s="35" t="e">
        <f>PROPER(#REF!)</f>
        <v>#REF!</v>
      </c>
      <c r="E1266" s="35" t="e">
        <f>VALUE(LEFT(#REF!,3)&amp;"98")</f>
        <v>#REF!</v>
      </c>
      <c r="F1266" s="36" t="s">
        <v>2067</v>
      </c>
      <c r="G1266" s="35" t="e">
        <f>VLOOKUP(#REF!,Sheet_IT!$L$1:$N$5,3,0)</f>
        <v>#REF!</v>
      </c>
      <c r="H1266" s="35" t="e">
        <f>VLOOKUP(#REF!,'[2]User all'!$M$2:$O$7,3,0)</f>
        <v>#REF!</v>
      </c>
      <c r="I1266" s="35" t="e">
        <f>VLOOKUP(#REF!,$L$9:$M$10,2,0)</f>
        <v>#REF!</v>
      </c>
    </row>
    <row r="1267" spans="2:9">
      <c r="B1267" s="35" t="e">
        <f>LOWER(#REF!)</f>
        <v>#REF!</v>
      </c>
      <c r="C1267" s="35" t="e">
        <f t="shared" si="19"/>
        <v>#REF!</v>
      </c>
      <c r="D1267" s="35" t="e">
        <f>PROPER(#REF!)</f>
        <v>#REF!</v>
      </c>
      <c r="E1267" s="35" t="e">
        <f>VALUE(LEFT(#REF!,3)&amp;"98")</f>
        <v>#REF!</v>
      </c>
      <c r="F1267" s="36" t="s">
        <v>2067</v>
      </c>
      <c r="G1267" s="35" t="e">
        <f>VLOOKUP(#REF!,Sheet_IT!$L$1:$N$5,3,0)</f>
        <v>#REF!</v>
      </c>
      <c r="H1267" s="35" t="e">
        <f>VLOOKUP(#REF!,'[2]User all'!$M$2:$O$7,3,0)</f>
        <v>#REF!</v>
      </c>
      <c r="I1267" s="35" t="e">
        <f>VLOOKUP(#REF!,$L$9:$M$10,2,0)</f>
        <v>#REF!</v>
      </c>
    </row>
    <row r="1268" spans="2:9">
      <c r="B1268" s="35" t="e">
        <f>LOWER(#REF!)</f>
        <v>#REF!</v>
      </c>
      <c r="C1268" s="35" t="e">
        <f t="shared" si="19"/>
        <v>#REF!</v>
      </c>
      <c r="D1268" s="35" t="e">
        <f>PROPER(#REF!)</f>
        <v>#REF!</v>
      </c>
      <c r="E1268" s="35" t="e">
        <f>VALUE(LEFT(#REF!,3)&amp;"98")</f>
        <v>#REF!</v>
      </c>
      <c r="F1268" s="36" t="s">
        <v>2067</v>
      </c>
      <c r="G1268" s="35" t="e">
        <f>VLOOKUP(#REF!,Sheet_IT!$L$1:$N$5,3,0)</f>
        <v>#REF!</v>
      </c>
      <c r="H1268" s="35" t="e">
        <f>VLOOKUP(#REF!,'[2]User all'!$M$2:$O$7,3,0)</f>
        <v>#REF!</v>
      </c>
      <c r="I1268" s="35" t="e">
        <f>VLOOKUP(#REF!,$L$9:$M$10,2,0)</f>
        <v>#REF!</v>
      </c>
    </row>
    <row r="1269" spans="2:9">
      <c r="B1269" s="35" t="e">
        <f>LOWER(#REF!)</f>
        <v>#REF!</v>
      </c>
      <c r="C1269" s="35" t="e">
        <f t="shared" si="19"/>
        <v>#REF!</v>
      </c>
      <c r="D1269" s="35" t="e">
        <f>PROPER(#REF!)</f>
        <v>#REF!</v>
      </c>
      <c r="E1269" s="35" t="e">
        <f>VALUE(LEFT(#REF!,3)&amp;"98")</f>
        <v>#REF!</v>
      </c>
      <c r="F1269" s="36" t="s">
        <v>2067</v>
      </c>
      <c r="G1269" s="35" t="e">
        <f>VLOOKUP(#REF!,Sheet_IT!$L$1:$N$5,3,0)</f>
        <v>#REF!</v>
      </c>
      <c r="H1269" s="35" t="e">
        <f>VLOOKUP(#REF!,'[2]User all'!$M$2:$O$7,3,0)</f>
        <v>#REF!</v>
      </c>
      <c r="I1269" s="35" t="e">
        <f>VLOOKUP(#REF!,$L$9:$M$10,2,0)</f>
        <v>#REF!</v>
      </c>
    </row>
    <row r="1270" spans="2:9">
      <c r="B1270" s="35" t="e">
        <f>LOWER(#REF!)</f>
        <v>#REF!</v>
      </c>
      <c r="C1270" s="35" t="e">
        <f t="shared" si="19"/>
        <v>#REF!</v>
      </c>
      <c r="D1270" s="35" t="e">
        <f>PROPER(#REF!)</f>
        <v>#REF!</v>
      </c>
      <c r="E1270" s="35" t="e">
        <f>VALUE(LEFT(#REF!,3)&amp;"98")</f>
        <v>#REF!</v>
      </c>
      <c r="F1270" s="36" t="s">
        <v>2067</v>
      </c>
      <c r="G1270" s="35" t="e">
        <f>VLOOKUP(#REF!,Sheet_IT!$L$1:$N$5,3,0)</f>
        <v>#REF!</v>
      </c>
      <c r="H1270" s="35" t="e">
        <f>VLOOKUP(#REF!,'[2]User all'!$M$2:$O$7,3,0)</f>
        <v>#REF!</v>
      </c>
      <c r="I1270" s="35" t="e">
        <f>VLOOKUP(#REF!,$L$9:$M$10,2,0)</f>
        <v>#REF!</v>
      </c>
    </row>
    <row r="1271" spans="2:9">
      <c r="B1271" s="35" t="e">
        <f>LOWER(#REF!)</f>
        <v>#REF!</v>
      </c>
      <c r="C1271" s="35" t="e">
        <f t="shared" si="19"/>
        <v>#REF!</v>
      </c>
      <c r="D1271" s="35" t="e">
        <f>PROPER(#REF!)</f>
        <v>#REF!</v>
      </c>
      <c r="E1271" s="35" t="e">
        <f>VALUE(LEFT(#REF!,3)&amp;"98")</f>
        <v>#REF!</v>
      </c>
      <c r="F1271" s="36" t="s">
        <v>2067</v>
      </c>
      <c r="G1271" s="35" t="e">
        <f>VLOOKUP(#REF!,Sheet_IT!$L$1:$N$5,3,0)</f>
        <v>#REF!</v>
      </c>
      <c r="H1271" s="35" t="e">
        <f>VLOOKUP(#REF!,'[2]User all'!$M$2:$O$7,3,0)</f>
        <v>#REF!</v>
      </c>
      <c r="I1271" s="35" t="e">
        <f>VLOOKUP(#REF!,$L$9:$M$10,2,0)</f>
        <v>#REF!</v>
      </c>
    </row>
    <row r="1272" spans="2:9">
      <c r="B1272" s="35" t="e">
        <f>LOWER(#REF!)</f>
        <v>#REF!</v>
      </c>
      <c r="C1272" s="35" t="e">
        <f t="shared" si="19"/>
        <v>#REF!</v>
      </c>
      <c r="D1272" s="35" t="e">
        <f>PROPER(#REF!)</f>
        <v>#REF!</v>
      </c>
      <c r="E1272" s="35" t="e">
        <f>VALUE(LEFT(#REF!,3)&amp;"98")</f>
        <v>#REF!</v>
      </c>
      <c r="F1272" s="36" t="s">
        <v>2067</v>
      </c>
      <c r="G1272" s="35" t="e">
        <f>VLOOKUP(#REF!,Sheet_IT!$L$1:$N$5,3,0)</f>
        <v>#REF!</v>
      </c>
      <c r="H1272" s="35" t="e">
        <f>VLOOKUP(#REF!,'[2]User all'!$M$2:$O$7,3,0)</f>
        <v>#REF!</v>
      </c>
      <c r="I1272" s="35" t="e">
        <f>VLOOKUP(#REF!,$L$9:$M$10,2,0)</f>
        <v>#REF!</v>
      </c>
    </row>
    <row r="1273" spans="2:9">
      <c r="B1273" s="35" t="e">
        <f>LOWER(#REF!)</f>
        <v>#REF!</v>
      </c>
      <c r="C1273" s="35" t="e">
        <f t="shared" si="19"/>
        <v>#REF!</v>
      </c>
      <c r="D1273" s="35" t="e">
        <f>PROPER(#REF!)</f>
        <v>#REF!</v>
      </c>
      <c r="E1273" s="35" t="e">
        <f>VALUE(LEFT(#REF!,3)&amp;"98")</f>
        <v>#REF!</v>
      </c>
      <c r="F1273" s="36" t="s">
        <v>2067</v>
      </c>
      <c r="G1273" s="35" t="e">
        <f>VLOOKUP(#REF!,Sheet_IT!$L$1:$N$5,3,0)</f>
        <v>#REF!</v>
      </c>
      <c r="H1273" s="35" t="e">
        <f>VLOOKUP(#REF!,'[2]User all'!$M$2:$O$7,3,0)</f>
        <v>#REF!</v>
      </c>
      <c r="I1273" s="35" t="e">
        <f>VLOOKUP(#REF!,$L$9:$M$10,2,0)</f>
        <v>#REF!</v>
      </c>
    </row>
    <row r="1274" spans="2:9">
      <c r="B1274" s="35" t="e">
        <f>LOWER(#REF!)</f>
        <v>#REF!</v>
      </c>
      <c r="C1274" s="35" t="e">
        <f t="shared" si="19"/>
        <v>#REF!</v>
      </c>
      <c r="D1274" s="35" t="e">
        <f>PROPER(#REF!)</f>
        <v>#REF!</v>
      </c>
      <c r="E1274" s="35" t="e">
        <f>VALUE(LEFT(#REF!,3)&amp;"98")</f>
        <v>#REF!</v>
      </c>
      <c r="F1274" s="36" t="s">
        <v>2067</v>
      </c>
      <c r="G1274" s="35" t="e">
        <f>VLOOKUP(#REF!,Sheet_IT!$L$1:$N$5,3,0)</f>
        <v>#REF!</v>
      </c>
      <c r="H1274" s="35" t="e">
        <f>VLOOKUP(#REF!,'[2]User all'!$M$2:$O$7,3,0)</f>
        <v>#REF!</v>
      </c>
      <c r="I1274" s="35" t="e">
        <f>VLOOKUP(#REF!,$L$9:$M$10,2,0)</f>
        <v>#REF!</v>
      </c>
    </row>
    <row r="1275" spans="2:9">
      <c r="B1275" s="35" t="e">
        <f>LOWER(#REF!)</f>
        <v>#REF!</v>
      </c>
      <c r="C1275" s="35" t="e">
        <f t="shared" si="19"/>
        <v>#REF!</v>
      </c>
      <c r="D1275" s="35" t="e">
        <f>PROPER(#REF!)</f>
        <v>#REF!</v>
      </c>
      <c r="E1275" s="35" t="e">
        <f>VALUE(LEFT(#REF!,3)&amp;"98")</f>
        <v>#REF!</v>
      </c>
      <c r="F1275" s="36" t="s">
        <v>2067</v>
      </c>
      <c r="G1275" s="35" t="e">
        <f>VLOOKUP(#REF!,Sheet_IT!$L$1:$N$5,3,0)</f>
        <v>#REF!</v>
      </c>
      <c r="H1275" s="35" t="e">
        <f>VLOOKUP(#REF!,'[2]User all'!$M$2:$O$7,3,0)</f>
        <v>#REF!</v>
      </c>
      <c r="I1275" s="35" t="e">
        <f>VLOOKUP(#REF!,$L$9:$M$10,2,0)</f>
        <v>#REF!</v>
      </c>
    </row>
    <row r="1276" spans="2:9">
      <c r="B1276" s="35" t="e">
        <f>LOWER(#REF!)</f>
        <v>#REF!</v>
      </c>
      <c r="C1276" s="35" t="e">
        <f t="shared" si="19"/>
        <v>#REF!</v>
      </c>
      <c r="D1276" s="35" t="e">
        <f>PROPER(#REF!)</f>
        <v>#REF!</v>
      </c>
      <c r="E1276" s="35" t="e">
        <f>VALUE(LEFT(#REF!,3)&amp;"98")</f>
        <v>#REF!</v>
      </c>
      <c r="F1276" s="36" t="s">
        <v>2067</v>
      </c>
      <c r="G1276" s="35" t="e">
        <f>VLOOKUP(#REF!,Sheet_IT!$L$1:$N$5,3,0)</f>
        <v>#REF!</v>
      </c>
      <c r="H1276" s="35" t="e">
        <f>VLOOKUP(#REF!,'[2]User all'!$M$2:$O$7,3,0)</f>
        <v>#REF!</v>
      </c>
      <c r="I1276" s="35" t="e">
        <f>VLOOKUP(#REF!,$L$9:$M$10,2,0)</f>
        <v>#REF!</v>
      </c>
    </row>
    <row r="1277" spans="2:9">
      <c r="B1277" s="35" t="e">
        <f>LOWER(#REF!)</f>
        <v>#REF!</v>
      </c>
      <c r="C1277" s="35" t="e">
        <f t="shared" si="19"/>
        <v>#REF!</v>
      </c>
      <c r="D1277" s="35" t="e">
        <f>PROPER(#REF!)</f>
        <v>#REF!</v>
      </c>
      <c r="E1277" s="35" t="e">
        <f>VALUE(LEFT(#REF!,3)&amp;"98")</f>
        <v>#REF!</v>
      </c>
      <c r="F1277" s="36" t="s">
        <v>2067</v>
      </c>
      <c r="G1277" s="35" t="e">
        <f>VLOOKUP(#REF!,Sheet_IT!$L$1:$N$5,3,0)</f>
        <v>#REF!</v>
      </c>
      <c r="H1277" s="35" t="e">
        <f>VLOOKUP(#REF!,'[2]User all'!$M$2:$O$7,3,0)</f>
        <v>#REF!</v>
      </c>
      <c r="I1277" s="35" t="e">
        <f>VLOOKUP(#REF!,$L$9:$M$10,2,0)</f>
        <v>#REF!</v>
      </c>
    </row>
    <row r="1278" spans="2:9">
      <c r="B1278" s="35" t="e">
        <f>LOWER(#REF!)</f>
        <v>#REF!</v>
      </c>
      <c r="C1278" s="35" t="e">
        <f t="shared" si="19"/>
        <v>#REF!</v>
      </c>
      <c r="D1278" s="35" t="e">
        <f>PROPER(#REF!)</f>
        <v>#REF!</v>
      </c>
      <c r="E1278" s="35" t="e">
        <f>VALUE(LEFT(#REF!,3)&amp;"98")</f>
        <v>#REF!</v>
      </c>
      <c r="F1278" s="36" t="s">
        <v>2067</v>
      </c>
      <c r="G1278" s="35" t="e">
        <f>VLOOKUP(#REF!,Sheet_IT!$L$1:$N$5,3,0)</f>
        <v>#REF!</v>
      </c>
      <c r="H1278" s="35" t="e">
        <f>VLOOKUP(#REF!,'[2]User all'!$M$2:$O$7,3,0)</f>
        <v>#REF!</v>
      </c>
      <c r="I1278" s="35" t="e">
        <f>VLOOKUP(#REF!,$L$9:$M$10,2,0)</f>
        <v>#REF!</v>
      </c>
    </row>
    <row r="1279" spans="2:9">
      <c r="B1279" s="35" t="e">
        <f>LOWER(#REF!)</f>
        <v>#REF!</v>
      </c>
      <c r="C1279" s="35" t="e">
        <f t="shared" si="19"/>
        <v>#REF!</v>
      </c>
      <c r="D1279" s="35" t="e">
        <f>PROPER(#REF!)</f>
        <v>#REF!</v>
      </c>
      <c r="E1279" s="35" t="e">
        <f>VALUE(LEFT(#REF!,3)&amp;"98")</f>
        <v>#REF!</v>
      </c>
      <c r="F1279" s="36" t="s">
        <v>2067</v>
      </c>
      <c r="G1279" s="35" t="e">
        <f>VLOOKUP(#REF!,Sheet_IT!$L$1:$N$5,3,0)</f>
        <v>#REF!</v>
      </c>
      <c r="H1279" s="35" t="e">
        <f>VLOOKUP(#REF!,'[2]User all'!$M$2:$O$7,3,0)</f>
        <v>#REF!</v>
      </c>
      <c r="I1279" s="35" t="e">
        <f>VLOOKUP(#REF!,$L$9:$M$10,2,0)</f>
        <v>#REF!</v>
      </c>
    </row>
    <row r="1280" spans="2:9">
      <c r="B1280" s="35" t="e">
        <f>LOWER(#REF!)</f>
        <v>#REF!</v>
      </c>
      <c r="C1280" s="35" t="e">
        <f t="shared" si="19"/>
        <v>#REF!</v>
      </c>
      <c r="D1280" s="35" t="e">
        <f>PROPER(#REF!)</f>
        <v>#REF!</v>
      </c>
      <c r="E1280" s="35" t="e">
        <f>VALUE(LEFT(#REF!,3)&amp;"98")</f>
        <v>#REF!</v>
      </c>
      <c r="F1280" s="36" t="s">
        <v>2067</v>
      </c>
      <c r="G1280" s="35" t="e">
        <f>VLOOKUP(#REF!,Sheet_IT!$L$1:$N$5,3,0)</f>
        <v>#REF!</v>
      </c>
      <c r="H1280" s="35" t="e">
        <f>VLOOKUP(#REF!,'[2]User all'!$M$2:$O$7,3,0)</f>
        <v>#REF!</v>
      </c>
      <c r="I1280" s="35" t="e">
        <f>VLOOKUP(#REF!,$L$9:$M$10,2,0)</f>
        <v>#REF!</v>
      </c>
    </row>
    <row r="1281" spans="2:9">
      <c r="B1281" s="35" t="e">
        <f>LOWER(#REF!)</f>
        <v>#REF!</v>
      </c>
      <c r="C1281" s="35" t="e">
        <f t="shared" si="19"/>
        <v>#REF!</v>
      </c>
      <c r="D1281" s="35" t="e">
        <f>PROPER(#REF!)</f>
        <v>#REF!</v>
      </c>
      <c r="E1281" s="35" t="e">
        <f>VALUE(LEFT(#REF!,3)&amp;"98")</f>
        <v>#REF!</v>
      </c>
      <c r="F1281" s="36" t="s">
        <v>2067</v>
      </c>
      <c r="G1281" s="35" t="e">
        <f>VLOOKUP(#REF!,Sheet_IT!$L$1:$N$5,3,0)</f>
        <v>#REF!</v>
      </c>
      <c r="H1281" s="35" t="e">
        <f>VLOOKUP(#REF!,'[2]User all'!$M$2:$O$7,3,0)</f>
        <v>#REF!</v>
      </c>
      <c r="I1281" s="35" t="e">
        <f>VLOOKUP(#REF!,$L$9:$M$10,2,0)</f>
        <v>#REF!</v>
      </c>
    </row>
    <row r="1282" spans="2:9">
      <c r="B1282" s="35" t="e">
        <f>LOWER(#REF!)</f>
        <v>#REF!</v>
      </c>
      <c r="C1282" s="35" t="e">
        <f t="shared" ref="C1282:C1345" si="20">B1282&amp;"@vietinbank.vn"</f>
        <v>#REF!</v>
      </c>
      <c r="D1282" s="35" t="e">
        <f>PROPER(#REF!)</f>
        <v>#REF!</v>
      </c>
      <c r="E1282" s="35" t="e">
        <f>VALUE(LEFT(#REF!,3)&amp;"98")</f>
        <v>#REF!</v>
      </c>
      <c r="F1282" s="36" t="s">
        <v>2067</v>
      </c>
      <c r="G1282" s="35" t="e">
        <f>VLOOKUP(#REF!,Sheet_IT!$L$1:$N$5,3,0)</f>
        <v>#REF!</v>
      </c>
      <c r="H1282" s="35" t="e">
        <f>VLOOKUP(#REF!,'[2]User all'!$M$2:$O$7,3,0)</f>
        <v>#REF!</v>
      </c>
      <c r="I1282" s="35" t="e">
        <f>VLOOKUP(#REF!,$L$9:$M$10,2,0)</f>
        <v>#REF!</v>
      </c>
    </row>
    <row r="1283" spans="2:9">
      <c r="B1283" s="35" t="e">
        <f>LOWER(#REF!)</f>
        <v>#REF!</v>
      </c>
      <c r="C1283" s="35" t="e">
        <f t="shared" si="20"/>
        <v>#REF!</v>
      </c>
      <c r="D1283" s="35" t="e">
        <f>PROPER(#REF!)</f>
        <v>#REF!</v>
      </c>
      <c r="E1283" s="35" t="e">
        <f>VALUE(LEFT(#REF!,3)&amp;"98")</f>
        <v>#REF!</v>
      </c>
      <c r="F1283" s="36" t="s">
        <v>2067</v>
      </c>
      <c r="G1283" s="35" t="e">
        <f>VLOOKUP(#REF!,Sheet_IT!$L$1:$N$5,3,0)</f>
        <v>#REF!</v>
      </c>
      <c r="H1283" s="35" t="e">
        <f>VLOOKUP(#REF!,'[2]User all'!$M$2:$O$7,3,0)</f>
        <v>#REF!</v>
      </c>
      <c r="I1283" s="35" t="e">
        <f>VLOOKUP(#REF!,$L$9:$M$10,2,0)</f>
        <v>#REF!</v>
      </c>
    </row>
    <row r="1284" spans="2:9">
      <c r="B1284" s="35" t="e">
        <f>LOWER(#REF!)</f>
        <v>#REF!</v>
      </c>
      <c r="C1284" s="35" t="e">
        <f t="shared" si="20"/>
        <v>#REF!</v>
      </c>
      <c r="D1284" s="35" t="e">
        <f>PROPER(#REF!)</f>
        <v>#REF!</v>
      </c>
      <c r="E1284" s="35" t="e">
        <f>VALUE(LEFT(#REF!,3)&amp;"98")</f>
        <v>#REF!</v>
      </c>
      <c r="F1284" s="36" t="s">
        <v>2067</v>
      </c>
      <c r="G1284" s="35" t="e">
        <f>VLOOKUP(#REF!,Sheet_IT!$L$1:$N$5,3,0)</f>
        <v>#REF!</v>
      </c>
      <c r="H1284" s="35" t="e">
        <f>VLOOKUP(#REF!,'[2]User all'!$M$2:$O$7,3,0)</f>
        <v>#REF!</v>
      </c>
      <c r="I1284" s="35" t="e">
        <f>VLOOKUP(#REF!,$L$9:$M$10,2,0)</f>
        <v>#REF!</v>
      </c>
    </row>
    <row r="1285" spans="2:9">
      <c r="B1285" s="35" t="e">
        <f>LOWER(#REF!)</f>
        <v>#REF!</v>
      </c>
      <c r="C1285" s="35" t="e">
        <f t="shared" si="20"/>
        <v>#REF!</v>
      </c>
      <c r="D1285" s="35" t="e">
        <f>PROPER(#REF!)</f>
        <v>#REF!</v>
      </c>
      <c r="E1285" s="35" t="e">
        <f>VALUE(LEFT(#REF!,3)&amp;"98")</f>
        <v>#REF!</v>
      </c>
      <c r="F1285" s="36" t="s">
        <v>2067</v>
      </c>
      <c r="G1285" s="35" t="e">
        <f>VLOOKUP(#REF!,Sheet_IT!$L$1:$N$5,3,0)</f>
        <v>#REF!</v>
      </c>
      <c r="H1285" s="35" t="e">
        <f>VLOOKUP(#REF!,'[2]User all'!$M$2:$O$7,3,0)</f>
        <v>#REF!</v>
      </c>
      <c r="I1285" s="35" t="e">
        <f>VLOOKUP(#REF!,$L$9:$M$10,2,0)</f>
        <v>#REF!</v>
      </c>
    </row>
    <row r="1286" spans="2:9">
      <c r="B1286" s="35" t="e">
        <f>LOWER(#REF!)</f>
        <v>#REF!</v>
      </c>
      <c r="C1286" s="35" t="e">
        <f t="shared" si="20"/>
        <v>#REF!</v>
      </c>
      <c r="D1286" s="35" t="e">
        <f>PROPER(#REF!)</f>
        <v>#REF!</v>
      </c>
      <c r="E1286" s="35" t="e">
        <f>VALUE(LEFT(#REF!,3)&amp;"98")</f>
        <v>#REF!</v>
      </c>
      <c r="F1286" s="36" t="s">
        <v>2067</v>
      </c>
      <c r="G1286" s="35" t="e">
        <f>VLOOKUP(#REF!,Sheet_IT!$L$1:$N$5,3,0)</f>
        <v>#REF!</v>
      </c>
      <c r="H1286" s="35" t="e">
        <f>VLOOKUP(#REF!,'[2]User all'!$M$2:$O$7,3,0)</f>
        <v>#REF!</v>
      </c>
      <c r="I1286" s="35" t="e">
        <f>VLOOKUP(#REF!,$L$9:$M$10,2,0)</f>
        <v>#REF!</v>
      </c>
    </row>
    <row r="1287" spans="2:9">
      <c r="B1287" s="35" t="e">
        <f>LOWER(#REF!)</f>
        <v>#REF!</v>
      </c>
      <c r="C1287" s="35" t="e">
        <f t="shared" si="20"/>
        <v>#REF!</v>
      </c>
      <c r="D1287" s="35" t="e">
        <f>PROPER(#REF!)</f>
        <v>#REF!</v>
      </c>
      <c r="E1287" s="35" t="e">
        <f>VALUE(LEFT(#REF!,3)&amp;"98")</f>
        <v>#REF!</v>
      </c>
      <c r="F1287" s="36" t="s">
        <v>2067</v>
      </c>
      <c r="G1287" s="35" t="e">
        <f>VLOOKUP(#REF!,Sheet_IT!$L$1:$N$5,3,0)</f>
        <v>#REF!</v>
      </c>
      <c r="H1287" s="35" t="e">
        <f>VLOOKUP(#REF!,'[2]User all'!$M$2:$O$7,3,0)</f>
        <v>#REF!</v>
      </c>
      <c r="I1287" s="35" t="e">
        <f>VLOOKUP(#REF!,$L$9:$M$10,2,0)</f>
        <v>#REF!</v>
      </c>
    </row>
    <row r="1288" spans="2:9">
      <c r="B1288" s="35" t="e">
        <f>LOWER(#REF!)</f>
        <v>#REF!</v>
      </c>
      <c r="C1288" s="35" t="e">
        <f t="shared" si="20"/>
        <v>#REF!</v>
      </c>
      <c r="D1288" s="35" t="e">
        <f>PROPER(#REF!)</f>
        <v>#REF!</v>
      </c>
      <c r="E1288" s="35" t="e">
        <f>VALUE(LEFT(#REF!,3)&amp;"98")</f>
        <v>#REF!</v>
      </c>
      <c r="F1288" s="36" t="s">
        <v>2067</v>
      </c>
      <c r="G1288" s="35" t="e">
        <f>VLOOKUP(#REF!,Sheet_IT!$L$1:$N$5,3,0)</f>
        <v>#REF!</v>
      </c>
      <c r="H1288" s="35" t="e">
        <f>VLOOKUP(#REF!,'[2]User all'!$M$2:$O$7,3,0)</f>
        <v>#REF!</v>
      </c>
      <c r="I1288" s="35" t="e">
        <f>VLOOKUP(#REF!,$L$9:$M$10,2,0)</f>
        <v>#REF!</v>
      </c>
    </row>
    <row r="1289" spans="2:9">
      <c r="B1289" s="35" t="e">
        <f>LOWER(#REF!)</f>
        <v>#REF!</v>
      </c>
      <c r="C1289" s="35" t="e">
        <f t="shared" si="20"/>
        <v>#REF!</v>
      </c>
      <c r="D1289" s="35" t="e">
        <f>PROPER(#REF!)</f>
        <v>#REF!</v>
      </c>
      <c r="E1289" s="35" t="e">
        <f>VALUE(LEFT(#REF!,3)&amp;"98")</f>
        <v>#REF!</v>
      </c>
      <c r="F1289" s="36" t="s">
        <v>2067</v>
      </c>
      <c r="G1289" s="35" t="e">
        <f>VLOOKUP(#REF!,Sheet_IT!$L$1:$N$5,3,0)</f>
        <v>#REF!</v>
      </c>
      <c r="H1289" s="35" t="e">
        <f>VLOOKUP(#REF!,'[2]User all'!$M$2:$O$7,3,0)</f>
        <v>#REF!</v>
      </c>
      <c r="I1289" s="35" t="e">
        <f>VLOOKUP(#REF!,$L$9:$M$10,2,0)</f>
        <v>#REF!</v>
      </c>
    </row>
    <row r="1290" spans="2:9">
      <c r="B1290" s="35" t="e">
        <f>LOWER(#REF!)</f>
        <v>#REF!</v>
      </c>
      <c r="C1290" s="35" t="e">
        <f t="shared" si="20"/>
        <v>#REF!</v>
      </c>
      <c r="D1290" s="35" t="e">
        <f>PROPER(#REF!)</f>
        <v>#REF!</v>
      </c>
      <c r="E1290" s="35" t="e">
        <f>VALUE(LEFT(#REF!,3)&amp;"98")</f>
        <v>#REF!</v>
      </c>
      <c r="F1290" s="36" t="s">
        <v>2067</v>
      </c>
      <c r="G1290" s="35" t="e">
        <f>VLOOKUP(#REF!,Sheet_IT!$L$1:$N$5,3,0)</f>
        <v>#REF!</v>
      </c>
      <c r="H1290" s="35" t="e">
        <f>VLOOKUP(#REF!,'[2]User all'!$M$2:$O$7,3,0)</f>
        <v>#REF!</v>
      </c>
      <c r="I1290" s="35" t="e">
        <f>VLOOKUP(#REF!,$L$9:$M$10,2,0)</f>
        <v>#REF!</v>
      </c>
    </row>
    <row r="1291" spans="2:9">
      <c r="B1291" s="35" t="e">
        <f>LOWER(#REF!)</f>
        <v>#REF!</v>
      </c>
      <c r="C1291" s="35" t="e">
        <f t="shared" si="20"/>
        <v>#REF!</v>
      </c>
      <c r="D1291" s="35" t="e">
        <f>PROPER(#REF!)</f>
        <v>#REF!</v>
      </c>
      <c r="E1291" s="35" t="e">
        <f>VALUE(LEFT(#REF!,3)&amp;"98")</f>
        <v>#REF!</v>
      </c>
      <c r="F1291" s="36" t="s">
        <v>2067</v>
      </c>
      <c r="G1291" s="35" t="e">
        <f>VLOOKUP(#REF!,Sheet_IT!$L$1:$N$5,3,0)</f>
        <v>#REF!</v>
      </c>
      <c r="H1291" s="35" t="e">
        <f>VLOOKUP(#REF!,'[2]User all'!$M$2:$O$7,3,0)</f>
        <v>#REF!</v>
      </c>
      <c r="I1291" s="35" t="e">
        <f>VLOOKUP(#REF!,$L$9:$M$10,2,0)</f>
        <v>#REF!</v>
      </c>
    </row>
    <row r="1292" spans="2:9">
      <c r="B1292" s="35" t="e">
        <f>LOWER(#REF!)</f>
        <v>#REF!</v>
      </c>
      <c r="C1292" s="35" t="e">
        <f t="shared" si="20"/>
        <v>#REF!</v>
      </c>
      <c r="D1292" s="35" t="e">
        <f>PROPER(#REF!)</f>
        <v>#REF!</v>
      </c>
      <c r="E1292" s="35" t="e">
        <f>VALUE(LEFT(#REF!,3)&amp;"98")</f>
        <v>#REF!</v>
      </c>
      <c r="F1292" s="36" t="s">
        <v>2067</v>
      </c>
      <c r="G1292" s="35" t="e">
        <f>VLOOKUP(#REF!,Sheet_IT!$L$1:$N$5,3,0)</f>
        <v>#REF!</v>
      </c>
      <c r="H1292" s="35" t="e">
        <f>VLOOKUP(#REF!,'[2]User all'!$M$2:$O$7,3,0)</f>
        <v>#REF!</v>
      </c>
      <c r="I1292" s="35" t="e">
        <f>VLOOKUP(#REF!,$L$9:$M$10,2,0)</f>
        <v>#REF!</v>
      </c>
    </row>
    <row r="1293" spans="2:9">
      <c r="B1293" s="35" t="e">
        <f>LOWER(#REF!)</f>
        <v>#REF!</v>
      </c>
      <c r="C1293" s="35" t="e">
        <f t="shared" si="20"/>
        <v>#REF!</v>
      </c>
      <c r="D1293" s="35" t="e">
        <f>PROPER(#REF!)</f>
        <v>#REF!</v>
      </c>
      <c r="E1293" s="35" t="e">
        <f>VALUE(LEFT(#REF!,3)&amp;"98")</f>
        <v>#REF!</v>
      </c>
      <c r="F1293" s="36" t="s">
        <v>2067</v>
      </c>
      <c r="G1293" s="35" t="e">
        <f>VLOOKUP(#REF!,Sheet_IT!$L$1:$N$5,3,0)</f>
        <v>#REF!</v>
      </c>
      <c r="H1293" s="35" t="e">
        <f>VLOOKUP(#REF!,'[2]User all'!$M$2:$O$7,3,0)</f>
        <v>#REF!</v>
      </c>
      <c r="I1293" s="35" t="e">
        <f>VLOOKUP(#REF!,$L$9:$M$10,2,0)</f>
        <v>#REF!</v>
      </c>
    </row>
    <row r="1294" spans="2:9">
      <c r="B1294" s="35" t="e">
        <f>LOWER(#REF!)</f>
        <v>#REF!</v>
      </c>
      <c r="C1294" s="35" t="e">
        <f t="shared" si="20"/>
        <v>#REF!</v>
      </c>
      <c r="D1294" s="35" t="e">
        <f>PROPER(#REF!)</f>
        <v>#REF!</v>
      </c>
      <c r="E1294" s="35" t="e">
        <f>VALUE(LEFT(#REF!,3)&amp;"98")</f>
        <v>#REF!</v>
      </c>
      <c r="F1294" s="36" t="s">
        <v>2067</v>
      </c>
      <c r="G1294" s="35" t="e">
        <f>VLOOKUP(#REF!,Sheet_IT!$L$1:$N$5,3,0)</f>
        <v>#REF!</v>
      </c>
      <c r="H1294" s="35" t="e">
        <f>VLOOKUP(#REF!,'[2]User all'!$M$2:$O$7,3,0)</f>
        <v>#REF!</v>
      </c>
      <c r="I1294" s="35" t="e">
        <f>VLOOKUP(#REF!,$L$9:$M$10,2,0)</f>
        <v>#REF!</v>
      </c>
    </row>
    <row r="1295" spans="2:9">
      <c r="B1295" s="35" t="e">
        <f>LOWER(#REF!)</f>
        <v>#REF!</v>
      </c>
      <c r="C1295" s="35" t="e">
        <f t="shared" si="20"/>
        <v>#REF!</v>
      </c>
      <c r="D1295" s="35" t="e">
        <f>PROPER(#REF!)</f>
        <v>#REF!</v>
      </c>
      <c r="E1295" s="35" t="e">
        <f>VALUE(LEFT(#REF!,3)&amp;"98")</f>
        <v>#REF!</v>
      </c>
      <c r="F1295" s="36" t="s">
        <v>2067</v>
      </c>
      <c r="G1295" s="35" t="e">
        <f>VLOOKUP(#REF!,Sheet_IT!$L$1:$N$5,3,0)</f>
        <v>#REF!</v>
      </c>
      <c r="H1295" s="35" t="e">
        <f>VLOOKUP(#REF!,'[2]User all'!$M$2:$O$7,3,0)</f>
        <v>#REF!</v>
      </c>
      <c r="I1295" s="35" t="e">
        <f>VLOOKUP(#REF!,$L$9:$M$10,2,0)</f>
        <v>#REF!</v>
      </c>
    </row>
    <row r="1296" spans="2:9">
      <c r="B1296" s="35" t="e">
        <f>LOWER(#REF!)</f>
        <v>#REF!</v>
      </c>
      <c r="C1296" s="35" t="e">
        <f t="shared" si="20"/>
        <v>#REF!</v>
      </c>
      <c r="D1296" s="35" t="e">
        <f>PROPER(#REF!)</f>
        <v>#REF!</v>
      </c>
      <c r="E1296" s="35" t="e">
        <f>VALUE(LEFT(#REF!,3)&amp;"98")</f>
        <v>#REF!</v>
      </c>
      <c r="F1296" s="36" t="s">
        <v>2067</v>
      </c>
      <c r="G1296" s="35" t="e">
        <f>VLOOKUP(#REF!,Sheet_IT!$L$1:$N$5,3,0)</f>
        <v>#REF!</v>
      </c>
      <c r="H1296" s="35" t="e">
        <f>VLOOKUP(#REF!,'[2]User all'!$M$2:$O$7,3,0)</f>
        <v>#REF!</v>
      </c>
      <c r="I1296" s="35" t="e">
        <f>VLOOKUP(#REF!,$L$9:$M$10,2,0)</f>
        <v>#REF!</v>
      </c>
    </row>
    <row r="1297" spans="2:9">
      <c r="B1297" s="35" t="e">
        <f>LOWER(#REF!)</f>
        <v>#REF!</v>
      </c>
      <c r="C1297" s="35" t="e">
        <f t="shared" si="20"/>
        <v>#REF!</v>
      </c>
      <c r="D1297" s="35" t="e">
        <f>PROPER(#REF!)</f>
        <v>#REF!</v>
      </c>
      <c r="E1297" s="35" t="e">
        <f>VALUE(LEFT(#REF!,3)&amp;"98")</f>
        <v>#REF!</v>
      </c>
      <c r="F1297" s="36" t="s">
        <v>2067</v>
      </c>
      <c r="G1297" s="35" t="e">
        <f>VLOOKUP(#REF!,Sheet_IT!$L$1:$N$5,3,0)</f>
        <v>#REF!</v>
      </c>
      <c r="H1297" s="35" t="e">
        <f>VLOOKUP(#REF!,'[2]User all'!$M$2:$O$7,3,0)</f>
        <v>#REF!</v>
      </c>
      <c r="I1297" s="35" t="e">
        <f>VLOOKUP(#REF!,$L$9:$M$10,2,0)</f>
        <v>#REF!</v>
      </c>
    </row>
    <row r="1298" spans="2:9">
      <c r="B1298" s="35" t="e">
        <f>LOWER(#REF!)</f>
        <v>#REF!</v>
      </c>
      <c r="C1298" s="35" t="e">
        <f t="shared" si="20"/>
        <v>#REF!</v>
      </c>
      <c r="D1298" s="35" t="e">
        <f>PROPER(#REF!)</f>
        <v>#REF!</v>
      </c>
      <c r="E1298" s="35" t="e">
        <f>VALUE(LEFT(#REF!,3)&amp;"98")</f>
        <v>#REF!</v>
      </c>
      <c r="F1298" s="36" t="s">
        <v>2067</v>
      </c>
      <c r="G1298" s="35" t="e">
        <f>VLOOKUP(#REF!,Sheet_IT!$L$1:$N$5,3,0)</f>
        <v>#REF!</v>
      </c>
      <c r="H1298" s="35" t="e">
        <f>VLOOKUP(#REF!,'[2]User all'!$M$2:$O$7,3,0)</f>
        <v>#REF!</v>
      </c>
      <c r="I1298" s="35" t="e">
        <f>VLOOKUP(#REF!,$L$9:$M$10,2,0)</f>
        <v>#REF!</v>
      </c>
    </row>
    <row r="1299" spans="2:9">
      <c r="B1299" s="35" t="e">
        <f>LOWER(#REF!)</f>
        <v>#REF!</v>
      </c>
      <c r="C1299" s="35" t="e">
        <f t="shared" si="20"/>
        <v>#REF!</v>
      </c>
      <c r="D1299" s="35" t="e">
        <f>PROPER(#REF!)</f>
        <v>#REF!</v>
      </c>
      <c r="E1299" s="35" t="e">
        <f>VALUE(LEFT(#REF!,3)&amp;"98")</f>
        <v>#REF!</v>
      </c>
      <c r="F1299" s="36" t="s">
        <v>2067</v>
      </c>
      <c r="G1299" s="35" t="e">
        <f>VLOOKUP(#REF!,Sheet_IT!$L$1:$N$5,3,0)</f>
        <v>#REF!</v>
      </c>
      <c r="H1299" s="35" t="e">
        <f>VLOOKUP(#REF!,'[2]User all'!$M$2:$O$7,3,0)</f>
        <v>#REF!</v>
      </c>
      <c r="I1299" s="35" t="e">
        <f>VLOOKUP(#REF!,$L$9:$M$10,2,0)</f>
        <v>#REF!</v>
      </c>
    </row>
    <row r="1300" spans="2:9">
      <c r="B1300" s="35" t="e">
        <f>LOWER(#REF!)</f>
        <v>#REF!</v>
      </c>
      <c r="C1300" s="35" t="e">
        <f t="shared" si="20"/>
        <v>#REF!</v>
      </c>
      <c r="D1300" s="35" t="e">
        <f>PROPER(#REF!)</f>
        <v>#REF!</v>
      </c>
      <c r="E1300" s="35" t="e">
        <f>VALUE(LEFT(#REF!,3)&amp;"98")</f>
        <v>#REF!</v>
      </c>
      <c r="F1300" s="36" t="s">
        <v>2067</v>
      </c>
      <c r="G1300" s="35" t="e">
        <f>VLOOKUP(#REF!,Sheet_IT!$L$1:$N$5,3,0)</f>
        <v>#REF!</v>
      </c>
      <c r="H1300" s="35" t="e">
        <f>VLOOKUP(#REF!,'[2]User all'!$M$2:$O$7,3,0)</f>
        <v>#REF!</v>
      </c>
      <c r="I1300" s="35" t="e">
        <f>VLOOKUP(#REF!,$L$9:$M$10,2,0)</f>
        <v>#REF!</v>
      </c>
    </row>
    <row r="1301" spans="2:9">
      <c r="B1301" s="35" t="e">
        <f>LOWER(#REF!)</f>
        <v>#REF!</v>
      </c>
      <c r="C1301" s="35" t="e">
        <f t="shared" si="20"/>
        <v>#REF!</v>
      </c>
      <c r="D1301" s="35" t="e">
        <f>PROPER(#REF!)</f>
        <v>#REF!</v>
      </c>
      <c r="E1301" s="35" t="e">
        <f>VALUE(LEFT(#REF!,3)&amp;"98")</f>
        <v>#REF!</v>
      </c>
      <c r="F1301" s="36" t="s">
        <v>2067</v>
      </c>
      <c r="G1301" s="35" t="e">
        <f>VLOOKUP(#REF!,Sheet_IT!$L$1:$N$5,3,0)</f>
        <v>#REF!</v>
      </c>
      <c r="H1301" s="35" t="e">
        <f>VLOOKUP(#REF!,'[2]User all'!$M$2:$O$7,3,0)</f>
        <v>#REF!</v>
      </c>
      <c r="I1301" s="35" t="e">
        <f>VLOOKUP(#REF!,$L$9:$M$10,2,0)</f>
        <v>#REF!</v>
      </c>
    </row>
    <row r="1302" spans="2:9">
      <c r="B1302" s="35" t="e">
        <f>LOWER(#REF!)</f>
        <v>#REF!</v>
      </c>
      <c r="C1302" s="35" t="e">
        <f t="shared" si="20"/>
        <v>#REF!</v>
      </c>
      <c r="D1302" s="35" t="e">
        <f>PROPER(#REF!)</f>
        <v>#REF!</v>
      </c>
      <c r="E1302" s="35" t="e">
        <f>VALUE(LEFT(#REF!,3)&amp;"98")</f>
        <v>#REF!</v>
      </c>
      <c r="F1302" s="36" t="s">
        <v>2067</v>
      </c>
      <c r="G1302" s="35" t="e">
        <f>VLOOKUP(#REF!,Sheet_IT!$L$1:$N$5,3,0)</f>
        <v>#REF!</v>
      </c>
      <c r="H1302" s="35" t="e">
        <f>VLOOKUP(#REF!,'[2]User all'!$M$2:$O$7,3,0)</f>
        <v>#REF!</v>
      </c>
      <c r="I1302" s="35" t="e">
        <f>VLOOKUP(#REF!,$L$9:$M$10,2,0)</f>
        <v>#REF!</v>
      </c>
    </row>
    <row r="1303" spans="2:9">
      <c r="B1303" s="35" t="e">
        <f>LOWER(#REF!)</f>
        <v>#REF!</v>
      </c>
      <c r="C1303" s="35" t="e">
        <f t="shared" si="20"/>
        <v>#REF!</v>
      </c>
      <c r="D1303" s="35" t="e">
        <f>PROPER(#REF!)</f>
        <v>#REF!</v>
      </c>
      <c r="E1303" s="35" t="e">
        <f>VALUE(LEFT(#REF!,3)&amp;"98")</f>
        <v>#REF!</v>
      </c>
      <c r="F1303" s="36" t="s">
        <v>2067</v>
      </c>
      <c r="G1303" s="35" t="e">
        <f>VLOOKUP(#REF!,Sheet_IT!$L$1:$N$5,3,0)</f>
        <v>#REF!</v>
      </c>
      <c r="H1303" s="35" t="e">
        <f>VLOOKUP(#REF!,'[2]User all'!$M$2:$O$7,3,0)</f>
        <v>#REF!</v>
      </c>
      <c r="I1303" s="35" t="e">
        <f>VLOOKUP(#REF!,$L$9:$M$10,2,0)</f>
        <v>#REF!</v>
      </c>
    </row>
    <row r="1304" spans="2:9">
      <c r="B1304" s="35" t="e">
        <f>LOWER(#REF!)</f>
        <v>#REF!</v>
      </c>
      <c r="C1304" s="35" t="e">
        <f t="shared" si="20"/>
        <v>#REF!</v>
      </c>
      <c r="D1304" s="35" t="e">
        <f>PROPER(#REF!)</f>
        <v>#REF!</v>
      </c>
      <c r="E1304" s="35" t="e">
        <f>VALUE(LEFT(#REF!,3)&amp;"98")</f>
        <v>#REF!</v>
      </c>
      <c r="F1304" s="36" t="s">
        <v>2067</v>
      </c>
      <c r="G1304" s="35" t="e">
        <f>VLOOKUP(#REF!,Sheet_IT!$L$1:$N$5,3,0)</f>
        <v>#REF!</v>
      </c>
      <c r="H1304" s="35" t="e">
        <f>VLOOKUP(#REF!,'[2]User all'!$M$2:$O$7,3,0)</f>
        <v>#REF!</v>
      </c>
      <c r="I1304" s="35" t="e">
        <f>VLOOKUP(#REF!,$L$9:$M$10,2,0)</f>
        <v>#REF!</v>
      </c>
    </row>
    <row r="1305" spans="2:9">
      <c r="B1305" s="35" t="e">
        <f>LOWER(#REF!)</f>
        <v>#REF!</v>
      </c>
      <c r="C1305" s="35" t="e">
        <f t="shared" si="20"/>
        <v>#REF!</v>
      </c>
      <c r="D1305" s="35" t="e">
        <f>PROPER(#REF!)</f>
        <v>#REF!</v>
      </c>
      <c r="E1305" s="35" t="e">
        <f>VALUE(LEFT(#REF!,3)&amp;"98")</f>
        <v>#REF!</v>
      </c>
      <c r="F1305" s="36" t="s">
        <v>2067</v>
      </c>
      <c r="G1305" s="35" t="e">
        <f>VLOOKUP(#REF!,Sheet_IT!$L$1:$N$5,3,0)</f>
        <v>#REF!</v>
      </c>
      <c r="H1305" s="35" t="e">
        <f>VLOOKUP(#REF!,'[2]User all'!$M$2:$O$7,3,0)</f>
        <v>#REF!</v>
      </c>
      <c r="I1305" s="35" t="e">
        <f>VLOOKUP(#REF!,$L$9:$M$10,2,0)</f>
        <v>#REF!</v>
      </c>
    </row>
    <row r="1306" spans="2:9">
      <c r="B1306" s="35" t="e">
        <f>LOWER(#REF!)</f>
        <v>#REF!</v>
      </c>
      <c r="C1306" s="35" t="e">
        <f t="shared" si="20"/>
        <v>#REF!</v>
      </c>
      <c r="D1306" s="35" t="e">
        <f>PROPER(#REF!)</f>
        <v>#REF!</v>
      </c>
      <c r="E1306" s="35" t="e">
        <f>VALUE(LEFT(#REF!,3)&amp;"98")</f>
        <v>#REF!</v>
      </c>
      <c r="F1306" s="36" t="s">
        <v>2067</v>
      </c>
      <c r="G1306" s="35" t="e">
        <f>VLOOKUP(#REF!,Sheet_IT!$L$1:$N$5,3,0)</f>
        <v>#REF!</v>
      </c>
      <c r="H1306" s="35" t="e">
        <f>VLOOKUP(#REF!,'[2]User all'!$M$2:$O$7,3,0)</f>
        <v>#REF!</v>
      </c>
      <c r="I1306" s="35" t="e">
        <f>VLOOKUP(#REF!,$L$9:$M$10,2,0)</f>
        <v>#REF!</v>
      </c>
    </row>
    <row r="1307" spans="2:9">
      <c r="B1307" s="35" t="e">
        <f>LOWER(#REF!)</f>
        <v>#REF!</v>
      </c>
      <c r="C1307" s="35" t="e">
        <f t="shared" si="20"/>
        <v>#REF!</v>
      </c>
      <c r="D1307" s="35" t="e">
        <f>PROPER(#REF!)</f>
        <v>#REF!</v>
      </c>
      <c r="E1307" s="35" t="e">
        <f>VALUE(LEFT(#REF!,3)&amp;"98")</f>
        <v>#REF!</v>
      </c>
      <c r="F1307" s="36" t="s">
        <v>2067</v>
      </c>
      <c r="G1307" s="35" t="e">
        <f>VLOOKUP(#REF!,Sheet_IT!$L$1:$N$5,3,0)</f>
        <v>#REF!</v>
      </c>
      <c r="H1307" s="35" t="e">
        <f>VLOOKUP(#REF!,'[2]User all'!$M$2:$O$7,3,0)</f>
        <v>#REF!</v>
      </c>
      <c r="I1307" s="35" t="e">
        <f>VLOOKUP(#REF!,$L$9:$M$10,2,0)</f>
        <v>#REF!</v>
      </c>
    </row>
    <row r="1308" spans="2:9">
      <c r="B1308" s="35" t="e">
        <f>LOWER(#REF!)</f>
        <v>#REF!</v>
      </c>
      <c r="C1308" s="35" t="e">
        <f t="shared" si="20"/>
        <v>#REF!</v>
      </c>
      <c r="D1308" s="35" t="e">
        <f>PROPER(#REF!)</f>
        <v>#REF!</v>
      </c>
      <c r="E1308" s="35" t="e">
        <f>VALUE(LEFT(#REF!,3)&amp;"98")</f>
        <v>#REF!</v>
      </c>
      <c r="F1308" s="36" t="s">
        <v>2067</v>
      </c>
      <c r="G1308" s="35" t="e">
        <f>VLOOKUP(#REF!,Sheet_IT!$L$1:$N$5,3,0)</f>
        <v>#REF!</v>
      </c>
      <c r="H1308" s="35" t="e">
        <f>VLOOKUP(#REF!,'[2]User all'!$M$2:$O$7,3,0)</f>
        <v>#REF!</v>
      </c>
      <c r="I1308" s="35" t="e">
        <f>VLOOKUP(#REF!,$L$9:$M$10,2,0)</f>
        <v>#REF!</v>
      </c>
    </row>
    <row r="1309" spans="2:9">
      <c r="B1309" s="35" t="e">
        <f>LOWER(#REF!)</f>
        <v>#REF!</v>
      </c>
      <c r="C1309" s="35" t="e">
        <f t="shared" si="20"/>
        <v>#REF!</v>
      </c>
      <c r="D1309" s="35" t="e">
        <f>PROPER(#REF!)</f>
        <v>#REF!</v>
      </c>
      <c r="E1309" s="35" t="e">
        <f>VALUE(LEFT(#REF!,3)&amp;"98")</f>
        <v>#REF!</v>
      </c>
      <c r="F1309" s="36" t="s">
        <v>2067</v>
      </c>
      <c r="G1309" s="35" t="e">
        <f>VLOOKUP(#REF!,Sheet_IT!$L$1:$N$5,3,0)</f>
        <v>#REF!</v>
      </c>
      <c r="H1309" s="35" t="e">
        <f>VLOOKUP(#REF!,'[2]User all'!$M$2:$O$7,3,0)</f>
        <v>#REF!</v>
      </c>
      <c r="I1309" s="35" t="e">
        <f>VLOOKUP(#REF!,$L$9:$M$10,2,0)</f>
        <v>#REF!</v>
      </c>
    </row>
    <row r="1310" spans="2:9">
      <c r="B1310" s="35" t="e">
        <f>LOWER(#REF!)</f>
        <v>#REF!</v>
      </c>
      <c r="C1310" s="35" t="e">
        <f t="shared" si="20"/>
        <v>#REF!</v>
      </c>
      <c r="D1310" s="35" t="e">
        <f>PROPER(#REF!)</f>
        <v>#REF!</v>
      </c>
      <c r="E1310" s="35" t="e">
        <f>VALUE(LEFT(#REF!,3)&amp;"98")</f>
        <v>#REF!</v>
      </c>
      <c r="F1310" s="36" t="s">
        <v>2067</v>
      </c>
      <c r="G1310" s="35" t="e">
        <f>VLOOKUP(#REF!,Sheet_IT!$L$1:$N$5,3,0)</f>
        <v>#REF!</v>
      </c>
      <c r="H1310" s="35" t="e">
        <f>VLOOKUP(#REF!,'[2]User all'!$M$2:$O$7,3,0)</f>
        <v>#REF!</v>
      </c>
      <c r="I1310" s="35" t="e">
        <f>VLOOKUP(#REF!,$L$9:$M$10,2,0)</f>
        <v>#REF!</v>
      </c>
    </row>
    <row r="1311" spans="2:9">
      <c r="B1311" s="35" t="e">
        <f>LOWER(#REF!)</f>
        <v>#REF!</v>
      </c>
      <c r="C1311" s="35" t="e">
        <f t="shared" si="20"/>
        <v>#REF!</v>
      </c>
      <c r="D1311" s="35" t="e">
        <f>PROPER(#REF!)</f>
        <v>#REF!</v>
      </c>
      <c r="E1311" s="35" t="e">
        <f>VALUE(LEFT(#REF!,3)&amp;"98")</f>
        <v>#REF!</v>
      </c>
      <c r="F1311" s="36" t="s">
        <v>2067</v>
      </c>
      <c r="G1311" s="35" t="e">
        <f>VLOOKUP(#REF!,Sheet_IT!$L$1:$N$5,3,0)</f>
        <v>#REF!</v>
      </c>
      <c r="H1311" s="35" t="e">
        <f>VLOOKUP(#REF!,'[2]User all'!$M$2:$O$7,3,0)</f>
        <v>#REF!</v>
      </c>
      <c r="I1311" s="35" t="e">
        <f>VLOOKUP(#REF!,$L$9:$M$10,2,0)</f>
        <v>#REF!</v>
      </c>
    </row>
    <row r="1312" spans="2:9">
      <c r="B1312" s="35" t="e">
        <f>LOWER(#REF!)</f>
        <v>#REF!</v>
      </c>
      <c r="C1312" s="35" t="e">
        <f t="shared" si="20"/>
        <v>#REF!</v>
      </c>
      <c r="D1312" s="35" t="e">
        <f>PROPER(#REF!)</f>
        <v>#REF!</v>
      </c>
      <c r="E1312" s="35" t="e">
        <f>VALUE(LEFT(#REF!,3)&amp;"98")</f>
        <v>#REF!</v>
      </c>
      <c r="F1312" s="36" t="s">
        <v>2067</v>
      </c>
      <c r="G1312" s="35" t="e">
        <f>VLOOKUP(#REF!,Sheet_IT!$L$1:$N$5,3,0)</f>
        <v>#REF!</v>
      </c>
      <c r="H1312" s="35" t="e">
        <f>VLOOKUP(#REF!,'[2]User all'!$M$2:$O$7,3,0)</f>
        <v>#REF!</v>
      </c>
      <c r="I1312" s="35" t="e">
        <f>VLOOKUP(#REF!,$L$9:$M$10,2,0)</f>
        <v>#REF!</v>
      </c>
    </row>
    <row r="1313" spans="2:9">
      <c r="B1313" s="35" t="e">
        <f>LOWER(#REF!)</f>
        <v>#REF!</v>
      </c>
      <c r="C1313" s="35" t="e">
        <f t="shared" si="20"/>
        <v>#REF!</v>
      </c>
      <c r="D1313" s="35" t="e">
        <f>PROPER(#REF!)</f>
        <v>#REF!</v>
      </c>
      <c r="E1313" s="35" t="e">
        <f>VALUE(LEFT(#REF!,3)&amp;"98")</f>
        <v>#REF!</v>
      </c>
      <c r="F1313" s="36" t="s">
        <v>2067</v>
      </c>
      <c r="G1313" s="35" t="e">
        <f>VLOOKUP(#REF!,Sheet_IT!$L$1:$N$5,3,0)</f>
        <v>#REF!</v>
      </c>
      <c r="H1313" s="35" t="e">
        <f>VLOOKUP(#REF!,'[2]User all'!$M$2:$O$7,3,0)</f>
        <v>#REF!</v>
      </c>
      <c r="I1313" s="35" t="e">
        <f>VLOOKUP(#REF!,$L$9:$M$10,2,0)</f>
        <v>#REF!</v>
      </c>
    </row>
    <row r="1314" spans="2:9">
      <c r="B1314" s="35" t="e">
        <f>LOWER(#REF!)</f>
        <v>#REF!</v>
      </c>
      <c r="C1314" s="35" t="e">
        <f t="shared" si="20"/>
        <v>#REF!</v>
      </c>
      <c r="D1314" s="35" t="e">
        <f>PROPER(#REF!)</f>
        <v>#REF!</v>
      </c>
      <c r="E1314" s="35" t="e">
        <f>VALUE(LEFT(#REF!,3)&amp;"98")</f>
        <v>#REF!</v>
      </c>
      <c r="F1314" s="36" t="s">
        <v>2067</v>
      </c>
      <c r="G1314" s="35" t="e">
        <f>VLOOKUP(#REF!,Sheet_IT!$L$1:$N$5,3,0)</f>
        <v>#REF!</v>
      </c>
      <c r="H1314" s="35" t="e">
        <f>VLOOKUP(#REF!,'[2]User all'!$M$2:$O$7,3,0)</f>
        <v>#REF!</v>
      </c>
      <c r="I1314" s="35" t="e">
        <f>VLOOKUP(#REF!,$L$9:$M$10,2,0)</f>
        <v>#REF!</v>
      </c>
    </row>
    <row r="1315" spans="2:9">
      <c r="B1315" s="35" t="e">
        <f>LOWER(#REF!)</f>
        <v>#REF!</v>
      </c>
      <c r="C1315" s="35" t="e">
        <f t="shared" si="20"/>
        <v>#REF!</v>
      </c>
      <c r="D1315" s="35" t="e">
        <f>PROPER(#REF!)</f>
        <v>#REF!</v>
      </c>
      <c r="E1315" s="35" t="e">
        <f>VALUE(LEFT(#REF!,3)&amp;"98")</f>
        <v>#REF!</v>
      </c>
      <c r="F1315" s="36" t="s">
        <v>2067</v>
      </c>
      <c r="G1315" s="35" t="e">
        <f>VLOOKUP(#REF!,Sheet_IT!$L$1:$N$5,3,0)</f>
        <v>#REF!</v>
      </c>
      <c r="H1315" s="35" t="e">
        <f>VLOOKUP(#REF!,'[2]User all'!$M$2:$O$7,3,0)</f>
        <v>#REF!</v>
      </c>
      <c r="I1315" s="35" t="e">
        <f>VLOOKUP(#REF!,$L$9:$M$10,2,0)</f>
        <v>#REF!</v>
      </c>
    </row>
    <row r="1316" spans="2:9">
      <c r="B1316" s="35" t="e">
        <f>LOWER(#REF!)</f>
        <v>#REF!</v>
      </c>
      <c r="C1316" s="35" t="e">
        <f t="shared" si="20"/>
        <v>#REF!</v>
      </c>
      <c r="D1316" s="35" t="e">
        <f>PROPER(#REF!)</f>
        <v>#REF!</v>
      </c>
      <c r="E1316" s="35" t="e">
        <f>VALUE(LEFT(#REF!,3)&amp;"98")</f>
        <v>#REF!</v>
      </c>
      <c r="F1316" s="36" t="s">
        <v>2067</v>
      </c>
      <c r="G1316" s="35" t="e">
        <f>VLOOKUP(#REF!,Sheet_IT!$L$1:$N$5,3,0)</f>
        <v>#REF!</v>
      </c>
      <c r="H1316" s="35" t="e">
        <f>VLOOKUP(#REF!,'[2]User all'!$M$2:$O$7,3,0)</f>
        <v>#REF!</v>
      </c>
      <c r="I1316" s="35" t="e">
        <f>VLOOKUP(#REF!,$L$9:$M$10,2,0)</f>
        <v>#REF!</v>
      </c>
    </row>
    <row r="1317" spans="2:9">
      <c r="B1317" s="35" t="e">
        <f>LOWER(#REF!)</f>
        <v>#REF!</v>
      </c>
      <c r="C1317" s="35" t="e">
        <f t="shared" si="20"/>
        <v>#REF!</v>
      </c>
      <c r="D1317" s="35" t="e">
        <f>PROPER(#REF!)</f>
        <v>#REF!</v>
      </c>
      <c r="E1317" s="35" t="e">
        <f>VALUE(LEFT(#REF!,3)&amp;"98")</f>
        <v>#REF!</v>
      </c>
      <c r="F1317" s="36" t="s">
        <v>2067</v>
      </c>
      <c r="G1317" s="35" t="e">
        <f>VLOOKUP(#REF!,Sheet_IT!$L$1:$N$5,3,0)</f>
        <v>#REF!</v>
      </c>
      <c r="H1317" s="35" t="e">
        <f>VLOOKUP(#REF!,'[2]User all'!$M$2:$O$7,3,0)</f>
        <v>#REF!</v>
      </c>
      <c r="I1317" s="35" t="e">
        <f>VLOOKUP(#REF!,$L$9:$M$10,2,0)</f>
        <v>#REF!</v>
      </c>
    </row>
    <row r="1318" spans="2:9">
      <c r="B1318" s="35" t="e">
        <f>LOWER(#REF!)</f>
        <v>#REF!</v>
      </c>
      <c r="C1318" s="35" t="e">
        <f t="shared" si="20"/>
        <v>#REF!</v>
      </c>
      <c r="D1318" s="35" t="e">
        <f>PROPER(#REF!)</f>
        <v>#REF!</v>
      </c>
      <c r="E1318" s="35" t="e">
        <f>VALUE(LEFT(#REF!,3)&amp;"98")</f>
        <v>#REF!</v>
      </c>
      <c r="F1318" s="36" t="s">
        <v>2067</v>
      </c>
      <c r="G1318" s="35" t="e">
        <f>VLOOKUP(#REF!,Sheet_IT!$L$1:$N$5,3,0)</f>
        <v>#REF!</v>
      </c>
      <c r="H1318" s="35" t="e">
        <f>VLOOKUP(#REF!,'[2]User all'!$M$2:$O$7,3,0)</f>
        <v>#REF!</v>
      </c>
      <c r="I1318" s="35" t="e">
        <f>VLOOKUP(#REF!,$L$9:$M$10,2,0)</f>
        <v>#REF!</v>
      </c>
    </row>
    <row r="1319" spans="2:9">
      <c r="B1319" s="35" t="e">
        <f>LOWER(#REF!)</f>
        <v>#REF!</v>
      </c>
      <c r="C1319" s="35" t="e">
        <f t="shared" si="20"/>
        <v>#REF!</v>
      </c>
      <c r="D1319" s="35" t="e">
        <f>PROPER(#REF!)</f>
        <v>#REF!</v>
      </c>
      <c r="E1319" s="35" t="e">
        <f>VALUE(LEFT(#REF!,3)&amp;"98")</f>
        <v>#REF!</v>
      </c>
      <c r="F1319" s="36" t="s">
        <v>2067</v>
      </c>
      <c r="G1319" s="35" t="e">
        <f>VLOOKUP(#REF!,Sheet_IT!$L$1:$N$5,3,0)</f>
        <v>#REF!</v>
      </c>
      <c r="H1319" s="35" t="e">
        <f>VLOOKUP(#REF!,'[2]User all'!$M$2:$O$7,3,0)</f>
        <v>#REF!</v>
      </c>
      <c r="I1319" s="35" t="e">
        <f>VLOOKUP(#REF!,$L$9:$M$10,2,0)</f>
        <v>#REF!</v>
      </c>
    </row>
    <row r="1320" spans="2:9">
      <c r="B1320" s="35" t="e">
        <f>LOWER(#REF!)</f>
        <v>#REF!</v>
      </c>
      <c r="C1320" s="35" t="e">
        <f t="shared" si="20"/>
        <v>#REF!</v>
      </c>
      <c r="D1320" s="35" t="e">
        <f>PROPER(#REF!)</f>
        <v>#REF!</v>
      </c>
      <c r="E1320" s="35" t="e">
        <f>VALUE(LEFT(#REF!,3)&amp;"98")</f>
        <v>#REF!</v>
      </c>
      <c r="F1320" s="36" t="s">
        <v>2067</v>
      </c>
      <c r="G1320" s="35" t="e">
        <f>VLOOKUP(#REF!,Sheet_IT!$L$1:$N$5,3,0)</f>
        <v>#REF!</v>
      </c>
      <c r="H1320" s="35" t="e">
        <f>VLOOKUP(#REF!,'[2]User all'!$M$2:$O$7,3,0)</f>
        <v>#REF!</v>
      </c>
      <c r="I1320" s="35" t="e">
        <f>VLOOKUP(#REF!,$L$9:$M$10,2,0)</f>
        <v>#REF!</v>
      </c>
    </row>
    <row r="1321" spans="2:9">
      <c r="B1321" s="35" t="e">
        <f>LOWER(#REF!)</f>
        <v>#REF!</v>
      </c>
      <c r="C1321" s="35" t="e">
        <f t="shared" si="20"/>
        <v>#REF!</v>
      </c>
      <c r="D1321" s="35" t="e">
        <f>PROPER(#REF!)</f>
        <v>#REF!</v>
      </c>
      <c r="E1321" s="35" t="e">
        <f>VALUE(LEFT(#REF!,3)&amp;"98")</f>
        <v>#REF!</v>
      </c>
      <c r="F1321" s="36" t="s">
        <v>2067</v>
      </c>
      <c r="G1321" s="35" t="e">
        <f>VLOOKUP(#REF!,Sheet_IT!$L$1:$N$5,3,0)</f>
        <v>#REF!</v>
      </c>
      <c r="H1321" s="35" t="e">
        <f>VLOOKUP(#REF!,'[2]User all'!$M$2:$O$7,3,0)</f>
        <v>#REF!</v>
      </c>
      <c r="I1321" s="35" t="e">
        <f>VLOOKUP(#REF!,$L$9:$M$10,2,0)</f>
        <v>#REF!</v>
      </c>
    </row>
    <row r="1322" spans="2:9">
      <c r="B1322" s="35" t="e">
        <f>LOWER(#REF!)</f>
        <v>#REF!</v>
      </c>
      <c r="C1322" s="35" t="e">
        <f t="shared" si="20"/>
        <v>#REF!</v>
      </c>
      <c r="D1322" s="35" t="e">
        <f>PROPER(#REF!)</f>
        <v>#REF!</v>
      </c>
      <c r="E1322" s="35" t="e">
        <f>VALUE(LEFT(#REF!,3)&amp;"98")</f>
        <v>#REF!</v>
      </c>
      <c r="F1322" s="36" t="s">
        <v>2067</v>
      </c>
      <c r="G1322" s="35" t="e">
        <f>VLOOKUP(#REF!,Sheet_IT!$L$1:$N$5,3,0)</f>
        <v>#REF!</v>
      </c>
      <c r="H1322" s="35" t="e">
        <f>VLOOKUP(#REF!,'[2]User all'!$M$2:$O$7,3,0)</f>
        <v>#REF!</v>
      </c>
      <c r="I1322" s="35" t="e">
        <f>VLOOKUP(#REF!,$L$9:$M$10,2,0)</f>
        <v>#REF!</v>
      </c>
    </row>
    <row r="1323" spans="2:9">
      <c r="B1323" s="35" t="e">
        <f>LOWER(#REF!)</f>
        <v>#REF!</v>
      </c>
      <c r="C1323" s="35" t="e">
        <f t="shared" si="20"/>
        <v>#REF!</v>
      </c>
      <c r="D1323" s="35" t="e">
        <f>PROPER(#REF!)</f>
        <v>#REF!</v>
      </c>
      <c r="E1323" s="35" t="e">
        <f>VALUE(LEFT(#REF!,3)&amp;"98")</f>
        <v>#REF!</v>
      </c>
      <c r="F1323" s="36" t="s">
        <v>2067</v>
      </c>
      <c r="G1323" s="35" t="e">
        <f>VLOOKUP(#REF!,Sheet_IT!$L$1:$N$5,3,0)</f>
        <v>#REF!</v>
      </c>
      <c r="H1323" s="35" t="e">
        <f>VLOOKUP(#REF!,'[2]User all'!$M$2:$O$7,3,0)</f>
        <v>#REF!</v>
      </c>
      <c r="I1323" s="35" t="e">
        <f>VLOOKUP(#REF!,$L$9:$M$10,2,0)</f>
        <v>#REF!</v>
      </c>
    </row>
    <row r="1324" spans="2:9">
      <c r="B1324" s="35" t="e">
        <f>LOWER(#REF!)</f>
        <v>#REF!</v>
      </c>
      <c r="C1324" s="35" t="e">
        <f t="shared" si="20"/>
        <v>#REF!</v>
      </c>
      <c r="D1324" s="35" t="e">
        <f>PROPER(#REF!)</f>
        <v>#REF!</v>
      </c>
      <c r="E1324" s="35" t="e">
        <f>VALUE(LEFT(#REF!,3)&amp;"98")</f>
        <v>#REF!</v>
      </c>
      <c r="F1324" s="36" t="s">
        <v>2067</v>
      </c>
      <c r="G1324" s="35" t="e">
        <f>VLOOKUP(#REF!,Sheet_IT!$L$1:$N$5,3,0)</f>
        <v>#REF!</v>
      </c>
      <c r="H1324" s="35" t="e">
        <f>VLOOKUP(#REF!,'[2]User all'!$M$2:$O$7,3,0)</f>
        <v>#REF!</v>
      </c>
      <c r="I1324" s="35" t="e">
        <f>VLOOKUP(#REF!,$L$9:$M$10,2,0)</f>
        <v>#REF!</v>
      </c>
    </row>
    <row r="1325" spans="2:9">
      <c r="B1325" s="35" t="e">
        <f>LOWER(#REF!)</f>
        <v>#REF!</v>
      </c>
      <c r="C1325" s="35" t="e">
        <f t="shared" si="20"/>
        <v>#REF!</v>
      </c>
      <c r="D1325" s="35" t="e">
        <f>PROPER(#REF!)</f>
        <v>#REF!</v>
      </c>
      <c r="E1325" s="35" t="e">
        <f>VALUE(LEFT(#REF!,3)&amp;"98")</f>
        <v>#REF!</v>
      </c>
      <c r="F1325" s="36" t="s">
        <v>2067</v>
      </c>
      <c r="G1325" s="35" t="e">
        <f>VLOOKUP(#REF!,Sheet_IT!$L$1:$N$5,3,0)</f>
        <v>#REF!</v>
      </c>
      <c r="H1325" s="35" t="e">
        <f>VLOOKUP(#REF!,'[2]User all'!$M$2:$O$7,3,0)</f>
        <v>#REF!</v>
      </c>
      <c r="I1325" s="35" t="e">
        <f>VLOOKUP(#REF!,$L$9:$M$10,2,0)</f>
        <v>#REF!</v>
      </c>
    </row>
    <row r="1326" spans="2:9">
      <c r="B1326" s="35" t="e">
        <f>LOWER(#REF!)</f>
        <v>#REF!</v>
      </c>
      <c r="C1326" s="35" t="e">
        <f t="shared" si="20"/>
        <v>#REF!</v>
      </c>
      <c r="D1326" s="35" t="e">
        <f>PROPER(#REF!)</f>
        <v>#REF!</v>
      </c>
      <c r="E1326" s="35" t="e">
        <f>VALUE(LEFT(#REF!,3)&amp;"98")</f>
        <v>#REF!</v>
      </c>
      <c r="F1326" s="36" t="s">
        <v>2067</v>
      </c>
      <c r="G1326" s="35" t="e">
        <f>VLOOKUP(#REF!,Sheet_IT!$L$1:$N$5,3,0)</f>
        <v>#REF!</v>
      </c>
      <c r="H1326" s="35" t="e">
        <f>VLOOKUP(#REF!,'[2]User all'!$M$2:$O$7,3,0)</f>
        <v>#REF!</v>
      </c>
      <c r="I1326" s="35" t="e">
        <f>VLOOKUP(#REF!,$L$9:$M$10,2,0)</f>
        <v>#REF!</v>
      </c>
    </row>
    <row r="1327" spans="2:9">
      <c r="B1327" s="35" t="e">
        <f>LOWER(#REF!)</f>
        <v>#REF!</v>
      </c>
      <c r="C1327" s="35" t="e">
        <f t="shared" si="20"/>
        <v>#REF!</v>
      </c>
      <c r="D1327" s="35" t="e">
        <f>PROPER(#REF!)</f>
        <v>#REF!</v>
      </c>
      <c r="E1327" s="35" t="e">
        <f>VALUE(LEFT(#REF!,3)&amp;"98")</f>
        <v>#REF!</v>
      </c>
      <c r="F1327" s="36" t="s">
        <v>2067</v>
      </c>
      <c r="G1327" s="35" t="e">
        <f>VLOOKUP(#REF!,Sheet_IT!$L$1:$N$5,3,0)</f>
        <v>#REF!</v>
      </c>
      <c r="H1327" s="35" t="e">
        <f>VLOOKUP(#REF!,'[2]User all'!$M$2:$O$7,3,0)</f>
        <v>#REF!</v>
      </c>
      <c r="I1327" s="35" t="e">
        <f>VLOOKUP(#REF!,$L$9:$M$10,2,0)</f>
        <v>#REF!</v>
      </c>
    </row>
    <row r="1328" spans="2:9">
      <c r="B1328" s="35" t="e">
        <f>LOWER(#REF!)</f>
        <v>#REF!</v>
      </c>
      <c r="C1328" s="35" t="e">
        <f t="shared" si="20"/>
        <v>#REF!</v>
      </c>
      <c r="D1328" s="35" t="e">
        <f>PROPER(#REF!)</f>
        <v>#REF!</v>
      </c>
      <c r="E1328" s="35" t="e">
        <f>VALUE(LEFT(#REF!,3)&amp;"98")</f>
        <v>#REF!</v>
      </c>
      <c r="F1328" s="36" t="s">
        <v>2067</v>
      </c>
      <c r="G1328" s="35" t="e">
        <f>VLOOKUP(#REF!,Sheet_IT!$L$1:$N$5,3,0)</f>
        <v>#REF!</v>
      </c>
      <c r="H1328" s="35" t="e">
        <f>VLOOKUP(#REF!,'[2]User all'!$M$2:$O$7,3,0)</f>
        <v>#REF!</v>
      </c>
      <c r="I1328" s="35" t="e">
        <f>VLOOKUP(#REF!,$L$9:$M$10,2,0)</f>
        <v>#REF!</v>
      </c>
    </row>
    <row r="1329" spans="2:9">
      <c r="B1329" s="35" t="e">
        <f>LOWER(#REF!)</f>
        <v>#REF!</v>
      </c>
      <c r="C1329" s="35" t="e">
        <f t="shared" si="20"/>
        <v>#REF!</v>
      </c>
      <c r="D1329" s="35" t="e">
        <f>PROPER(#REF!)</f>
        <v>#REF!</v>
      </c>
      <c r="E1329" s="35" t="e">
        <f>VALUE(LEFT(#REF!,3)&amp;"98")</f>
        <v>#REF!</v>
      </c>
      <c r="F1329" s="36" t="s">
        <v>2067</v>
      </c>
      <c r="G1329" s="35" t="e">
        <f>VLOOKUP(#REF!,Sheet_IT!$L$1:$N$5,3,0)</f>
        <v>#REF!</v>
      </c>
      <c r="H1329" s="35" t="e">
        <f>VLOOKUP(#REF!,'[2]User all'!$M$2:$O$7,3,0)</f>
        <v>#REF!</v>
      </c>
      <c r="I1329" s="35" t="e">
        <f>VLOOKUP(#REF!,$L$9:$M$10,2,0)</f>
        <v>#REF!</v>
      </c>
    </row>
    <row r="1330" spans="2:9">
      <c r="B1330" s="35" t="e">
        <f>LOWER(#REF!)</f>
        <v>#REF!</v>
      </c>
      <c r="C1330" s="35" t="e">
        <f t="shared" si="20"/>
        <v>#REF!</v>
      </c>
      <c r="D1330" s="35" t="e">
        <f>PROPER(#REF!)</f>
        <v>#REF!</v>
      </c>
      <c r="E1330" s="35" t="e">
        <f>VALUE(LEFT(#REF!,3)&amp;"98")</f>
        <v>#REF!</v>
      </c>
      <c r="F1330" s="36" t="s">
        <v>2067</v>
      </c>
      <c r="G1330" s="35" t="e">
        <f>VLOOKUP(#REF!,Sheet_IT!$L$1:$N$5,3,0)</f>
        <v>#REF!</v>
      </c>
      <c r="H1330" s="35" t="e">
        <f>VLOOKUP(#REF!,'[2]User all'!$M$2:$O$7,3,0)</f>
        <v>#REF!</v>
      </c>
      <c r="I1330" s="35" t="e">
        <f>VLOOKUP(#REF!,$L$9:$M$10,2,0)</f>
        <v>#REF!</v>
      </c>
    </row>
    <row r="1331" spans="2:9">
      <c r="B1331" s="35" t="e">
        <f>LOWER(#REF!)</f>
        <v>#REF!</v>
      </c>
      <c r="C1331" s="35" t="e">
        <f t="shared" si="20"/>
        <v>#REF!</v>
      </c>
      <c r="D1331" s="35" t="e">
        <f>PROPER(#REF!)</f>
        <v>#REF!</v>
      </c>
      <c r="E1331" s="35" t="e">
        <f>VALUE(LEFT(#REF!,3)&amp;"98")</f>
        <v>#REF!</v>
      </c>
      <c r="F1331" s="36" t="s">
        <v>2067</v>
      </c>
      <c r="G1331" s="35" t="e">
        <f>VLOOKUP(#REF!,Sheet_IT!$L$1:$N$5,3,0)</f>
        <v>#REF!</v>
      </c>
      <c r="H1331" s="35" t="e">
        <f>VLOOKUP(#REF!,'[2]User all'!$M$2:$O$7,3,0)</f>
        <v>#REF!</v>
      </c>
      <c r="I1331" s="35" t="e">
        <f>VLOOKUP(#REF!,$L$9:$M$10,2,0)</f>
        <v>#REF!</v>
      </c>
    </row>
    <row r="1332" spans="2:9">
      <c r="B1332" s="35" t="e">
        <f>LOWER(#REF!)</f>
        <v>#REF!</v>
      </c>
      <c r="C1332" s="35" t="e">
        <f t="shared" si="20"/>
        <v>#REF!</v>
      </c>
      <c r="D1332" s="35" t="e">
        <f>PROPER(#REF!)</f>
        <v>#REF!</v>
      </c>
      <c r="E1332" s="35" t="e">
        <f>VALUE(LEFT(#REF!,3)&amp;"98")</f>
        <v>#REF!</v>
      </c>
      <c r="F1332" s="36" t="s">
        <v>2067</v>
      </c>
      <c r="G1332" s="35" t="e">
        <f>VLOOKUP(#REF!,Sheet_IT!$L$1:$N$5,3,0)</f>
        <v>#REF!</v>
      </c>
      <c r="H1332" s="35" t="e">
        <f>VLOOKUP(#REF!,'[2]User all'!$M$2:$O$7,3,0)</f>
        <v>#REF!</v>
      </c>
      <c r="I1332" s="35" t="e">
        <f>VLOOKUP(#REF!,$L$9:$M$10,2,0)</f>
        <v>#REF!</v>
      </c>
    </row>
    <row r="1333" spans="2:9">
      <c r="B1333" s="35" t="e">
        <f>LOWER(#REF!)</f>
        <v>#REF!</v>
      </c>
      <c r="C1333" s="35" t="e">
        <f t="shared" si="20"/>
        <v>#REF!</v>
      </c>
      <c r="D1333" s="35" t="e">
        <f>PROPER(#REF!)</f>
        <v>#REF!</v>
      </c>
      <c r="E1333" s="35" t="e">
        <f>VALUE(LEFT(#REF!,3)&amp;"98")</f>
        <v>#REF!</v>
      </c>
      <c r="F1333" s="36" t="s">
        <v>2067</v>
      </c>
      <c r="G1333" s="35" t="e">
        <f>VLOOKUP(#REF!,Sheet_IT!$L$1:$N$5,3,0)</f>
        <v>#REF!</v>
      </c>
      <c r="H1333" s="35" t="e">
        <f>VLOOKUP(#REF!,'[2]User all'!$M$2:$O$7,3,0)</f>
        <v>#REF!</v>
      </c>
      <c r="I1333" s="35" t="e">
        <f>VLOOKUP(#REF!,$L$9:$M$10,2,0)</f>
        <v>#REF!</v>
      </c>
    </row>
    <row r="1334" spans="2:9">
      <c r="B1334" s="35" t="e">
        <f>LOWER(#REF!)</f>
        <v>#REF!</v>
      </c>
      <c r="C1334" s="35" t="e">
        <f t="shared" si="20"/>
        <v>#REF!</v>
      </c>
      <c r="D1334" s="35" t="e">
        <f>PROPER(#REF!)</f>
        <v>#REF!</v>
      </c>
      <c r="E1334" s="35" t="e">
        <f>VALUE(LEFT(#REF!,3)&amp;"98")</f>
        <v>#REF!</v>
      </c>
      <c r="F1334" s="36" t="s">
        <v>2067</v>
      </c>
      <c r="G1334" s="35" t="e">
        <f>VLOOKUP(#REF!,Sheet_IT!$L$1:$N$5,3,0)</f>
        <v>#REF!</v>
      </c>
      <c r="H1334" s="35" t="e">
        <f>VLOOKUP(#REF!,'[2]User all'!$M$2:$O$7,3,0)</f>
        <v>#REF!</v>
      </c>
      <c r="I1334" s="35" t="e">
        <f>VLOOKUP(#REF!,$L$9:$M$10,2,0)</f>
        <v>#REF!</v>
      </c>
    </row>
    <row r="1335" spans="2:9">
      <c r="B1335" s="35" t="e">
        <f>LOWER(#REF!)</f>
        <v>#REF!</v>
      </c>
      <c r="C1335" s="35" t="e">
        <f t="shared" si="20"/>
        <v>#REF!</v>
      </c>
      <c r="D1335" s="35" t="e">
        <f>PROPER(#REF!)</f>
        <v>#REF!</v>
      </c>
      <c r="E1335" s="35" t="e">
        <f>VALUE(LEFT(#REF!,3)&amp;"98")</f>
        <v>#REF!</v>
      </c>
      <c r="F1335" s="36" t="s">
        <v>2067</v>
      </c>
      <c r="G1335" s="35" t="e">
        <f>VLOOKUP(#REF!,Sheet_IT!$L$1:$N$5,3,0)</f>
        <v>#REF!</v>
      </c>
      <c r="H1335" s="35" t="e">
        <f>VLOOKUP(#REF!,'[2]User all'!$M$2:$O$7,3,0)</f>
        <v>#REF!</v>
      </c>
      <c r="I1335" s="35" t="e">
        <f>VLOOKUP(#REF!,$L$9:$M$10,2,0)</f>
        <v>#REF!</v>
      </c>
    </row>
    <row r="1336" spans="2:9">
      <c r="B1336" s="35" t="e">
        <f>LOWER(#REF!)</f>
        <v>#REF!</v>
      </c>
      <c r="C1336" s="35" t="e">
        <f t="shared" si="20"/>
        <v>#REF!</v>
      </c>
      <c r="D1336" s="35" t="e">
        <f>PROPER(#REF!)</f>
        <v>#REF!</v>
      </c>
      <c r="E1336" s="35" t="e">
        <f>VALUE(LEFT(#REF!,3)&amp;"98")</f>
        <v>#REF!</v>
      </c>
      <c r="F1336" s="36" t="s">
        <v>2067</v>
      </c>
      <c r="G1336" s="35" t="e">
        <f>VLOOKUP(#REF!,Sheet_IT!$L$1:$N$5,3,0)</f>
        <v>#REF!</v>
      </c>
      <c r="H1336" s="35" t="e">
        <f>VLOOKUP(#REF!,'[2]User all'!$M$2:$O$7,3,0)</f>
        <v>#REF!</v>
      </c>
      <c r="I1336" s="35" t="e">
        <f>VLOOKUP(#REF!,$L$9:$M$10,2,0)</f>
        <v>#REF!</v>
      </c>
    </row>
    <row r="1337" spans="2:9">
      <c r="B1337" s="35" t="e">
        <f>LOWER(#REF!)</f>
        <v>#REF!</v>
      </c>
      <c r="C1337" s="35" t="e">
        <f t="shared" si="20"/>
        <v>#REF!</v>
      </c>
      <c r="D1337" s="35" t="e">
        <f>PROPER(#REF!)</f>
        <v>#REF!</v>
      </c>
      <c r="E1337" s="35" t="e">
        <f>VALUE(LEFT(#REF!,3)&amp;"98")</f>
        <v>#REF!</v>
      </c>
      <c r="F1337" s="36" t="s">
        <v>2067</v>
      </c>
      <c r="G1337" s="35" t="e">
        <f>VLOOKUP(#REF!,Sheet_IT!$L$1:$N$5,3,0)</f>
        <v>#REF!</v>
      </c>
      <c r="H1337" s="35" t="e">
        <f>VLOOKUP(#REF!,'[2]User all'!$M$2:$O$7,3,0)</f>
        <v>#REF!</v>
      </c>
      <c r="I1337" s="35" t="e">
        <f>VLOOKUP(#REF!,$L$9:$M$10,2,0)</f>
        <v>#REF!</v>
      </c>
    </row>
    <row r="1338" spans="2:9">
      <c r="B1338" s="35" t="e">
        <f>LOWER(#REF!)</f>
        <v>#REF!</v>
      </c>
      <c r="C1338" s="35" t="e">
        <f t="shared" si="20"/>
        <v>#REF!</v>
      </c>
      <c r="D1338" s="35" t="e">
        <f>PROPER(#REF!)</f>
        <v>#REF!</v>
      </c>
      <c r="E1338" s="35" t="e">
        <f>VALUE(LEFT(#REF!,3)&amp;"98")</f>
        <v>#REF!</v>
      </c>
      <c r="F1338" s="36" t="s">
        <v>2067</v>
      </c>
      <c r="G1338" s="35" t="e">
        <f>VLOOKUP(#REF!,Sheet_IT!$L$1:$N$5,3,0)</f>
        <v>#REF!</v>
      </c>
      <c r="H1338" s="35" t="e">
        <f>VLOOKUP(#REF!,'[2]User all'!$M$2:$O$7,3,0)</f>
        <v>#REF!</v>
      </c>
      <c r="I1338" s="35" t="e">
        <f>VLOOKUP(#REF!,$L$9:$M$10,2,0)</f>
        <v>#REF!</v>
      </c>
    </row>
    <row r="1339" spans="2:9">
      <c r="B1339" s="35" t="e">
        <f>LOWER(#REF!)</f>
        <v>#REF!</v>
      </c>
      <c r="C1339" s="35" t="e">
        <f t="shared" si="20"/>
        <v>#REF!</v>
      </c>
      <c r="D1339" s="35" t="e">
        <f>PROPER(#REF!)</f>
        <v>#REF!</v>
      </c>
      <c r="E1339" s="35" t="e">
        <f>VALUE(LEFT(#REF!,3)&amp;"98")</f>
        <v>#REF!</v>
      </c>
      <c r="F1339" s="36" t="s">
        <v>2067</v>
      </c>
      <c r="G1339" s="35" t="e">
        <f>VLOOKUP(#REF!,Sheet_IT!$L$1:$N$5,3,0)</f>
        <v>#REF!</v>
      </c>
      <c r="H1339" s="35" t="e">
        <f>VLOOKUP(#REF!,'[2]User all'!$M$2:$O$7,3,0)</f>
        <v>#REF!</v>
      </c>
      <c r="I1339" s="35" t="e">
        <f>VLOOKUP(#REF!,$L$9:$M$10,2,0)</f>
        <v>#REF!</v>
      </c>
    </row>
    <row r="1340" spans="2:9">
      <c r="B1340" s="35" t="e">
        <f>LOWER(#REF!)</f>
        <v>#REF!</v>
      </c>
      <c r="C1340" s="35" t="e">
        <f t="shared" si="20"/>
        <v>#REF!</v>
      </c>
      <c r="D1340" s="35" t="e">
        <f>PROPER(#REF!)</f>
        <v>#REF!</v>
      </c>
      <c r="E1340" s="35" t="e">
        <f>VALUE(LEFT(#REF!,3)&amp;"98")</f>
        <v>#REF!</v>
      </c>
      <c r="F1340" s="36" t="s">
        <v>2067</v>
      </c>
      <c r="G1340" s="35" t="e">
        <f>VLOOKUP(#REF!,Sheet_IT!$L$1:$N$5,3,0)</f>
        <v>#REF!</v>
      </c>
      <c r="H1340" s="35" t="e">
        <f>VLOOKUP(#REF!,'[2]User all'!$M$2:$O$7,3,0)</f>
        <v>#REF!</v>
      </c>
      <c r="I1340" s="35" t="e">
        <f>VLOOKUP(#REF!,$L$9:$M$10,2,0)</f>
        <v>#REF!</v>
      </c>
    </row>
    <row r="1341" spans="2:9">
      <c r="B1341" s="35" t="e">
        <f>LOWER(#REF!)</f>
        <v>#REF!</v>
      </c>
      <c r="C1341" s="35" t="e">
        <f t="shared" si="20"/>
        <v>#REF!</v>
      </c>
      <c r="D1341" s="35" t="e">
        <f>PROPER(#REF!)</f>
        <v>#REF!</v>
      </c>
      <c r="E1341" s="35" t="e">
        <f>VALUE(LEFT(#REF!,3)&amp;"98")</f>
        <v>#REF!</v>
      </c>
      <c r="F1341" s="36" t="s">
        <v>2067</v>
      </c>
      <c r="G1341" s="35" t="e">
        <f>VLOOKUP(#REF!,Sheet_IT!$L$1:$N$5,3,0)</f>
        <v>#REF!</v>
      </c>
      <c r="H1341" s="35" t="e">
        <f>VLOOKUP(#REF!,'[2]User all'!$M$2:$O$7,3,0)</f>
        <v>#REF!</v>
      </c>
      <c r="I1341" s="35" t="e">
        <f>VLOOKUP(#REF!,$L$9:$M$10,2,0)</f>
        <v>#REF!</v>
      </c>
    </row>
    <row r="1342" spans="2:9">
      <c r="B1342" s="35" t="e">
        <f>LOWER(#REF!)</f>
        <v>#REF!</v>
      </c>
      <c r="C1342" s="35" t="e">
        <f t="shared" si="20"/>
        <v>#REF!</v>
      </c>
      <c r="D1342" s="35" t="e">
        <f>PROPER(#REF!)</f>
        <v>#REF!</v>
      </c>
      <c r="E1342" s="35" t="e">
        <f>VALUE(LEFT(#REF!,3)&amp;"98")</f>
        <v>#REF!</v>
      </c>
      <c r="F1342" s="36" t="s">
        <v>2067</v>
      </c>
      <c r="G1342" s="35" t="e">
        <f>VLOOKUP(#REF!,Sheet_IT!$L$1:$N$5,3,0)</f>
        <v>#REF!</v>
      </c>
      <c r="H1342" s="35" t="e">
        <f>VLOOKUP(#REF!,'[2]User all'!$M$2:$O$7,3,0)</f>
        <v>#REF!</v>
      </c>
      <c r="I1342" s="35" t="e">
        <f>VLOOKUP(#REF!,$L$9:$M$10,2,0)</f>
        <v>#REF!</v>
      </c>
    </row>
    <row r="1343" spans="2:9">
      <c r="B1343" s="35" t="e">
        <f>LOWER(#REF!)</f>
        <v>#REF!</v>
      </c>
      <c r="C1343" s="35" t="e">
        <f t="shared" si="20"/>
        <v>#REF!</v>
      </c>
      <c r="D1343" s="35" t="e">
        <f>PROPER(#REF!)</f>
        <v>#REF!</v>
      </c>
      <c r="E1343" s="35" t="e">
        <f>VALUE(LEFT(#REF!,3)&amp;"98")</f>
        <v>#REF!</v>
      </c>
      <c r="F1343" s="36" t="s">
        <v>2067</v>
      </c>
      <c r="G1343" s="35" t="e">
        <f>VLOOKUP(#REF!,Sheet_IT!$L$1:$N$5,3,0)</f>
        <v>#REF!</v>
      </c>
      <c r="H1343" s="35" t="e">
        <f>VLOOKUP(#REF!,'[2]User all'!$M$2:$O$7,3,0)</f>
        <v>#REF!</v>
      </c>
      <c r="I1343" s="35" t="e">
        <f>VLOOKUP(#REF!,$L$9:$M$10,2,0)</f>
        <v>#REF!</v>
      </c>
    </row>
    <row r="1344" spans="2:9">
      <c r="B1344" s="35" t="e">
        <f>LOWER(#REF!)</f>
        <v>#REF!</v>
      </c>
      <c r="C1344" s="35" t="e">
        <f t="shared" si="20"/>
        <v>#REF!</v>
      </c>
      <c r="D1344" s="35" t="e">
        <f>PROPER(#REF!)</f>
        <v>#REF!</v>
      </c>
      <c r="E1344" s="35" t="e">
        <f>VALUE(LEFT(#REF!,3)&amp;"98")</f>
        <v>#REF!</v>
      </c>
      <c r="F1344" s="36" t="s">
        <v>2067</v>
      </c>
      <c r="G1344" s="35" t="e">
        <f>VLOOKUP(#REF!,Sheet_IT!$L$1:$N$5,3,0)</f>
        <v>#REF!</v>
      </c>
      <c r="H1344" s="35" t="e">
        <f>VLOOKUP(#REF!,'[2]User all'!$M$2:$O$7,3,0)</f>
        <v>#REF!</v>
      </c>
      <c r="I1344" s="35" t="e">
        <f>VLOOKUP(#REF!,$L$9:$M$10,2,0)</f>
        <v>#REF!</v>
      </c>
    </row>
    <row r="1345" spans="2:9">
      <c r="B1345" s="35" t="e">
        <f>LOWER(#REF!)</f>
        <v>#REF!</v>
      </c>
      <c r="C1345" s="35" t="e">
        <f t="shared" si="20"/>
        <v>#REF!</v>
      </c>
      <c r="D1345" s="35" t="e">
        <f>PROPER(#REF!)</f>
        <v>#REF!</v>
      </c>
      <c r="E1345" s="35" t="e">
        <f>VALUE(LEFT(#REF!,3)&amp;"98")</f>
        <v>#REF!</v>
      </c>
      <c r="F1345" s="36" t="s">
        <v>2067</v>
      </c>
      <c r="G1345" s="35" t="e">
        <f>VLOOKUP(#REF!,Sheet_IT!$L$1:$N$5,3,0)</f>
        <v>#REF!</v>
      </c>
      <c r="H1345" s="35" t="e">
        <f>VLOOKUP(#REF!,'[2]User all'!$M$2:$O$7,3,0)</f>
        <v>#REF!</v>
      </c>
      <c r="I1345" s="35" t="e">
        <f>VLOOKUP(#REF!,$L$9:$M$10,2,0)</f>
        <v>#REF!</v>
      </c>
    </row>
    <row r="1346" spans="2:9">
      <c r="B1346" s="35" t="e">
        <f>LOWER(#REF!)</f>
        <v>#REF!</v>
      </c>
      <c r="C1346" s="35" t="e">
        <f t="shared" ref="C1346:C1409" si="21">B1346&amp;"@vietinbank.vn"</f>
        <v>#REF!</v>
      </c>
      <c r="D1346" s="35" t="e">
        <f>PROPER(#REF!)</f>
        <v>#REF!</v>
      </c>
      <c r="E1346" s="35" t="e">
        <f>VALUE(LEFT(#REF!,3)&amp;"98")</f>
        <v>#REF!</v>
      </c>
      <c r="F1346" s="36" t="s">
        <v>2067</v>
      </c>
      <c r="G1346" s="35" t="e">
        <f>VLOOKUP(#REF!,Sheet_IT!$L$1:$N$5,3,0)</f>
        <v>#REF!</v>
      </c>
      <c r="H1346" s="35" t="e">
        <f>VLOOKUP(#REF!,'[2]User all'!$M$2:$O$7,3,0)</f>
        <v>#REF!</v>
      </c>
      <c r="I1346" s="35" t="e">
        <f>VLOOKUP(#REF!,$L$9:$M$10,2,0)</f>
        <v>#REF!</v>
      </c>
    </row>
    <row r="1347" spans="2:9">
      <c r="B1347" s="35" t="e">
        <f>LOWER(#REF!)</f>
        <v>#REF!</v>
      </c>
      <c r="C1347" s="35" t="e">
        <f t="shared" si="21"/>
        <v>#REF!</v>
      </c>
      <c r="D1347" s="35" t="e">
        <f>PROPER(#REF!)</f>
        <v>#REF!</v>
      </c>
      <c r="E1347" s="35" t="e">
        <f>VALUE(LEFT(#REF!,3)&amp;"98")</f>
        <v>#REF!</v>
      </c>
      <c r="F1347" s="36" t="s">
        <v>2067</v>
      </c>
      <c r="G1347" s="35" t="e">
        <f>VLOOKUP(#REF!,Sheet_IT!$L$1:$N$5,3,0)</f>
        <v>#REF!</v>
      </c>
      <c r="H1347" s="35" t="e">
        <f>VLOOKUP(#REF!,'[2]User all'!$M$2:$O$7,3,0)</f>
        <v>#REF!</v>
      </c>
      <c r="I1347" s="35" t="e">
        <f>VLOOKUP(#REF!,$L$9:$M$10,2,0)</f>
        <v>#REF!</v>
      </c>
    </row>
    <row r="1348" spans="2:9">
      <c r="B1348" s="35" t="e">
        <f>LOWER(#REF!)</f>
        <v>#REF!</v>
      </c>
      <c r="C1348" s="35" t="e">
        <f t="shared" si="21"/>
        <v>#REF!</v>
      </c>
      <c r="D1348" s="35" t="e">
        <f>PROPER(#REF!)</f>
        <v>#REF!</v>
      </c>
      <c r="E1348" s="35" t="e">
        <f>VALUE(LEFT(#REF!,3)&amp;"98")</f>
        <v>#REF!</v>
      </c>
      <c r="F1348" s="36" t="s">
        <v>2067</v>
      </c>
      <c r="G1348" s="35" t="e">
        <f>VLOOKUP(#REF!,Sheet_IT!$L$1:$N$5,3,0)</f>
        <v>#REF!</v>
      </c>
      <c r="H1348" s="35" t="e">
        <f>VLOOKUP(#REF!,'[2]User all'!$M$2:$O$7,3,0)</f>
        <v>#REF!</v>
      </c>
      <c r="I1348" s="35" t="e">
        <f>VLOOKUP(#REF!,$L$9:$M$10,2,0)</f>
        <v>#REF!</v>
      </c>
    </row>
    <row r="1349" spans="2:9">
      <c r="B1349" s="35" t="e">
        <f>LOWER(#REF!)</f>
        <v>#REF!</v>
      </c>
      <c r="C1349" s="35" t="e">
        <f t="shared" si="21"/>
        <v>#REF!</v>
      </c>
      <c r="D1349" s="35" t="e">
        <f>PROPER(#REF!)</f>
        <v>#REF!</v>
      </c>
      <c r="E1349" s="35" t="e">
        <f>VALUE(LEFT(#REF!,3)&amp;"98")</f>
        <v>#REF!</v>
      </c>
      <c r="F1349" s="36" t="s">
        <v>2067</v>
      </c>
      <c r="G1349" s="35" t="e">
        <f>VLOOKUP(#REF!,Sheet_IT!$L$1:$N$5,3,0)</f>
        <v>#REF!</v>
      </c>
      <c r="H1349" s="35" t="e">
        <f>VLOOKUP(#REF!,'[2]User all'!$M$2:$O$7,3,0)</f>
        <v>#REF!</v>
      </c>
      <c r="I1349" s="35" t="e">
        <f>VLOOKUP(#REF!,$L$9:$M$10,2,0)</f>
        <v>#REF!</v>
      </c>
    </row>
    <row r="1350" spans="2:9">
      <c r="B1350" s="35" t="e">
        <f>LOWER(#REF!)</f>
        <v>#REF!</v>
      </c>
      <c r="C1350" s="35" t="e">
        <f t="shared" si="21"/>
        <v>#REF!</v>
      </c>
      <c r="D1350" s="35" t="e">
        <f>PROPER(#REF!)</f>
        <v>#REF!</v>
      </c>
      <c r="E1350" s="35" t="e">
        <f>VALUE(LEFT(#REF!,3)&amp;"98")</f>
        <v>#REF!</v>
      </c>
      <c r="F1350" s="36" t="s">
        <v>2067</v>
      </c>
      <c r="G1350" s="35" t="e">
        <f>VLOOKUP(#REF!,Sheet_IT!$L$1:$N$5,3,0)</f>
        <v>#REF!</v>
      </c>
      <c r="H1350" s="35" t="e">
        <f>VLOOKUP(#REF!,'[2]User all'!$M$2:$O$7,3,0)</f>
        <v>#REF!</v>
      </c>
      <c r="I1350" s="35" t="e">
        <f>VLOOKUP(#REF!,$L$9:$M$10,2,0)</f>
        <v>#REF!</v>
      </c>
    </row>
    <row r="1351" spans="2:9">
      <c r="B1351" s="35" t="e">
        <f>LOWER(#REF!)</f>
        <v>#REF!</v>
      </c>
      <c r="C1351" s="35" t="e">
        <f t="shared" si="21"/>
        <v>#REF!</v>
      </c>
      <c r="D1351" s="35" t="e">
        <f>PROPER(#REF!)</f>
        <v>#REF!</v>
      </c>
      <c r="E1351" s="35" t="e">
        <f>VALUE(LEFT(#REF!,3)&amp;"98")</f>
        <v>#REF!</v>
      </c>
      <c r="F1351" s="36" t="s">
        <v>2067</v>
      </c>
      <c r="G1351" s="35" t="e">
        <f>VLOOKUP(#REF!,Sheet_IT!$L$1:$N$5,3,0)</f>
        <v>#REF!</v>
      </c>
      <c r="H1351" s="35" t="e">
        <f>VLOOKUP(#REF!,'[2]User all'!$M$2:$O$7,3,0)</f>
        <v>#REF!</v>
      </c>
      <c r="I1351" s="35" t="e">
        <f>VLOOKUP(#REF!,$L$9:$M$10,2,0)</f>
        <v>#REF!</v>
      </c>
    </row>
    <row r="1352" spans="2:9">
      <c r="B1352" s="35" t="e">
        <f>LOWER(#REF!)</f>
        <v>#REF!</v>
      </c>
      <c r="C1352" s="35" t="e">
        <f t="shared" si="21"/>
        <v>#REF!</v>
      </c>
      <c r="D1352" s="35" t="e">
        <f>PROPER(#REF!)</f>
        <v>#REF!</v>
      </c>
      <c r="E1352" s="35" t="e">
        <f>VALUE(LEFT(#REF!,3)&amp;"98")</f>
        <v>#REF!</v>
      </c>
      <c r="F1352" s="36" t="s">
        <v>2067</v>
      </c>
      <c r="G1352" s="35" t="e">
        <f>VLOOKUP(#REF!,Sheet_IT!$L$1:$N$5,3,0)</f>
        <v>#REF!</v>
      </c>
      <c r="H1352" s="35" t="e">
        <f>VLOOKUP(#REF!,'[2]User all'!$M$2:$O$7,3,0)</f>
        <v>#REF!</v>
      </c>
      <c r="I1352" s="35" t="e">
        <f>VLOOKUP(#REF!,$L$9:$M$10,2,0)</f>
        <v>#REF!</v>
      </c>
    </row>
    <row r="1353" spans="2:9">
      <c r="B1353" s="35" t="e">
        <f>LOWER(#REF!)</f>
        <v>#REF!</v>
      </c>
      <c r="C1353" s="35" t="e">
        <f t="shared" si="21"/>
        <v>#REF!</v>
      </c>
      <c r="D1353" s="35" t="e">
        <f>PROPER(#REF!)</f>
        <v>#REF!</v>
      </c>
      <c r="E1353" s="35" t="e">
        <f>VALUE(LEFT(#REF!,3)&amp;"98")</f>
        <v>#REF!</v>
      </c>
      <c r="F1353" s="36" t="s">
        <v>2067</v>
      </c>
      <c r="G1353" s="35" t="e">
        <f>VLOOKUP(#REF!,Sheet_IT!$L$1:$N$5,3,0)</f>
        <v>#REF!</v>
      </c>
      <c r="H1353" s="35" t="e">
        <f>VLOOKUP(#REF!,'[2]User all'!$M$2:$O$7,3,0)</f>
        <v>#REF!</v>
      </c>
      <c r="I1353" s="35" t="e">
        <f>VLOOKUP(#REF!,$L$9:$M$10,2,0)</f>
        <v>#REF!</v>
      </c>
    </row>
    <row r="1354" spans="2:9">
      <c r="B1354" s="35" t="e">
        <f>LOWER(#REF!)</f>
        <v>#REF!</v>
      </c>
      <c r="C1354" s="35" t="e">
        <f t="shared" si="21"/>
        <v>#REF!</v>
      </c>
      <c r="D1354" s="35" t="e">
        <f>PROPER(#REF!)</f>
        <v>#REF!</v>
      </c>
      <c r="E1354" s="35" t="e">
        <f>VALUE(LEFT(#REF!,3)&amp;"98")</f>
        <v>#REF!</v>
      </c>
      <c r="F1354" s="36" t="s">
        <v>2067</v>
      </c>
      <c r="G1354" s="35" t="e">
        <f>VLOOKUP(#REF!,Sheet_IT!$L$1:$N$5,3,0)</f>
        <v>#REF!</v>
      </c>
      <c r="H1354" s="35" t="e">
        <f>VLOOKUP(#REF!,'[2]User all'!$M$2:$O$7,3,0)</f>
        <v>#REF!</v>
      </c>
      <c r="I1354" s="35" t="e">
        <f>VLOOKUP(#REF!,$L$9:$M$10,2,0)</f>
        <v>#REF!</v>
      </c>
    </row>
    <row r="1355" spans="2:9">
      <c r="B1355" s="35" t="e">
        <f>LOWER(#REF!)</f>
        <v>#REF!</v>
      </c>
      <c r="C1355" s="35" t="e">
        <f t="shared" si="21"/>
        <v>#REF!</v>
      </c>
      <c r="D1355" s="35" t="e">
        <f>PROPER(#REF!)</f>
        <v>#REF!</v>
      </c>
      <c r="E1355" s="35" t="e">
        <f>VALUE(LEFT(#REF!,3)&amp;"98")</f>
        <v>#REF!</v>
      </c>
      <c r="F1355" s="36" t="s">
        <v>2067</v>
      </c>
      <c r="G1355" s="35" t="e">
        <f>VLOOKUP(#REF!,Sheet_IT!$L$1:$N$5,3,0)</f>
        <v>#REF!</v>
      </c>
      <c r="H1355" s="35" t="e">
        <f>VLOOKUP(#REF!,'[2]User all'!$M$2:$O$7,3,0)</f>
        <v>#REF!</v>
      </c>
      <c r="I1355" s="35" t="e">
        <f>VLOOKUP(#REF!,$L$9:$M$10,2,0)</f>
        <v>#REF!</v>
      </c>
    </row>
    <row r="1356" spans="2:9">
      <c r="B1356" s="35" t="e">
        <f>LOWER(#REF!)</f>
        <v>#REF!</v>
      </c>
      <c r="C1356" s="35" t="e">
        <f t="shared" si="21"/>
        <v>#REF!</v>
      </c>
      <c r="D1356" s="35" t="e">
        <f>PROPER(#REF!)</f>
        <v>#REF!</v>
      </c>
      <c r="E1356" s="35" t="e">
        <f>VALUE(LEFT(#REF!,3)&amp;"98")</f>
        <v>#REF!</v>
      </c>
      <c r="F1356" s="36" t="s">
        <v>2067</v>
      </c>
      <c r="G1356" s="35" t="e">
        <f>VLOOKUP(#REF!,Sheet_IT!$L$1:$N$5,3,0)</f>
        <v>#REF!</v>
      </c>
      <c r="H1356" s="35" t="e">
        <f>VLOOKUP(#REF!,'[2]User all'!$M$2:$O$7,3,0)</f>
        <v>#REF!</v>
      </c>
      <c r="I1356" s="35" t="e">
        <f>VLOOKUP(#REF!,$L$9:$M$10,2,0)</f>
        <v>#REF!</v>
      </c>
    </row>
    <row r="1357" spans="2:9">
      <c r="B1357" s="35" t="e">
        <f>LOWER(#REF!)</f>
        <v>#REF!</v>
      </c>
      <c r="C1357" s="35" t="e">
        <f t="shared" si="21"/>
        <v>#REF!</v>
      </c>
      <c r="D1357" s="35" t="e">
        <f>PROPER(#REF!)</f>
        <v>#REF!</v>
      </c>
      <c r="E1357" s="35" t="e">
        <f>VALUE(LEFT(#REF!,3)&amp;"98")</f>
        <v>#REF!</v>
      </c>
      <c r="F1357" s="36" t="s">
        <v>2067</v>
      </c>
      <c r="G1357" s="35" t="e">
        <f>VLOOKUP(#REF!,Sheet_IT!$L$1:$N$5,3,0)</f>
        <v>#REF!</v>
      </c>
      <c r="H1357" s="35" t="e">
        <f>VLOOKUP(#REF!,'[2]User all'!$M$2:$O$7,3,0)</f>
        <v>#REF!</v>
      </c>
      <c r="I1357" s="35" t="e">
        <f>VLOOKUP(#REF!,$L$9:$M$10,2,0)</f>
        <v>#REF!</v>
      </c>
    </row>
    <row r="1358" spans="2:9">
      <c r="B1358" s="35" t="e">
        <f>LOWER(#REF!)</f>
        <v>#REF!</v>
      </c>
      <c r="C1358" s="35" t="e">
        <f t="shared" si="21"/>
        <v>#REF!</v>
      </c>
      <c r="D1358" s="35" t="e">
        <f>PROPER(#REF!)</f>
        <v>#REF!</v>
      </c>
      <c r="E1358" s="35" t="e">
        <f>VALUE(LEFT(#REF!,3)&amp;"98")</f>
        <v>#REF!</v>
      </c>
      <c r="F1358" s="36" t="s">
        <v>2067</v>
      </c>
      <c r="G1358" s="35" t="e">
        <f>VLOOKUP(#REF!,Sheet_IT!$L$1:$N$5,3,0)</f>
        <v>#REF!</v>
      </c>
      <c r="H1358" s="35" t="e">
        <f>VLOOKUP(#REF!,'[2]User all'!$M$2:$O$7,3,0)</f>
        <v>#REF!</v>
      </c>
      <c r="I1358" s="35" t="e">
        <f>VLOOKUP(#REF!,$L$9:$M$10,2,0)</f>
        <v>#REF!</v>
      </c>
    </row>
    <row r="1359" spans="2:9">
      <c r="B1359" s="35" t="e">
        <f>LOWER(#REF!)</f>
        <v>#REF!</v>
      </c>
      <c r="C1359" s="35" t="e">
        <f t="shared" si="21"/>
        <v>#REF!</v>
      </c>
      <c r="D1359" s="35" t="e">
        <f>PROPER(#REF!)</f>
        <v>#REF!</v>
      </c>
      <c r="E1359" s="35" t="e">
        <f>VALUE(LEFT(#REF!,3)&amp;"98")</f>
        <v>#REF!</v>
      </c>
      <c r="F1359" s="36" t="s">
        <v>2067</v>
      </c>
      <c r="G1359" s="35" t="e">
        <f>VLOOKUP(#REF!,Sheet_IT!$L$1:$N$5,3,0)</f>
        <v>#REF!</v>
      </c>
      <c r="H1359" s="35" t="e">
        <f>VLOOKUP(#REF!,'[2]User all'!$M$2:$O$7,3,0)</f>
        <v>#REF!</v>
      </c>
      <c r="I1359" s="35" t="e">
        <f>VLOOKUP(#REF!,$L$9:$M$10,2,0)</f>
        <v>#REF!</v>
      </c>
    </row>
    <row r="1360" spans="2:9">
      <c r="B1360" s="35" t="e">
        <f>LOWER(#REF!)</f>
        <v>#REF!</v>
      </c>
      <c r="C1360" s="35" t="e">
        <f t="shared" si="21"/>
        <v>#REF!</v>
      </c>
      <c r="D1360" s="35" t="e">
        <f>PROPER(#REF!)</f>
        <v>#REF!</v>
      </c>
      <c r="E1360" s="35" t="e">
        <f>VALUE(LEFT(#REF!,3)&amp;"98")</f>
        <v>#REF!</v>
      </c>
      <c r="F1360" s="36" t="s">
        <v>2067</v>
      </c>
      <c r="G1360" s="35" t="e">
        <f>VLOOKUP(#REF!,Sheet_IT!$L$1:$N$5,3,0)</f>
        <v>#REF!</v>
      </c>
      <c r="H1360" s="35" t="e">
        <f>VLOOKUP(#REF!,'[2]User all'!$M$2:$O$7,3,0)</f>
        <v>#REF!</v>
      </c>
      <c r="I1360" s="35" t="e">
        <f>VLOOKUP(#REF!,$L$9:$M$10,2,0)</f>
        <v>#REF!</v>
      </c>
    </row>
    <row r="1361" spans="2:9">
      <c r="B1361" s="35" t="e">
        <f>LOWER(#REF!)</f>
        <v>#REF!</v>
      </c>
      <c r="C1361" s="35" t="e">
        <f t="shared" si="21"/>
        <v>#REF!</v>
      </c>
      <c r="D1361" s="35" t="e">
        <f>PROPER(#REF!)</f>
        <v>#REF!</v>
      </c>
      <c r="E1361" s="35" t="e">
        <f>VALUE(LEFT(#REF!,3)&amp;"98")</f>
        <v>#REF!</v>
      </c>
      <c r="F1361" s="36" t="s">
        <v>2067</v>
      </c>
      <c r="G1361" s="35" t="e">
        <f>VLOOKUP(#REF!,Sheet_IT!$L$1:$N$5,3,0)</f>
        <v>#REF!</v>
      </c>
      <c r="H1361" s="35" t="e">
        <f>VLOOKUP(#REF!,'[2]User all'!$M$2:$O$7,3,0)</f>
        <v>#REF!</v>
      </c>
      <c r="I1361" s="35" t="e">
        <f>VLOOKUP(#REF!,$L$9:$M$10,2,0)</f>
        <v>#REF!</v>
      </c>
    </row>
    <row r="1362" spans="2:9">
      <c r="B1362" s="35" t="e">
        <f>LOWER(#REF!)</f>
        <v>#REF!</v>
      </c>
      <c r="C1362" s="35" t="e">
        <f t="shared" si="21"/>
        <v>#REF!</v>
      </c>
      <c r="D1362" s="35" t="e">
        <f>PROPER(#REF!)</f>
        <v>#REF!</v>
      </c>
      <c r="E1362" s="35" t="e">
        <f>VALUE(LEFT(#REF!,3)&amp;"98")</f>
        <v>#REF!</v>
      </c>
      <c r="F1362" s="36" t="s">
        <v>2067</v>
      </c>
      <c r="G1362" s="35" t="e">
        <f>VLOOKUP(#REF!,Sheet_IT!$L$1:$N$5,3,0)</f>
        <v>#REF!</v>
      </c>
      <c r="H1362" s="35" t="e">
        <f>VLOOKUP(#REF!,'[2]User all'!$M$2:$O$7,3,0)</f>
        <v>#REF!</v>
      </c>
      <c r="I1362" s="35" t="e">
        <f>VLOOKUP(#REF!,$L$9:$M$10,2,0)</f>
        <v>#REF!</v>
      </c>
    </row>
    <row r="1363" spans="2:9">
      <c r="B1363" s="35" t="e">
        <f>LOWER(#REF!)</f>
        <v>#REF!</v>
      </c>
      <c r="C1363" s="35" t="e">
        <f t="shared" si="21"/>
        <v>#REF!</v>
      </c>
      <c r="D1363" s="35" t="e">
        <f>PROPER(#REF!)</f>
        <v>#REF!</v>
      </c>
      <c r="E1363" s="35" t="e">
        <f>VALUE(LEFT(#REF!,3)&amp;"98")</f>
        <v>#REF!</v>
      </c>
      <c r="F1363" s="36" t="s">
        <v>2067</v>
      </c>
      <c r="G1363" s="35" t="e">
        <f>VLOOKUP(#REF!,Sheet_IT!$L$1:$N$5,3,0)</f>
        <v>#REF!</v>
      </c>
      <c r="H1363" s="35" t="e">
        <f>VLOOKUP(#REF!,'[2]User all'!$M$2:$O$7,3,0)</f>
        <v>#REF!</v>
      </c>
      <c r="I1363" s="35" t="e">
        <f>VLOOKUP(#REF!,$L$9:$M$10,2,0)</f>
        <v>#REF!</v>
      </c>
    </row>
    <row r="1364" spans="2:9">
      <c r="B1364" s="35" t="e">
        <f>LOWER(#REF!)</f>
        <v>#REF!</v>
      </c>
      <c r="C1364" s="35" t="e">
        <f t="shared" si="21"/>
        <v>#REF!</v>
      </c>
      <c r="D1364" s="35" t="e">
        <f>PROPER(#REF!)</f>
        <v>#REF!</v>
      </c>
      <c r="E1364" s="35" t="e">
        <f>VALUE(LEFT(#REF!,3)&amp;"98")</f>
        <v>#REF!</v>
      </c>
      <c r="F1364" s="36" t="s">
        <v>2067</v>
      </c>
      <c r="G1364" s="35" t="e">
        <f>VLOOKUP(#REF!,Sheet_IT!$L$1:$N$5,3,0)</f>
        <v>#REF!</v>
      </c>
      <c r="H1364" s="35" t="e">
        <f>VLOOKUP(#REF!,'[2]User all'!$M$2:$O$7,3,0)</f>
        <v>#REF!</v>
      </c>
      <c r="I1364" s="35" t="e">
        <f>VLOOKUP(#REF!,$L$9:$M$10,2,0)</f>
        <v>#REF!</v>
      </c>
    </row>
    <row r="1365" spans="2:9">
      <c r="B1365" s="35" t="e">
        <f>LOWER(#REF!)</f>
        <v>#REF!</v>
      </c>
      <c r="C1365" s="35" t="e">
        <f t="shared" si="21"/>
        <v>#REF!</v>
      </c>
      <c r="D1365" s="35" t="e">
        <f>PROPER(#REF!)</f>
        <v>#REF!</v>
      </c>
      <c r="E1365" s="35" t="e">
        <f>VALUE(LEFT(#REF!,3)&amp;"98")</f>
        <v>#REF!</v>
      </c>
      <c r="F1365" s="36" t="s">
        <v>2067</v>
      </c>
      <c r="G1365" s="35" t="e">
        <f>VLOOKUP(#REF!,Sheet_IT!$L$1:$N$5,3,0)</f>
        <v>#REF!</v>
      </c>
      <c r="H1365" s="35" t="e">
        <f>VLOOKUP(#REF!,'[2]User all'!$M$2:$O$7,3,0)</f>
        <v>#REF!</v>
      </c>
      <c r="I1365" s="35" t="e">
        <f>VLOOKUP(#REF!,$L$9:$M$10,2,0)</f>
        <v>#REF!</v>
      </c>
    </row>
    <row r="1366" spans="2:9">
      <c r="B1366" s="35" t="e">
        <f>LOWER(#REF!)</f>
        <v>#REF!</v>
      </c>
      <c r="C1366" s="35" t="e">
        <f t="shared" si="21"/>
        <v>#REF!</v>
      </c>
      <c r="D1366" s="35" t="e">
        <f>PROPER(#REF!)</f>
        <v>#REF!</v>
      </c>
      <c r="E1366" s="35" t="e">
        <f>VALUE(LEFT(#REF!,3)&amp;"98")</f>
        <v>#REF!</v>
      </c>
      <c r="F1366" s="36" t="s">
        <v>2067</v>
      </c>
      <c r="G1366" s="35" t="e">
        <f>VLOOKUP(#REF!,Sheet_IT!$L$1:$N$5,3,0)</f>
        <v>#REF!</v>
      </c>
      <c r="H1366" s="35" t="e">
        <f>VLOOKUP(#REF!,'[2]User all'!$M$2:$O$7,3,0)</f>
        <v>#REF!</v>
      </c>
      <c r="I1366" s="35" t="e">
        <f>VLOOKUP(#REF!,$L$9:$M$10,2,0)</f>
        <v>#REF!</v>
      </c>
    </row>
    <row r="1367" spans="2:9">
      <c r="B1367" s="35" t="e">
        <f>LOWER(#REF!)</f>
        <v>#REF!</v>
      </c>
      <c r="C1367" s="35" t="e">
        <f t="shared" si="21"/>
        <v>#REF!</v>
      </c>
      <c r="D1367" s="35" t="e">
        <f>PROPER(#REF!)</f>
        <v>#REF!</v>
      </c>
      <c r="E1367" s="35" t="e">
        <f>VALUE(LEFT(#REF!,3)&amp;"98")</f>
        <v>#REF!</v>
      </c>
      <c r="F1367" s="36" t="s">
        <v>2067</v>
      </c>
      <c r="G1367" s="35" t="e">
        <f>VLOOKUP(#REF!,Sheet_IT!$L$1:$N$5,3,0)</f>
        <v>#REF!</v>
      </c>
      <c r="H1367" s="35" t="e">
        <f>VLOOKUP(#REF!,'[2]User all'!$M$2:$O$7,3,0)</f>
        <v>#REF!</v>
      </c>
      <c r="I1367" s="35" t="e">
        <f>VLOOKUP(#REF!,$L$9:$M$10,2,0)</f>
        <v>#REF!</v>
      </c>
    </row>
    <row r="1368" spans="2:9">
      <c r="B1368" s="35" t="e">
        <f>LOWER(#REF!)</f>
        <v>#REF!</v>
      </c>
      <c r="C1368" s="35" t="e">
        <f t="shared" si="21"/>
        <v>#REF!</v>
      </c>
      <c r="D1368" s="35" t="e">
        <f>PROPER(#REF!)</f>
        <v>#REF!</v>
      </c>
      <c r="E1368" s="35" t="e">
        <f>VALUE(LEFT(#REF!,3)&amp;"98")</f>
        <v>#REF!</v>
      </c>
      <c r="F1368" s="36" t="s">
        <v>2067</v>
      </c>
      <c r="G1368" s="35" t="e">
        <f>VLOOKUP(#REF!,Sheet_IT!$L$1:$N$5,3,0)</f>
        <v>#REF!</v>
      </c>
      <c r="H1368" s="35" t="e">
        <f>VLOOKUP(#REF!,'[2]User all'!$M$2:$O$7,3,0)</f>
        <v>#REF!</v>
      </c>
      <c r="I1368" s="35" t="e">
        <f>VLOOKUP(#REF!,$L$9:$M$10,2,0)</f>
        <v>#REF!</v>
      </c>
    </row>
    <row r="1369" spans="2:9">
      <c r="B1369" s="35" t="e">
        <f>LOWER(#REF!)</f>
        <v>#REF!</v>
      </c>
      <c r="C1369" s="35" t="e">
        <f t="shared" si="21"/>
        <v>#REF!</v>
      </c>
      <c r="D1369" s="35" t="e">
        <f>PROPER(#REF!)</f>
        <v>#REF!</v>
      </c>
      <c r="E1369" s="35" t="e">
        <f>VALUE(LEFT(#REF!,3)&amp;"98")</f>
        <v>#REF!</v>
      </c>
      <c r="F1369" s="36" t="s">
        <v>2067</v>
      </c>
      <c r="G1369" s="35" t="e">
        <f>VLOOKUP(#REF!,Sheet_IT!$L$1:$N$5,3,0)</f>
        <v>#REF!</v>
      </c>
      <c r="H1369" s="35" t="e">
        <f>VLOOKUP(#REF!,'[2]User all'!$M$2:$O$7,3,0)</f>
        <v>#REF!</v>
      </c>
      <c r="I1369" s="35" t="e">
        <f>VLOOKUP(#REF!,$L$9:$M$10,2,0)</f>
        <v>#REF!</v>
      </c>
    </row>
    <row r="1370" spans="2:9">
      <c r="B1370" s="35" t="e">
        <f>LOWER(#REF!)</f>
        <v>#REF!</v>
      </c>
      <c r="C1370" s="35" t="e">
        <f t="shared" si="21"/>
        <v>#REF!</v>
      </c>
      <c r="D1370" s="35" t="e">
        <f>PROPER(#REF!)</f>
        <v>#REF!</v>
      </c>
      <c r="E1370" s="35" t="e">
        <f>VALUE(LEFT(#REF!,3)&amp;"98")</f>
        <v>#REF!</v>
      </c>
      <c r="F1370" s="36" t="s">
        <v>2067</v>
      </c>
      <c r="G1370" s="35" t="e">
        <f>VLOOKUP(#REF!,Sheet_IT!$L$1:$N$5,3,0)</f>
        <v>#REF!</v>
      </c>
      <c r="H1370" s="35" t="e">
        <f>VLOOKUP(#REF!,'[2]User all'!$M$2:$O$7,3,0)</f>
        <v>#REF!</v>
      </c>
      <c r="I1370" s="35" t="e">
        <f>VLOOKUP(#REF!,$L$9:$M$10,2,0)</f>
        <v>#REF!</v>
      </c>
    </row>
    <row r="1371" spans="2:9">
      <c r="B1371" s="35" t="e">
        <f>LOWER(#REF!)</f>
        <v>#REF!</v>
      </c>
      <c r="C1371" s="35" t="e">
        <f t="shared" si="21"/>
        <v>#REF!</v>
      </c>
      <c r="D1371" s="35" t="e">
        <f>PROPER(#REF!)</f>
        <v>#REF!</v>
      </c>
      <c r="E1371" s="35" t="e">
        <f>VALUE(LEFT(#REF!,3)&amp;"98")</f>
        <v>#REF!</v>
      </c>
      <c r="F1371" s="36" t="s">
        <v>2067</v>
      </c>
      <c r="G1371" s="35" t="e">
        <f>VLOOKUP(#REF!,Sheet_IT!$L$1:$N$5,3,0)</f>
        <v>#REF!</v>
      </c>
      <c r="H1371" s="35" t="e">
        <f>VLOOKUP(#REF!,'[2]User all'!$M$2:$O$7,3,0)</f>
        <v>#REF!</v>
      </c>
      <c r="I1371" s="35" t="e">
        <f>VLOOKUP(#REF!,$L$9:$M$10,2,0)</f>
        <v>#REF!</v>
      </c>
    </row>
    <row r="1372" spans="2:9">
      <c r="B1372" s="35" t="e">
        <f>LOWER(#REF!)</f>
        <v>#REF!</v>
      </c>
      <c r="C1372" s="35" t="e">
        <f t="shared" si="21"/>
        <v>#REF!</v>
      </c>
      <c r="D1372" s="35" t="e">
        <f>PROPER(#REF!)</f>
        <v>#REF!</v>
      </c>
      <c r="E1372" s="35" t="e">
        <f>VALUE(LEFT(#REF!,3)&amp;"98")</f>
        <v>#REF!</v>
      </c>
      <c r="F1372" s="36" t="s">
        <v>2067</v>
      </c>
      <c r="G1372" s="35" t="e">
        <f>VLOOKUP(#REF!,Sheet_IT!$L$1:$N$5,3,0)</f>
        <v>#REF!</v>
      </c>
      <c r="H1372" s="35" t="e">
        <f>VLOOKUP(#REF!,'[2]User all'!$M$2:$O$7,3,0)</f>
        <v>#REF!</v>
      </c>
      <c r="I1372" s="35" t="e">
        <f>VLOOKUP(#REF!,$L$9:$M$10,2,0)</f>
        <v>#REF!</v>
      </c>
    </row>
    <row r="1373" spans="2:9">
      <c r="B1373" s="35" t="e">
        <f>LOWER(#REF!)</f>
        <v>#REF!</v>
      </c>
      <c r="C1373" s="35" t="e">
        <f t="shared" si="21"/>
        <v>#REF!</v>
      </c>
      <c r="D1373" s="35" t="e">
        <f>PROPER(#REF!)</f>
        <v>#REF!</v>
      </c>
      <c r="E1373" s="35" t="e">
        <f>VALUE(LEFT(#REF!,3)&amp;"98")</f>
        <v>#REF!</v>
      </c>
      <c r="F1373" s="36" t="s">
        <v>2067</v>
      </c>
      <c r="G1373" s="35" t="e">
        <f>VLOOKUP(#REF!,Sheet_IT!$L$1:$N$5,3,0)</f>
        <v>#REF!</v>
      </c>
      <c r="H1373" s="35" t="e">
        <f>VLOOKUP(#REF!,'[2]User all'!$M$2:$O$7,3,0)</f>
        <v>#REF!</v>
      </c>
      <c r="I1373" s="35" t="e">
        <f>VLOOKUP(#REF!,$L$9:$M$10,2,0)</f>
        <v>#REF!</v>
      </c>
    </row>
    <row r="1374" spans="2:9">
      <c r="B1374" s="35" t="e">
        <f>LOWER(#REF!)</f>
        <v>#REF!</v>
      </c>
      <c r="C1374" s="35" t="e">
        <f t="shared" si="21"/>
        <v>#REF!</v>
      </c>
      <c r="D1374" s="35" t="e">
        <f>PROPER(#REF!)</f>
        <v>#REF!</v>
      </c>
      <c r="E1374" s="35" t="e">
        <f>VALUE(LEFT(#REF!,3)&amp;"98")</f>
        <v>#REF!</v>
      </c>
      <c r="F1374" s="36" t="s">
        <v>2067</v>
      </c>
      <c r="G1374" s="35" t="e">
        <f>VLOOKUP(#REF!,Sheet_IT!$L$1:$N$5,3,0)</f>
        <v>#REF!</v>
      </c>
      <c r="H1374" s="35" t="e">
        <f>VLOOKUP(#REF!,'[2]User all'!$M$2:$O$7,3,0)</f>
        <v>#REF!</v>
      </c>
      <c r="I1374" s="35" t="e">
        <f>VLOOKUP(#REF!,$L$9:$M$10,2,0)</f>
        <v>#REF!</v>
      </c>
    </row>
    <row r="1375" spans="2:9">
      <c r="B1375" s="35" t="e">
        <f>LOWER(#REF!)</f>
        <v>#REF!</v>
      </c>
      <c r="C1375" s="35" t="e">
        <f t="shared" si="21"/>
        <v>#REF!</v>
      </c>
      <c r="D1375" s="35" t="e">
        <f>PROPER(#REF!)</f>
        <v>#REF!</v>
      </c>
      <c r="E1375" s="35" t="e">
        <f>VALUE(LEFT(#REF!,3)&amp;"98")</f>
        <v>#REF!</v>
      </c>
      <c r="F1375" s="36" t="s">
        <v>2067</v>
      </c>
      <c r="G1375" s="35" t="e">
        <f>VLOOKUP(#REF!,Sheet_IT!$L$1:$N$5,3,0)</f>
        <v>#REF!</v>
      </c>
      <c r="H1375" s="35" t="e">
        <f>VLOOKUP(#REF!,'[2]User all'!$M$2:$O$7,3,0)</f>
        <v>#REF!</v>
      </c>
      <c r="I1375" s="35" t="e">
        <f>VLOOKUP(#REF!,$L$9:$M$10,2,0)</f>
        <v>#REF!</v>
      </c>
    </row>
    <row r="1376" spans="2:9">
      <c r="B1376" s="35" t="e">
        <f>LOWER(#REF!)</f>
        <v>#REF!</v>
      </c>
      <c r="C1376" s="35" t="e">
        <f t="shared" si="21"/>
        <v>#REF!</v>
      </c>
      <c r="D1376" s="35" t="e">
        <f>PROPER(#REF!)</f>
        <v>#REF!</v>
      </c>
      <c r="E1376" s="35" t="e">
        <f>VALUE(LEFT(#REF!,3)&amp;"98")</f>
        <v>#REF!</v>
      </c>
      <c r="F1376" s="36" t="s">
        <v>2067</v>
      </c>
      <c r="G1376" s="35" t="e">
        <f>VLOOKUP(#REF!,Sheet_IT!$L$1:$N$5,3,0)</f>
        <v>#REF!</v>
      </c>
      <c r="H1376" s="35" t="e">
        <f>VLOOKUP(#REF!,'[2]User all'!$M$2:$O$7,3,0)</f>
        <v>#REF!</v>
      </c>
      <c r="I1376" s="35" t="e">
        <f>VLOOKUP(#REF!,$L$9:$M$10,2,0)</f>
        <v>#REF!</v>
      </c>
    </row>
    <row r="1377" spans="2:9">
      <c r="B1377" s="35" t="e">
        <f>LOWER(#REF!)</f>
        <v>#REF!</v>
      </c>
      <c r="C1377" s="35" t="e">
        <f t="shared" si="21"/>
        <v>#REF!</v>
      </c>
      <c r="D1377" s="35" t="e">
        <f>PROPER(#REF!)</f>
        <v>#REF!</v>
      </c>
      <c r="E1377" s="35" t="e">
        <f>VALUE(LEFT(#REF!,3)&amp;"98")</f>
        <v>#REF!</v>
      </c>
      <c r="F1377" s="36" t="s">
        <v>2067</v>
      </c>
      <c r="G1377" s="35" t="e">
        <f>VLOOKUP(#REF!,Sheet_IT!$L$1:$N$5,3,0)</f>
        <v>#REF!</v>
      </c>
      <c r="H1377" s="35" t="e">
        <f>VLOOKUP(#REF!,'[2]User all'!$M$2:$O$7,3,0)</f>
        <v>#REF!</v>
      </c>
      <c r="I1377" s="35" t="e">
        <f>VLOOKUP(#REF!,$L$9:$M$10,2,0)</f>
        <v>#REF!</v>
      </c>
    </row>
    <row r="1378" spans="2:9">
      <c r="B1378" s="35" t="e">
        <f>LOWER(#REF!)</f>
        <v>#REF!</v>
      </c>
      <c r="C1378" s="35" t="e">
        <f t="shared" si="21"/>
        <v>#REF!</v>
      </c>
      <c r="D1378" s="35" t="e">
        <f>PROPER(#REF!)</f>
        <v>#REF!</v>
      </c>
      <c r="E1378" s="35" t="e">
        <f>VALUE(LEFT(#REF!,3)&amp;"98")</f>
        <v>#REF!</v>
      </c>
      <c r="F1378" s="36" t="s">
        <v>2067</v>
      </c>
      <c r="G1378" s="35" t="e">
        <f>VLOOKUP(#REF!,Sheet_IT!$L$1:$N$5,3,0)</f>
        <v>#REF!</v>
      </c>
      <c r="H1378" s="35" t="e">
        <f>VLOOKUP(#REF!,'[2]User all'!$M$2:$O$7,3,0)</f>
        <v>#REF!</v>
      </c>
      <c r="I1378" s="35" t="e">
        <f>VLOOKUP(#REF!,$L$9:$M$10,2,0)</f>
        <v>#REF!</v>
      </c>
    </row>
    <row r="1379" spans="2:9">
      <c r="B1379" s="35" t="e">
        <f>LOWER(#REF!)</f>
        <v>#REF!</v>
      </c>
      <c r="C1379" s="35" t="e">
        <f t="shared" si="21"/>
        <v>#REF!</v>
      </c>
      <c r="D1379" s="35" t="e">
        <f>PROPER(#REF!)</f>
        <v>#REF!</v>
      </c>
      <c r="E1379" s="35" t="e">
        <f>VALUE(LEFT(#REF!,3)&amp;"98")</f>
        <v>#REF!</v>
      </c>
      <c r="F1379" s="36" t="s">
        <v>2067</v>
      </c>
      <c r="G1379" s="35" t="e">
        <f>VLOOKUP(#REF!,Sheet_IT!$L$1:$N$5,3,0)</f>
        <v>#REF!</v>
      </c>
      <c r="H1379" s="35" t="e">
        <f>VLOOKUP(#REF!,'[2]User all'!$M$2:$O$7,3,0)</f>
        <v>#REF!</v>
      </c>
      <c r="I1379" s="35" t="e">
        <f>VLOOKUP(#REF!,$L$9:$M$10,2,0)</f>
        <v>#REF!</v>
      </c>
    </row>
    <row r="1380" spans="2:9">
      <c r="B1380" s="35" t="e">
        <f>LOWER(#REF!)</f>
        <v>#REF!</v>
      </c>
      <c r="C1380" s="35" t="e">
        <f t="shared" si="21"/>
        <v>#REF!</v>
      </c>
      <c r="D1380" s="35" t="e">
        <f>PROPER(#REF!)</f>
        <v>#REF!</v>
      </c>
      <c r="E1380" s="35" t="e">
        <f>VALUE(LEFT(#REF!,3)&amp;"98")</f>
        <v>#REF!</v>
      </c>
      <c r="F1380" s="36" t="s">
        <v>2067</v>
      </c>
      <c r="G1380" s="35" t="e">
        <f>VLOOKUP(#REF!,Sheet_IT!$L$1:$N$5,3,0)</f>
        <v>#REF!</v>
      </c>
      <c r="H1380" s="35" t="e">
        <f>VLOOKUP(#REF!,'[2]User all'!$M$2:$O$7,3,0)</f>
        <v>#REF!</v>
      </c>
      <c r="I1380" s="35" t="e">
        <f>VLOOKUP(#REF!,$L$9:$M$10,2,0)</f>
        <v>#REF!</v>
      </c>
    </row>
    <row r="1381" spans="2:9">
      <c r="B1381" s="35" t="e">
        <f>LOWER(#REF!)</f>
        <v>#REF!</v>
      </c>
      <c r="C1381" s="35" t="e">
        <f t="shared" si="21"/>
        <v>#REF!</v>
      </c>
      <c r="D1381" s="35" t="e">
        <f>PROPER(#REF!)</f>
        <v>#REF!</v>
      </c>
      <c r="E1381" s="35" t="e">
        <f>VALUE(LEFT(#REF!,3)&amp;"98")</f>
        <v>#REF!</v>
      </c>
      <c r="F1381" s="36" t="s">
        <v>2067</v>
      </c>
      <c r="G1381" s="35" t="e">
        <f>VLOOKUP(#REF!,Sheet_IT!$L$1:$N$5,3,0)</f>
        <v>#REF!</v>
      </c>
      <c r="H1381" s="35" t="e">
        <f>VLOOKUP(#REF!,'[2]User all'!$M$2:$O$7,3,0)</f>
        <v>#REF!</v>
      </c>
      <c r="I1381" s="35" t="e">
        <f>VLOOKUP(#REF!,$L$9:$M$10,2,0)</f>
        <v>#REF!</v>
      </c>
    </row>
    <row r="1382" spans="2:9">
      <c r="B1382" s="35" t="e">
        <f>LOWER(#REF!)</f>
        <v>#REF!</v>
      </c>
      <c r="C1382" s="35" t="e">
        <f t="shared" si="21"/>
        <v>#REF!</v>
      </c>
      <c r="D1382" s="35" t="e">
        <f>PROPER(#REF!)</f>
        <v>#REF!</v>
      </c>
      <c r="E1382" s="35" t="e">
        <f>VALUE(LEFT(#REF!,3)&amp;"98")</f>
        <v>#REF!</v>
      </c>
      <c r="F1382" s="36" t="s">
        <v>2067</v>
      </c>
      <c r="G1382" s="35" t="e">
        <f>VLOOKUP(#REF!,Sheet_IT!$L$1:$N$5,3,0)</f>
        <v>#REF!</v>
      </c>
      <c r="H1382" s="35" t="e">
        <f>VLOOKUP(#REF!,'[2]User all'!$M$2:$O$7,3,0)</f>
        <v>#REF!</v>
      </c>
      <c r="I1382" s="35" t="e">
        <f>VLOOKUP(#REF!,$L$9:$M$10,2,0)</f>
        <v>#REF!</v>
      </c>
    </row>
    <row r="1383" spans="2:9">
      <c r="B1383" s="35" t="e">
        <f>LOWER(#REF!)</f>
        <v>#REF!</v>
      </c>
      <c r="C1383" s="35" t="e">
        <f t="shared" si="21"/>
        <v>#REF!</v>
      </c>
      <c r="D1383" s="35" t="e">
        <f>PROPER(#REF!)</f>
        <v>#REF!</v>
      </c>
      <c r="E1383" s="35" t="e">
        <f>VALUE(LEFT(#REF!,3)&amp;"98")</f>
        <v>#REF!</v>
      </c>
      <c r="F1383" s="36" t="s">
        <v>2067</v>
      </c>
      <c r="G1383" s="35" t="e">
        <f>VLOOKUP(#REF!,Sheet_IT!$L$1:$N$5,3,0)</f>
        <v>#REF!</v>
      </c>
      <c r="H1383" s="35" t="e">
        <f>VLOOKUP(#REF!,'[2]User all'!$M$2:$O$7,3,0)</f>
        <v>#REF!</v>
      </c>
      <c r="I1383" s="35" t="e">
        <f>VLOOKUP(#REF!,$L$9:$M$10,2,0)</f>
        <v>#REF!</v>
      </c>
    </row>
    <row r="1384" spans="2:9">
      <c r="B1384" s="35" t="e">
        <f>LOWER(#REF!)</f>
        <v>#REF!</v>
      </c>
      <c r="C1384" s="35" t="e">
        <f t="shared" si="21"/>
        <v>#REF!</v>
      </c>
      <c r="D1384" s="35" t="e">
        <f>PROPER(#REF!)</f>
        <v>#REF!</v>
      </c>
      <c r="E1384" s="35" t="e">
        <f>VALUE(LEFT(#REF!,3)&amp;"98")</f>
        <v>#REF!</v>
      </c>
      <c r="F1384" s="36" t="s">
        <v>2067</v>
      </c>
      <c r="G1384" s="35" t="e">
        <f>VLOOKUP(#REF!,Sheet_IT!$L$1:$N$5,3,0)</f>
        <v>#REF!</v>
      </c>
      <c r="H1384" s="35" t="e">
        <f>VLOOKUP(#REF!,'[2]User all'!$M$2:$O$7,3,0)</f>
        <v>#REF!</v>
      </c>
      <c r="I1384" s="35" t="e">
        <f>VLOOKUP(#REF!,$L$9:$M$10,2,0)</f>
        <v>#REF!</v>
      </c>
    </row>
    <row r="1385" spans="2:9">
      <c r="B1385" s="35" t="e">
        <f>LOWER(#REF!)</f>
        <v>#REF!</v>
      </c>
      <c r="C1385" s="35" t="e">
        <f t="shared" si="21"/>
        <v>#REF!</v>
      </c>
      <c r="D1385" s="35" t="e">
        <f>PROPER(#REF!)</f>
        <v>#REF!</v>
      </c>
      <c r="E1385" s="35" t="e">
        <f>VALUE(LEFT(#REF!,3)&amp;"98")</f>
        <v>#REF!</v>
      </c>
      <c r="F1385" s="36" t="s">
        <v>2067</v>
      </c>
      <c r="G1385" s="35" t="e">
        <f>VLOOKUP(#REF!,Sheet_IT!$L$1:$N$5,3,0)</f>
        <v>#REF!</v>
      </c>
      <c r="H1385" s="35" t="e">
        <f>VLOOKUP(#REF!,'[2]User all'!$M$2:$O$7,3,0)</f>
        <v>#REF!</v>
      </c>
      <c r="I1385" s="35" t="e">
        <f>VLOOKUP(#REF!,$L$9:$M$10,2,0)</f>
        <v>#REF!</v>
      </c>
    </row>
    <row r="1386" spans="2:9">
      <c r="B1386" s="35" t="e">
        <f>LOWER(#REF!)</f>
        <v>#REF!</v>
      </c>
      <c r="C1386" s="35" t="e">
        <f t="shared" si="21"/>
        <v>#REF!</v>
      </c>
      <c r="D1386" s="35" t="e">
        <f>PROPER(#REF!)</f>
        <v>#REF!</v>
      </c>
      <c r="E1386" s="35" t="e">
        <f>VALUE(LEFT(#REF!,3)&amp;"98")</f>
        <v>#REF!</v>
      </c>
      <c r="F1386" s="36" t="s">
        <v>2067</v>
      </c>
      <c r="G1386" s="35" t="e">
        <f>VLOOKUP(#REF!,Sheet_IT!$L$1:$N$5,3,0)</f>
        <v>#REF!</v>
      </c>
      <c r="H1386" s="35" t="e">
        <f>VLOOKUP(#REF!,'[2]User all'!$M$2:$O$7,3,0)</f>
        <v>#REF!</v>
      </c>
      <c r="I1386" s="35" t="e">
        <f>VLOOKUP(#REF!,$L$9:$M$10,2,0)</f>
        <v>#REF!</v>
      </c>
    </row>
    <row r="1387" spans="2:9">
      <c r="B1387" s="35" t="e">
        <f>LOWER(#REF!)</f>
        <v>#REF!</v>
      </c>
      <c r="C1387" s="35" t="e">
        <f t="shared" si="21"/>
        <v>#REF!</v>
      </c>
      <c r="D1387" s="35" t="e">
        <f>PROPER(#REF!)</f>
        <v>#REF!</v>
      </c>
      <c r="E1387" s="35" t="e">
        <f>VALUE(LEFT(#REF!,3)&amp;"98")</f>
        <v>#REF!</v>
      </c>
      <c r="F1387" s="36" t="s">
        <v>2067</v>
      </c>
      <c r="G1387" s="35" t="e">
        <f>VLOOKUP(#REF!,Sheet_IT!$L$1:$N$5,3,0)</f>
        <v>#REF!</v>
      </c>
      <c r="H1387" s="35" t="e">
        <f>VLOOKUP(#REF!,'[2]User all'!$M$2:$O$7,3,0)</f>
        <v>#REF!</v>
      </c>
      <c r="I1387" s="35" t="e">
        <f>VLOOKUP(#REF!,$L$9:$M$10,2,0)</f>
        <v>#REF!</v>
      </c>
    </row>
    <row r="1388" spans="2:9">
      <c r="B1388" s="35" t="e">
        <f>LOWER(#REF!)</f>
        <v>#REF!</v>
      </c>
      <c r="C1388" s="35" t="e">
        <f t="shared" si="21"/>
        <v>#REF!</v>
      </c>
      <c r="D1388" s="35" t="e">
        <f>PROPER(#REF!)</f>
        <v>#REF!</v>
      </c>
      <c r="E1388" s="35" t="e">
        <f>VALUE(LEFT(#REF!,3)&amp;"98")</f>
        <v>#REF!</v>
      </c>
      <c r="F1388" s="36" t="s">
        <v>2067</v>
      </c>
      <c r="G1388" s="35" t="e">
        <f>VLOOKUP(#REF!,Sheet_IT!$L$1:$N$5,3,0)</f>
        <v>#REF!</v>
      </c>
      <c r="H1388" s="35" t="e">
        <f>VLOOKUP(#REF!,'[2]User all'!$M$2:$O$7,3,0)</f>
        <v>#REF!</v>
      </c>
      <c r="I1388" s="35" t="e">
        <f>VLOOKUP(#REF!,$L$9:$M$10,2,0)</f>
        <v>#REF!</v>
      </c>
    </row>
    <row r="1389" spans="2:9">
      <c r="B1389" s="35" t="e">
        <f>LOWER(#REF!)</f>
        <v>#REF!</v>
      </c>
      <c r="C1389" s="35" t="e">
        <f t="shared" si="21"/>
        <v>#REF!</v>
      </c>
      <c r="D1389" s="35" t="e">
        <f>PROPER(#REF!)</f>
        <v>#REF!</v>
      </c>
      <c r="E1389" s="35" t="e">
        <f>VALUE(LEFT(#REF!,3)&amp;"98")</f>
        <v>#REF!</v>
      </c>
      <c r="F1389" s="36" t="s">
        <v>2067</v>
      </c>
      <c r="G1389" s="35" t="e">
        <f>VLOOKUP(#REF!,Sheet_IT!$L$1:$N$5,3,0)</f>
        <v>#REF!</v>
      </c>
      <c r="H1389" s="35" t="e">
        <f>VLOOKUP(#REF!,'[2]User all'!$M$2:$O$7,3,0)</f>
        <v>#REF!</v>
      </c>
      <c r="I1389" s="35" t="e">
        <f>VLOOKUP(#REF!,$L$9:$M$10,2,0)</f>
        <v>#REF!</v>
      </c>
    </row>
    <row r="1390" spans="2:9">
      <c r="B1390" s="35" t="e">
        <f>LOWER(#REF!)</f>
        <v>#REF!</v>
      </c>
      <c r="C1390" s="35" t="e">
        <f t="shared" si="21"/>
        <v>#REF!</v>
      </c>
      <c r="D1390" s="35" t="e">
        <f>PROPER(#REF!)</f>
        <v>#REF!</v>
      </c>
      <c r="E1390" s="35" t="e">
        <f>VALUE(LEFT(#REF!,3)&amp;"98")</f>
        <v>#REF!</v>
      </c>
      <c r="F1390" s="36" t="s">
        <v>2067</v>
      </c>
      <c r="G1390" s="35" t="e">
        <f>VLOOKUP(#REF!,Sheet_IT!$L$1:$N$5,3,0)</f>
        <v>#REF!</v>
      </c>
      <c r="H1390" s="35" t="e">
        <f>VLOOKUP(#REF!,'[2]User all'!$M$2:$O$7,3,0)</f>
        <v>#REF!</v>
      </c>
      <c r="I1390" s="35" t="e">
        <f>VLOOKUP(#REF!,$L$9:$M$10,2,0)</f>
        <v>#REF!</v>
      </c>
    </row>
    <row r="1391" spans="2:9">
      <c r="B1391" s="35" t="e">
        <f>LOWER(#REF!)</f>
        <v>#REF!</v>
      </c>
      <c r="C1391" s="35" t="e">
        <f t="shared" si="21"/>
        <v>#REF!</v>
      </c>
      <c r="D1391" s="35" t="e">
        <f>PROPER(#REF!)</f>
        <v>#REF!</v>
      </c>
      <c r="E1391" s="35" t="e">
        <f>VALUE(LEFT(#REF!,3)&amp;"98")</f>
        <v>#REF!</v>
      </c>
      <c r="F1391" s="36" t="s">
        <v>2067</v>
      </c>
      <c r="G1391" s="35" t="e">
        <f>VLOOKUP(#REF!,Sheet_IT!$L$1:$N$5,3,0)</f>
        <v>#REF!</v>
      </c>
      <c r="H1391" s="35" t="e">
        <f>VLOOKUP(#REF!,'[2]User all'!$M$2:$O$7,3,0)</f>
        <v>#REF!</v>
      </c>
      <c r="I1391" s="35" t="e">
        <f>VLOOKUP(#REF!,$L$9:$M$10,2,0)</f>
        <v>#REF!</v>
      </c>
    </row>
    <row r="1392" spans="2:9">
      <c r="B1392" s="35" t="e">
        <f>LOWER(#REF!)</f>
        <v>#REF!</v>
      </c>
      <c r="C1392" s="35" t="e">
        <f t="shared" si="21"/>
        <v>#REF!</v>
      </c>
      <c r="D1392" s="35" t="e">
        <f>PROPER(#REF!)</f>
        <v>#REF!</v>
      </c>
      <c r="E1392" s="35" t="e">
        <f>VALUE(LEFT(#REF!,3)&amp;"98")</f>
        <v>#REF!</v>
      </c>
      <c r="F1392" s="36" t="s">
        <v>2067</v>
      </c>
      <c r="G1392" s="35" t="e">
        <f>VLOOKUP(#REF!,Sheet_IT!$L$1:$N$5,3,0)</f>
        <v>#REF!</v>
      </c>
      <c r="H1392" s="35" t="e">
        <f>VLOOKUP(#REF!,'[2]User all'!$M$2:$O$7,3,0)</f>
        <v>#REF!</v>
      </c>
      <c r="I1392" s="35" t="e">
        <f>VLOOKUP(#REF!,$L$9:$M$10,2,0)</f>
        <v>#REF!</v>
      </c>
    </row>
    <row r="1393" spans="2:9">
      <c r="B1393" s="35" t="e">
        <f>LOWER(#REF!)</f>
        <v>#REF!</v>
      </c>
      <c r="C1393" s="35" t="e">
        <f t="shared" si="21"/>
        <v>#REF!</v>
      </c>
      <c r="D1393" s="35" t="e">
        <f>PROPER(#REF!)</f>
        <v>#REF!</v>
      </c>
      <c r="E1393" s="35" t="e">
        <f>VALUE(LEFT(#REF!,3)&amp;"98")</f>
        <v>#REF!</v>
      </c>
      <c r="F1393" s="36" t="s">
        <v>2067</v>
      </c>
      <c r="G1393" s="35" t="e">
        <f>VLOOKUP(#REF!,Sheet_IT!$L$1:$N$5,3,0)</f>
        <v>#REF!</v>
      </c>
      <c r="H1393" s="35" t="e">
        <f>VLOOKUP(#REF!,'[2]User all'!$M$2:$O$7,3,0)</f>
        <v>#REF!</v>
      </c>
      <c r="I1393" s="35" t="e">
        <f>VLOOKUP(#REF!,$L$9:$M$10,2,0)</f>
        <v>#REF!</v>
      </c>
    </row>
    <row r="1394" spans="2:9">
      <c r="B1394" s="35" t="e">
        <f>LOWER(#REF!)</f>
        <v>#REF!</v>
      </c>
      <c r="C1394" s="35" t="e">
        <f t="shared" si="21"/>
        <v>#REF!</v>
      </c>
      <c r="D1394" s="35" t="e">
        <f>PROPER(#REF!)</f>
        <v>#REF!</v>
      </c>
      <c r="E1394" s="35" t="e">
        <f>VALUE(LEFT(#REF!,3)&amp;"98")</f>
        <v>#REF!</v>
      </c>
      <c r="F1394" s="36" t="s">
        <v>2067</v>
      </c>
      <c r="G1394" s="35" t="e">
        <f>VLOOKUP(#REF!,Sheet_IT!$L$1:$N$5,3,0)</f>
        <v>#REF!</v>
      </c>
      <c r="H1394" s="35" t="e">
        <f>VLOOKUP(#REF!,'[2]User all'!$M$2:$O$7,3,0)</f>
        <v>#REF!</v>
      </c>
      <c r="I1394" s="35" t="e">
        <f>VLOOKUP(#REF!,$L$9:$M$10,2,0)</f>
        <v>#REF!</v>
      </c>
    </row>
    <row r="1395" spans="2:9">
      <c r="B1395" s="35" t="e">
        <f>LOWER(#REF!)</f>
        <v>#REF!</v>
      </c>
      <c r="C1395" s="35" t="e">
        <f t="shared" si="21"/>
        <v>#REF!</v>
      </c>
      <c r="D1395" s="35" t="e">
        <f>PROPER(#REF!)</f>
        <v>#REF!</v>
      </c>
      <c r="E1395" s="35" t="e">
        <f>VALUE(LEFT(#REF!,3)&amp;"98")</f>
        <v>#REF!</v>
      </c>
      <c r="F1395" s="36" t="s">
        <v>2067</v>
      </c>
      <c r="G1395" s="35" t="e">
        <f>VLOOKUP(#REF!,Sheet_IT!$L$1:$N$5,3,0)</f>
        <v>#REF!</v>
      </c>
      <c r="H1395" s="35" t="e">
        <f>VLOOKUP(#REF!,'[2]User all'!$M$2:$O$7,3,0)</f>
        <v>#REF!</v>
      </c>
      <c r="I1395" s="35" t="e">
        <f>VLOOKUP(#REF!,$L$9:$M$10,2,0)</f>
        <v>#REF!</v>
      </c>
    </row>
    <row r="1396" spans="2:9">
      <c r="B1396" s="35" t="e">
        <f>LOWER(#REF!)</f>
        <v>#REF!</v>
      </c>
      <c r="C1396" s="35" t="e">
        <f t="shared" si="21"/>
        <v>#REF!</v>
      </c>
      <c r="D1396" s="35" t="e">
        <f>PROPER(#REF!)</f>
        <v>#REF!</v>
      </c>
      <c r="E1396" s="35" t="e">
        <f>VALUE(LEFT(#REF!,3)&amp;"98")</f>
        <v>#REF!</v>
      </c>
      <c r="F1396" s="36" t="s">
        <v>2067</v>
      </c>
      <c r="G1396" s="35" t="e">
        <f>VLOOKUP(#REF!,Sheet_IT!$L$1:$N$5,3,0)</f>
        <v>#REF!</v>
      </c>
      <c r="H1396" s="35" t="e">
        <f>VLOOKUP(#REF!,'[2]User all'!$M$2:$O$7,3,0)</f>
        <v>#REF!</v>
      </c>
      <c r="I1396" s="35" t="e">
        <f>VLOOKUP(#REF!,$L$9:$M$10,2,0)</f>
        <v>#REF!</v>
      </c>
    </row>
    <row r="1397" spans="2:9">
      <c r="B1397" s="35" t="e">
        <f>LOWER(#REF!)</f>
        <v>#REF!</v>
      </c>
      <c r="C1397" s="35" t="e">
        <f t="shared" si="21"/>
        <v>#REF!</v>
      </c>
      <c r="D1397" s="35" t="e">
        <f>PROPER(#REF!)</f>
        <v>#REF!</v>
      </c>
      <c r="E1397" s="35" t="e">
        <f>VALUE(LEFT(#REF!,3)&amp;"98")</f>
        <v>#REF!</v>
      </c>
      <c r="F1397" s="36" t="s">
        <v>2067</v>
      </c>
      <c r="G1397" s="35" t="e">
        <f>VLOOKUP(#REF!,Sheet_IT!$L$1:$N$5,3,0)</f>
        <v>#REF!</v>
      </c>
      <c r="H1397" s="35" t="e">
        <f>VLOOKUP(#REF!,'[2]User all'!$M$2:$O$7,3,0)</f>
        <v>#REF!</v>
      </c>
      <c r="I1397" s="35" t="e">
        <f>VLOOKUP(#REF!,$L$9:$M$10,2,0)</f>
        <v>#REF!</v>
      </c>
    </row>
    <row r="1398" spans="2:9">
      <c r="B1398" s="35" t="e">
        <f>LOWER(#REF!)</f>
        <v>#REF!</v>
      </c>
      <c r="C1398" s="35" t="e">
        <f t="shared" si="21"/>
        <v>#REF!</v>
      </c>
      <c r="D1398" s="35" t="e">
        <f>PROPER(#REF!)</f>
        <v>#REF!</v>
      </c>
      <c r="E1398" s="35" t="e">
        <f>VALUE(LEFT(#REF!,3)&amp;"98")</f>
        <v>#REF!</v>
      </c>
      <c r="F1398" s="36" t="s">
        <v>2067</v>
      </c>
      <c r="G1398" s="35" t="e">
        <f>VLOOKUP(#REF!,Sheet_IT!$L$1:$N$5,3,0)</f>
        <v>#REF!</v>
      </c>
      <c r="H1398" s="35" t="e">
        <f>VLOOKUP(#REF!,'[2]User all'!$M$2:$O$7,3,0)</f>
        <v>#REF!</v>
      </c>
      <c r="I1398" s="35" t="e">
        <f>VLOOKUP(#REF!,$L$9:$M$10,2,0)</f>
        <v>#REF!</v>
      </c>
    </row>
    <row r="1399" spans="2:9">
      <c r="B1399" s="35" t="e">
        <f>LOWER(#REF!)</f>
        <v>#REF!</v>
      </c>
      <c r="C1399" s="35" t="e">
        <f t="shared" si="21"/>
        <v>#REF!</v>
      </c>
      <c r="D1399" s="35" t="e">
        <f>PROPER(#REF!)</f>
        <v>#REF!</v>
      </c>
      <c r="E1399" s="35" t="e">
        <f>VALUE(LEFT(#REF!,3)&amp;"98")</f>
        <v>#REF!</v>
      </c>
      <c r="F1399" s="36" t="s">
        <v>2067</v>
      </c>
      <c r="G1399" s="35" t="e">
        <f>VLOOKUP(#REF!,Sheet_IT!$L$1:$N$5,3,0)</f>
        <v>#REF!</v>
      </c>
      <c r="H1399" s="35" t="e">
        <f>VLOOKUP(#REF!,'[2]User all'!$M$2:$O$7,3,0)</f>
        <v>#REF!</v>
      </c>
      <c r="I1399" s="35" t="e">
        <f>VLOOKUP(#REF!,$L$9:$M$10,2,0)</f>
        <v>#REF!</v>
      </c>
    </row>
    <row r="1400" spans="2:9">
      <c r="B1400" s="35" t="e">
        <f>LOWER(#REF!)</f>
        <v>#REF!</v>
      </c>
      <c r="C1400" s="35" t="e">
        <f t="shared" si="21"/>
        <v>#REF!</v>
      </c>
      <c r="D1400" s="35" t="e">
        <f>PROPER(#REF!)</f>
        <v>#REF!</v>
      </c>
      <c r="E1400" s="35" t="e">
        <f>VALUE(LEFT(#REF!,3)&amp;"98")</f>
        <v>#REF!</v>
      </c>
      <c r="F1400" s="36" t="s">
        <v>2067</v>
      </c>
      <c r="G1400" s="35" t="e">
        <f>VLOOKUP(#REF!,Sheet_IT!$L$1:$N$5,3,0)</f>
        <v>#REF!</v>
      </c>
      <c r="H1400" s="35" t="e">
        <f>VLOOKUP(#REF!,'[2]User all'!$M$2:$O$7,3,0)</f>
        <v>#REF!</v>
      </c>
      <c r="I1400" s="35" t="e">
        <f>VLOOKUP(#REF!,$L$9:$M$10,2,0)</f>
        <v>#REF!</v>
      </c>
    </row>
    <row r="1401" spans="2:9">
      <c r="B1401" s="35" t="e">
        <f>LOWER(#REF!)</f>
        <v>#REF!</v>
      </c>
      <c r="C1401" s="35" t="e">
        <f t="shared" si="21"/>
        <v>#REF!</v>
      </c>
      <c r="D1401" s="35" t="e">
        <f>PROPER(#REF!)</f>
        <v>#REF!</v>
      </c>
      <c r="E1401" s="35" t="e">
        <f>VALUE(LEFT(#REF!,3)&amp;"98")</f>
        <v>#REF!</v>
      </c>
      <c r="F1401" s="36" t="s">
        <v>2067</v>
      </c>
      <c r="G1401" s="35" t="e">
        <f>VLOOKUP(#REF!,Sheet_IT!$L$1:$N$5,3,0)</f>
        <v>#REF!</v>
      </c>
      <c r="H1401" s="35" t="e">
        <f>VLOOKUP(#REF!,'[2]User all'!$M$2:$O$7,3,0)</f>
        <v>#REF!</v>
      </c>
      <c r="I1401" s="35" t="e">
        <f>VLOOKUP(#REF!,$L$9:$M$10,2,0)</f>
        <v>#REF!</v>
      </c>
    </row>
    <row r="1402" spans="2:9">
      <c r="B1402" s="35" t="e">
        <f>LOWER(#REF!)</f>
        <v>#REF!</v>
      </c>
      <c r="C1402" s="35" t="e">
        <f t="shared" si="21"/>
        <v>#REF!</v>
      </c>
      <c r="D1402" s="35" t="e">
        <f>PROPER(#REF!)</f>
        <v>#REF!</v>
      </c>
      <c r="E1402" s="35" t="e">
        <f>VALUE(LEFT(#REF!,3)&amp;"98")</f>
        <v>#REF!</v>
      </c>
      <c r="F1402" s="36" t="s">
        <v>2067</v>
      </c>
      <c r="G1402" s="35" t="e">
        <f>VLOOKUP(#REF!,Sheet_IT!$L$1:$N$5,3,0)</f>
        <v>#REF!</v>
      </c>
      <c r="H1402" s="35" t="e">
        <f>VLOOKUP(#REF!,'[2]User all'!$M$2:$O$7,3,0)</f>
        <v>#REF!</v>
      </c>
      <c r="I1402" s="35" t="e">
        <f>VLOOKUP(#REF!,$L$9:$M$10,2,0)</f>
        <v>#REF!</v>
      </c>
    </row>
    <row r="1403" spans="2:9">
      <c r="B1403" s="35" t="e">
        <f>LOWER(#REF!)</f>
        <v>#REF!</v>
      </c>
      <c r="C1403" s="35" t="e">
        <f t="shared" si="21"/>
        <v>#REF!</v>
      </c>
      <c r="D1403" s="35" t="e">
        <f>PROPER(#REF!)</f>
        <v>#REF!</v>
      </c>
      <c r="E1403" s="35" t="e">
        <f>VALUE(LEFT(#REF!,3)&amp;"98")</f>
        <v>#REF!</v>
      </c>
      <c r="F1403" s="36" t="s">
        <v>2067</v>
      </c>
      <c r="G1403" s="35" t="e">
        <f>VLOOKUP(#REF!,Sheet_IT!$L$1:$N$5,3,0)</f>
        <v>#REF!</v>
      </c>
      <c r="H1403" s="35" t="e">
        <f>VLOOKUP(#REF!,'[2]User all'!$M$2:$O$7,3,0)</f>
        <v>#REF!</v>
      </c>
      <c r="I1403" s="35" t="e">
        <f>VLOOKUP(#REF!,$L$9:$M$10,2,0)</f>
        <v>#REF!</v>
      </c>
    </row>
    <row r="1404" spans="2:9">
      <c r="B1404" s="35" t="e">
        <f>LOWER(#REF!)</f>
        <v>#REF!</v>
      </c>
      <c r="C1404" s="35" t="e">
        <f t="shared" si="21"/>
        <v>#REF!</v>
      </c>
      <c r="D1404" s="35" t="e">
        <f>PROPER(#REF!)</f>
        <v>#REF!</v>
      </c>
      <c r="E1404" s="35" t="e">
        <f>VALUE(LEFT(#REF!,3)&amp;"98")</f>
        <v>#REF!</v>
      </c>
      <c r="F1404" s="36" t="s">
        <v>2067</v>
      </c>
      <c r="G1404" s="35" t="e">
        <f>VLOOKUP(#REF!,Sheet_IT!$L$1:$N$5,3,0)</f>
        <v>#REF!</v>
      </c>
      <c r="H1404" s="35" t="e">
        <f>VLOOKUP(#REF!,'[2]User all'!$M$2:$O$7,3,0)</f>
        <v>#REF!</v>
      </c>
      <c r="I1404" s="35" t="e">
        <f>VLOOKUP(#REF!,$L$9:$M$10,2,0)</f>
        <v>#REF!</v>
      </c>
    </row>
    <row r="1405" spans="2:9">
      <c r="B1405" s="35" t="e">
        <f>LOWER(#REF!)</f>
        <v>#REF!</v>
      </c>
      <c r="C1405" s="35" t="e">
        <f t="shared" si="21"/>
        <v>#REF!</v>
      </c>
      <c r="D1405" s="35" t="e">
        <f>PROPER(#REF!)</f>
        <v>#REF!</v>
      </c>
      <c r="E1405" s="35" t="e">
        <f>VALUE(LEFT(#REF!,3)&amp;"98")</f>
        <v>#REF!</v>
      </c>
      <c r="F1405" s="36" t="s">
        <v>2067</v>
      </c>
      <c r="G1405" s="35" t="e">
        <f>VLOOKUP(#REF!,Sheet_IT!$L$1:$N$5,3,0)</f>
        <v>#REF!</v>
      </c>
      <c r="H1405" s="35" t="e">
        <f>VLOOKUP(#REF!,'[2]User all'!$M$2:$O$7,3,0)</f>
        <v>#REF!</v>
      </c>
      <c r="I1405" s="35" t="e">
        <f>VLOOKUP(#REF!,$L$9:$M$10,2,0)</f>
        <v>#REF!</v>
      </c>
    </row>
    <row r="1406" spans="2:9">
      <c r="B1406" s="35" t="e">
        <f>LOWER(#REF!)</f>
        <v>#REF!</v>
      </c>
      <c r="C1406" s="35" t="e">
        <f t="shared" si="21"/>
        <v>#REF!</v>
      </c>
      <c r="D1406" s="35" t="e">
        <f>PROPER(#REF!)</f>
        <v>#REF!</v>
      </c>
      <c r="E1406" s="35" t="e">
        <f>VALUE(LEFT(#REF!,3)&amp;"98")</f>
        <v>#REF!</v>
      </c>
      <c r="F1406" s="36" t="s">
        <v>2067</v>
      </c>
      <c r="G1406" s="35" t="e">
        <f>VLOOKUP(#REF!,Sheet_IT!$L$1:$N$5,3,0)</f>
        <v>#REF!</v>
      </c>
      <c r="H1406" s="35" t="e">
        <f>VLOOKUP(#REF!,'[2]User all'!$M$2:$O$7,3,0)</f>
        <v>#REF!</v>
      </c>
      <c r="I1406" s="35" t="e">
        <f>VLOOKUP(#REF!,$L$9:$M$10,2,0)</f>
        <v>#REF!</v>
      </c>
    </row>
    <row r="1407" spans="2:9">
      <c r="B1407" s="35" t="e">
        <f>LOWER(#REF!)</f>
        <v>#REF!</v>
      </c>
      <c r="C1407" s="35" t="e">
        <f t="shared" si="21"/>
        <v>#REF!</v>
      </c>
      <c r="D1407" s="35" t="e">
        <f>PROPER(#REF!)</f>
        <v>#REF!</v>
      </c>
      <c r="E1407" s="35" t="e">
        <f>VALUE(LEFT(#REF!,3)&amp;"98")</f>
        <v>#REF!</v>
      </c>
      <c r="F1407" s="36" t="s">
        <v>2067</v>
      </c>
      <c r="G1407" s="35" t="e">
        <f>VLOOKUP(#REF!,Sheet_IT!$L$1:$N$5,3,0)</f>
        <v>#REF!</v>
      </c>
      <c r="H1407" s="35" t="e">
        <f>VLOOKUP(#REF!,'[2]User all'!$M$2:$O$7,3,0)</f>
        <v>#REF!</v>
      </c>
      <c r="I1407" s="35" t="e">
        <f>VLOOKUP(#REF!,$L$9:$M$10,2,0)</f>
        <v>#REF!</v>
      </c>
    </row>
    <row r="1408" spans="2:9">
      <c r="B1408" s="35" t="e">
        <f>LOWER(#REF!)</f>
        <v>#REF!</v>
      </c>
      <c r="C1408" s="35" t="e">
        <f t="shared" si="21"/>
        <v>#REF!</v>
      </c>
      <c r="D1408" s="35" t="e">
        <f>PROPER(#REF!)</f>
        <v>#REF!</v>
      </c>
      <c r="E1408" s="35" t="e">
        <f>VALUE(LEFT(#REF!,3)&amp;"98")</f>
        <v>#REF!</v>
      </c>
      <c r="F1408" s="36" t="s">
        <v>2067</v>
      </c>
      <c r="G1408" s="35" t="e">
        <f>VLOOKUP(#REF!,Sheet_IT!$L$1:$N$5,3,0)</f>
        <v>#REF!</v>
      </c>
      <c r="H1408" s="35" t="e">
        <f>VLOOKUP(#REF!,'[2]User all'!$M$2:$O$7,3,0)</f>
        <v>#REF!</v>
      </c>
      <c r="I1408" s="35" t="e">
        <f>VLOOKUP(#REF!,$L$9:$M$10,2,0)</f>
        <v>#REF!</v>
      </c>
    </row>
    <row r="1409" spans="2:9">
      <c r="B1409" s="35" t="e">
        <f>LOWER(#REF!)</f>
        <v>#REF!</v>
      </c>
      <c r="C1409" s="35" t="e">
        <f t="shared" si="21"/>
        <v>#REF!</v>
      </c>
      <c r="D1409" s="35" t="e">
        <f>PROPER(#REF!)</f>
        <v>#REF!</v>
      </c>
      <c r="E1409" s="35" t="e">
        <f>VALUE(LEFT(#REF!,3)&amp;"98")</f>
        <v>#REF!</v>
      </c>
      <c r="F1409" s="36" t="s">
        <v>2067</v>
      </c>
      <c r="G1409" s="35" t="e">
        <f>VLOOKUP(#REF!,Sheet_IT!$L$1:$N$5,3,0)</f>
        <v>#REF!</v>
      </c>
      <c r="H1409" s="35" t="e">
        <f>VLOOKUP(#REF!,'[2]User all'!$M$2:$O$7,3,0)</f>
        <v>#REF!</v>
      </c>
      <c r="I1409" s="35" t="e">
        <f>VLOOKUP(#REF!,$L$9:$M$10,2,0)</f>
        <v>#REF!</v>
      </c>
    </row>
    <row r="1410" spans="2:9">
      <c r="B1410" s="35" t="e">
        <f>LOWER(#REF!)</f>
        <v>#REF!</v>
      </c>
      <c r="C1410" s="35" t="e">
        <f t="shared" ref="C1410:C1473" si="22">B1410&amp;"@vietinbank.vn"</f>
        <v>#REF!</v>
      </c>
      <c r="D1410" s="35" t="e">
        <f>PROPER(#REF!)</f>
        <v>#REF!</v>
      </c>
      <c r="E1410" s="35" t="e">
        <f>VALUE(LEFT(#REF!,3)&amp;"98")</f>
        <v>#REF!</v>
      </c>
      <c r="F1410" s="36" t="s">
        <v>2067</v>
      </c>
      <c r="G1410" s="35" t="e">
        <f>VLOOKUP(#REF!,Sheet_IT!$L$1:$N$5,3,0)</f>
        <v>#REF!</v>
      </c>
      <c r="H1410" s="35" t="e">
        <f>VLOOKUP(#REF!,'[2]User all'!$M$2:$O$7,3,0)</f>
        <v>#REF!</v>
      </c>
      <c r="I1410" s="35" t="e">
        <f>VLOOKUP(#REF!,$L$9:$M$10,2,0)</f>
        <v>#REF!</v>
      </c>
    </row>
    <row r="1411" spans="2:9">
      <c r="B1411" s="35" t="e">
        <f>LOWER(#REF!)</f>
        <v>#REF!</v>
      </c>
      <c r="C1411" s="35" t="e">
        <f t="shared" si="22"/>
        <v>#REF!</v>
      </c>
      <c r="D1411" s="35" t="e">
        <f>PROPER(#REF!)</f>
        <v>#REF!</v>
      </c>
      <c r="E1411" s="35" t="e">
        <f>VALUE(LEFT(#REF!,3)&amp;"98")</f>
        <v>#REF!</v>
      </c>
      <c r="F1411" s="36" t="s">
        <v>2067</v>
      </c>
      <c r="G1411" s="35" t="e">
        <f>VLOOKUP(#REF!,Sheet_IT!$L$1:$N$5,3,0)</f>
        <v>#REF!</v>
      </c>
      <c r="H1411" s="35" t="e">
        <f>VLOOKUP(#REF!,'[2]User all'!$M$2:$O$7,3,0)</f>
        <v>#REF!</v>
      </c>
      <c r="I1411" s="35" t="e">
        <f>VLOOKUP(#REF!,$L$9:$M$10,2,0)</f>
        <v>#REF!</v>
      </c>
    </row>
    <row r="1412" spans="2:9">
      <c r="B1412" s="35" t="e">
        <f>LOWER(#REF!)</f>
        <v>#REF!</v>
      </c>
      <c r="C1412" s="35" t="e">
        <f t="shared" si="22"/>
        <v>#REF!</v>
      </c>
      <c r="D1412" s="35" t="e">
        <f>PROPER(#REF!)</f>
        <v>#REF!</v>
      </c>
      <c r="E1412" s="35" t="e">
        <f>VALUE(LEFT(#REF!,3)&amp;"98")</f>
        <v>#REF!</v>
      </c>
      <c r="F1412" s="36" t="s">
        <v>2067</v>
      </c>
      <c r="G1412" s="35" t="e">
        <f>VLOOKUP(#REF!,Sheet_IT!$L$1:$N$5,3,0)</f>
        <v>#REF!</v>
      </c>
      <c r="H1412" s="35" t="e">
        <f>VLOOKUP(#REF!,'[2]User all'!$M$2:$O$7,3,0)</f>
        <v>#REF!</v>
      </c>
      <c r="I1412" s="35" t="e">
        <f>VLOOKUP(#REF!,$L$9:$M$10,2,0)</f>
        <v>#REF!</v>
      </c>
    </row>
    <row r="1413" spans="2:9">
      <c r="B1413" s="35" t="e">
        <f>LOWER(#REF!)</f>
        <v>#REF!</v>
      </c>
      <c r="C1413" s="35" t="e">
        <f t="shared" si="22"/>
        <v>#REF!</v>
      </c>
      <c r="D1413" s="35" t="e">
        <f>PROPER(#REF!)</f>
        <v>#REF!</v>
      </c>
      <c r="E1413" s="35" t="e">
        <f>VALUE(LEFT(#REF!,3)&amp;"98")</f>
        <v>#REF!</v>
      </c>
      <c r="F1413" s="36" t="s">
        <v>2067</v>
      </c>
      <c r="G1413" s="35" t="e">
        <f>VLOOKUP(#REF!,Sheet_IT!$L$1:$N$5,3,0)</f>
        <v>#REF!</v>
      </c>
      <c r="H1413" s="35" t="e">
        <f>VLOOKUP(#REF!,'[2]User all'!$M$2:$O$7,3,0)</f>
        <v>#REF!</v>
      </c>
      <c r="I1413" s="35" t="e">
        <f>VLOOKUP(#REF!,$L$9:$M$10,2,0)</f>
        <v>#REF!</v>
      </c>
    </row>
    <row r="1414" spans="2:9">
      <c r="B1414" s="35" t="e">
        <f>LOWER(#REF!)</f>
        <v>#REF!</v>
      </c>
      <c r="C1414" s="35" t="e">
        <f t="shared" si="22"/>
        <v>#REF!</v>
      </c>
      <c r="D1414" s="35" t="e">
        <f>PROPER(#REF!)</f>
        <v>#REF!</v>
      </c>
      <c r="E1414" s="35" t="e">
        <f>VALUE(LEFT(#REF!,3)&amp;"98")</f>
        <v>#REF!</v>
      </c>
      <c r="F1414" s="36" t="s">
        <v>2067</v>
      </c>
      <c r="G1414" s="35" t="e">
        <f>VLOOKUP(#REF!,Sheet_IT!$L$1:$N$5,3,0)</f>
        <v>#REF!</v>
      </c>
      <c r="H1414" s="35" t="e">
        <f>VLOOKUP(#REF!,'[2]User all'!$M$2:$O$7,3,0)</f>
        <v>#REF!</v>
      </c>
      <c r="I1414" s="35" t="e">
        <f>VLOOKUP(#REF!,$L$9:$M$10,2,0)</f>
        <v>#REF!</v>
      </c>
    </row>
    <row r="1415" spans="2:9">
      <c r="B1415" s="35" t="e">
        <f>LOWER(#REF!)</f>
        <v>#REF!</v>
      </c>
      <c r="C1415" s="35" t="e">
        <f t="shared" si="22"/>
        <v>#REF!</v>
      </c>
      <c r="D1415" s="35" t="e">
        <f>PROPER(#REF!)</f>
        <v>#REF!</v>
      </c>
      <c r="E1415" s="35" t="e">
        <f>VALUE(LEFT(#REF!,3)&amp;"98")</f>
        <v>#REF!</v>
      </c>
      <c r="F1415" s="36" t="s">
        <v>2067</v>
      </c>
      <c r="G1415" s="35" t="e">
        <f>VLOOKUP(#REF!,Sheet_IT!$L$1:$N$5,3,0)</f>
        <v>#REF!</v>
      </c>
      <c r="H1415" s="35" t="e">
        <f>VLOOKUP(#REF!,'[2]User all'!$M$2:$O$7,3,0)</f>
        <v>#REF!</v>
      </c>
      <c r="I1415" s="35" t="e">
        <f>VLOOKUP(#REF!,$L$9:$M$10,2,0)</f>
        <v>#REF!</v>
      </c>
    </row>
    <row r="1416" spans="2:9">
      <c r="B1416" s="35" t="e">
        <f>LOWER(#REF!)</f>
        <v>#REF!</v>
      </c>
      <c r="C1416" s="35" t="e">
        <f t="shared" si="22"/>
        <v>#REF!</v>
      </c>
      <c r="D1416" s="35" t="e">
        <f>PROPER(#REF!)</f>
        <v>#REF!</v>
      </c>
      <c r="E1416" s="35" t="e">
        <f>VALUE(LEFT(#REF!,3)&amp;"98")</f>
        <v>#REF!</v>
      </c>
      <c r="F1416" s="36" t="s">
        <v>2067</v>
      </c>
      <c r="G1416" s="35" t="e">
        <f>VLOOKUP(#REF!,Sheet_IT!$L$1:$N$5,3,0)</f>
        <v>#REF!</v>
      </c>
      <c r="H1416" s="35" t="e">
        <f>VLOOKUP(#REF!,'[2]User all'!$M$2:$O$7,3,0)</f>
        <v>#REF!</v>
      </c>
      <c r="I1416" s="35" t="e">
        <f>VLOOKUP(#REF!,$L$9:$M$10,2,0)</f>
        <v>#REF!</v>
      </c>
    </row>
    <row r="1417" spans="2:9">
      <c r="B1417" s="35" t="e">
        <f>LOWER(#REF!)</f>
        <v>#REF!</v>
      </c>
      <c r="C1417" s="35" t="e">
        <f t="shared" si="22"/>
        <v>#REF!</v>
      </c>
      <c r="D1417" s="35" t="e">
        <f>PROPER(#REF!)</f>
        <v>#REF!</v>
      </c>
      <c r="E1417" s="35" t="e">
        <f>VALUE(LEFT(#REF!,3)&amp;"98")</f>
        <v>#REF!</v>
      </c>
      <c r="F1417" s="36" t="s">
        <v>2067</v>
      </c>
      <c r="G1417" s="35" t="e">
        <f>VLOOKUP(#REF!,Sheet_IT!$L$1:$N$5,3,0)</f>
        <v>#REF!</v>
      </c>
      <c r="H1417" s="35" t="e">
        <f>VLOOKUP(#REF!,'[2]User all'!$M$2:$O$7,3,0)</f>
        <v>#REF!</v>
      </c>
      <c r="I1417" s="35" t="e">
        <f>VLOOKUP(#REF!,$L$9:$M$10,2,0)</f>
        <v>#REF!</v>
      </c>
    </row>
    <row r="1418" spans="2:9">
      <c r="B1418" s="35" t="e">
        <f>LOWER(#REF!)</f>
        <v>#REF!</v>
      </c>
      <c r="C1418" s="35" t="e">
        <f t="shared" si="22"/>
        <v>#REF!</v>
      </c>
      <c r="D1418" s="35" t="e">
        <f>PROPER(#REF!)</f>
        <v>#REF!</v>
      </c>
      <c r="E1418" s="35" t="e">
        <f>VALUE(LEFT(#REF!,3)&amp;"98")</f>
        <v>#REF!</v>
      </c>
      <c r="F1418" s="36" t="s">
        <v>2067</v>
      </c>
      <c r="G1418" s="35" t="e">
        <f>VLOOKUP(#REF!,Sheet_IT!$L$1:$N$5,3,0)</f>
        <v>#REF!</v>
      </c>
      <c r="H1418" s="35" t="e">
        <f>VLOOKUP(#REF!,'[2]User all'!$M$2:$O$7,3,0)</f>
        <v>#REF!</v>
      </c>
      <c r="I1418" s="35" t="e">
        <f>VLOOKUP(#REF!,$L$9:$M$10,2,0)</f>
        <v>#REF!</v>
      </c>
    </row>
    <row r="1419" spans="2:9">
      <c r="B1419" s="35" t="e">
        <f>LOWER(#REF!)</f>
        <v>#REF!</v>
      </c>
      <c r="C1419" s="35" t="e">
        <f t="shared" si="22"/>
        <v>#REF!</v>
      </c>
      <c r="D1419" s="35" t="e">
        <f>PROPER(#REF!)</f>
        <v>#REF!</v>
      </c>
      <c r="E1419" s="35" t="e">
        <f>VALUE(LEFT(#REF!,3)&amp;"98")</f>
        <v>#REF!</v>
      </c>
      <c r="F1419" s="36" t="s">
        <v>2067</v>
      </c>
      <c r="G1419" s="35" t="e">
        <f>VLOOKUP(#REF!,Sheet_IT!$L$1:$N$5,3,0)</f>
        <v>#REF!</v>
      </c>
      <c r="H1419" s="35" t="e">
        <f>VLOOKUP(#REF!,'[2]User all'!$M$2:$O$7,3,0)</f>
        <v>#REF!</v>
      </c>
      <c r="I1419" s="35" t="e">
        <f>VLOOKUP(#REF!,$L$9:$M$10,2,0)</f>
        <v>#REF!</v>
      </c>
    </row>
    <row r="1420" spans="2:9">
      <c r="B1420" s="35" t="e">
        <f>LOWER(#REF!)</f>
        <v>#REF!</v>
      </c>
      <c r="C1420" s="35" t="e">
        <f t="shared" si="22"/>
        <v>#REF!</v>
      </c>
      <c r="D1420" s="35" t="e">
        <f>PROPER(#REF!)</f>
        <v>#REF!</v>
      </c>
      <c r="E1420" s="35" t="e">
        <f>VALUE(LEFT(#REF!,3)&amp;"98")</f>
        <v>#REF!</v>
      </c>
      <c r="F1420" s="36" t="s">
        <v>2067</v>
      </c>
      <c r="G1420" s="35" t="e">
        <f>VLOOKUP(#REF!,Sheet_IT!$L$1:$N$5,3,0)</f>
        <v>#REF!</v>
      </c>
      <c r="H1420" s="35" t="e">
        <f>VLOOKUP(#REF!,'[2]User all'!$M$2:$O$7,3,0)</f>
        <v>#REF!</v>
      </c>
      <c r="I1420" s="35" t="e">
        <f>VLOOKUP(#REF!,$L$9:$M$10,2,0)</f>
        <v>#REF!</v>
      </c>
    </row>
    <row r="1421" spans="2:9">
      <c r="B1421" s="35" t="e">
        <f>LOWER(#REF!)</f>
        <v>#REF!</v>
      </c>
      <c r="C1421" s="35" t="e">
        <f t="shared" si="22"/>
        <v>#REF!</v>
      </c>
      <c r="D1421" s="35" t="e">
        <f>PROPER(#REF!)</f>
        <v>#REF!</v>
      </c>
      <c r="E1421" s="35" t="e">
        <f>VALUE(LEFT(#REF!,3)&amp;"98")</f>
        <v>#REF!</v>
      </c>
      <c r="F1421" s="36" t="s">
        <v>2067</v>
      </c>
      <c r="G1421" s="35" t="e">
        <f>VLOOKUP(#REF!,Sheet_IT!$L$1:$N$5,3,0)</f>
        <v>#REF!</v>
      </c>
      <c r="H1421" s="35" t="e">
        <f>VLOOKUP(#REF!,'[2]User all'!$M$2:$O$7,3,0)</f>
        <v>#REF!</v>
      </c>
      <c r="I1421" s="35" t="e">
        <f>VLOOKUP(#REF!,$L$9:$M$10,2,0)</f>
        <v>#REF!</v>
      </c>
    </row>
    <row r="1422" spans="2:9">
      <c r="B1422" s="35" t="e">
        <f>LOWER(#REF!)</f>
        <v>#REF!</v>
      </c>
      <c r="C1422" s="35" t="e">
        <f t="shared" si="22"/>
        <v>#REF!</v>
      </c>
      <c r="D1422" s="35" t="e">
        <f>PROPER(#REF!)</f>
        <v>#REF!</v>
      </c>
      <c r="E1422" s="35" t="e">
        <f>VALUE(LEFT(#REF!,3)&amp;"98")</f>
        <v>#REF!</v>
      </c>
      <c r="F1422" s="36" t="s">
        <v>2067</v>
      </c>
      <c r="G1422" s="35" t="e">
        <f>VLOOKUP(#REF!,Sheet_IT!$L$1:$N$5,3,0)</f>
        <v>#REF!</v>
      </c>
      <c r="H1422" s="35" t="e">
        <f>VLOOKUP(#REF!,'[2]User all'!$M$2:$O$7,3,0)</f>
        <v>#REF!</v>
      </c>
      <c r="I1422" s="35" t="e">
        <f>VLOOKUP(#REF!,$L$9:$M$10,2,0)</f>
        <v>#REF!</v>
      </c>
    </row>
    <row r="1423" spans="2:9">
      <c r="B1423" s="35" t="e">
        <f>LOWER(#REF!)</f>
        <v>#REF!</v>
      </c>
      <c r="C1423" s="35" t="e">
        <f t="shared" si="22"/>
        <v>#REF!</v>
      </c>
      <c r="D1423" s="35" t="e">
        <f>PROPER(#REF!)</f>
        <v>#REF!</v>
      </c>
      <c r="E1423" s="35" t="e">
        <f>VALUE(LEFT(#REF!,3)&amp;"98")</f>
        <v>#REF!</v>
      </c>
      <c r="F1423" s="36" t="s">
        <v>2067</v>
      </c>
      <c r="G1423" s="35" t="e">
        <f>VLOOKUP(#REF!,Sheet_IT!$L$1:$N$5,3,0)</f>
        <v>#REF!</v>
      </c>
      <c r="H1423" s="35" t="e">
        <f>VLOOKUP(#REF!,'[2]User all'!$M$2:$O$7,3,0)</f>
        <v>#REF!</v>
      </c>
      <c r="I1423" s="35" t="e">
        <f>VLOOKUP(#REF!,$L$9:$M$10,2,0)</f>
        <v>#REF!</v>
      </c>
    </row>
    <row r="1424" spans="2:9">
      <c r="B1424" s="35" t="e">
        <f>LOWER(#REF!)</f>
        <v>#REF!</v>
      </c>
      <c r="C1424" s="35" t="e">
        <f t="shared" si="22"/>
        <v>#REF!</v>
      </c>
      <c r="D1424" s="35" t="e">
        <f>PROPER(#REF!)</f>
        <v>#REF!</v>
      </c>
      <c r="E1424" s="35" t="e">
        <f>VALUE(LEFT(#REF!,3)&amp;"98")</f>
        <v>#REF!</v>
      </c>
      <c r="F1424" s="36" t="s">
        <v>2067</v>
      </c>
      <c r="G1424" s="35" t="e">
        <f>VLOOKUP(#REF!,Sheet_IT!$L$1:$N$5,3,0)</f>
        <v>#REF!</v>
      </c>
      <c r="H1424" s="35" t="e">
        <f>VLOOKUP(#REF!,'[2]User all'!$M$2:$O$7,3,0)</f>
        <v>#REF!</v>
      </c>
      <c r="I1424" s="35" t="e">
        <f>VLOOKUP(#REF!,$L$9:$M$10,2,0)</f>
        <v>#REF!</v>
      </c>
    </row>
    <row r="1425" spans="2:9">
      <c r="B1425" s="35" t="e">
        <f>LOWER(#REF!)</f>
        <v>#REF!</v>
      </c>
      <c r="C1425" s="35" t="e">
        <f t="shared" si="22"/>
        <v>#REF!</v>
      </c>
      <c r="D1425" s="35" t="e">
        <f>PROPER(#REF!)</f>
        <v>#REF!</v>
      </c>
      <c r="E1425" s="35" t="e">
        <f>VALUE(LEFT(#REF!,3)&amp;"98")</f>
        <v>#REF!</v>
      </c>
      <c r="F1425" s="36" t="s">
        <v>2067</v>
      </c>
      <c r="G1425" s="35" t="e">
        <f>VLOOKUP(#REF!,Sheet_IT!$L$1:$N$5,3,0)</f>
        <v>#REF!</v>
      </c>
      <c r="H1425" s="35" t="e">
        <f>VLOOKUP(#REF!,'[2]User all'!$M$2:$O$7,3,0)</f>
        <v>#REF!</v>
      </c>
      <c r="I1425" s="35" t="e">
        <f>VLOOKUP(#REF!,$L$9:$M$10,2,0)</f>
        <v>#REF!</v>
      </c>
    </row>
    <row r="1426" spans="2:9">
      <c r="B1426" s="35" t="e">
        <f>LOWER(#REF!)</f>
        <v>#REF!</v>
      </c>
      <c r="C1426" s="35" t="e">
        <f t="shared" si="22"/>
        <v>#REF!</v>
      </c>
      <c r="D1426" s="35" t="e">
        <f>PROPER(#REF!)</f>
        <v>#REF!</v>
      </c>
      <c r="E1426" s="35" t="e">
        <f>VALUE(LEFT(#REF!,3)&amp;"98")</f>
        <v>#REF!</v>
      </c>
      <c r="F1426" s="36" t="s">
        <v>2067</v>
      </c>
      <c r="G1426" s="35" t="e">
        <f>VLOOKUP(#REF!,Sheet_IT!$L$1:$N$5,3,0)</f>
        <v>#REF!</v>
      </c>
      <c r="H1426" s="35" t="e">
        <f>VLOOKUP(#REF!,'[2]User all'!$M$2:$O$7,3,0)</f>
        <v>#REF!</v>
      </c>
      <c r="I1426" s="35" t="e">
        <f>VLOOKUP(#REF!,$L$9:$M$10,2,0)</f>
        <v>#REF!</v>
      </c>
    </row>
    <row r="1427" spans="2:9">
      <c r="B1427" s="35" t="e">
        <f>LOWER(#REF!)</f>
        <v>#REF!</v>
      </c>
      <c r="C1427" s="35" t="e">
        <f t="shared" si="22"/>
        <v>#REF!</v>
      </c>
      <c r="D1427" s="35" t="e">
        <f>PROPER(#REF!)</f>
        <v>#REF!</v>
      </c>
      <c r="E1427" s="35" t="e">
        <f>VALUE(LEFT(#REF!,3)&amp;"98")</f>
        <v>#REF!</v>
      </c>
      <c r="F1427" s="36" t="s">
        <v>2067</v>
      </c>
      <c r="G1427" s="35" t="e">
        <f>VLOOKUP(#REF!,Sheet_IT!$L$1:$N$5,3,0)</f>
        <v>#REF!</v>
      </c>
      <c r="H1427" s="35" t="e">
        <f>VLOOKUP(#REF!,'[2]User all'!$M$2:$O$7,3,0)</f>
        <v>#REF!</v>
      </c>
      <c r="I1427" s="35" t="e">
        <f>VLOOKUP(#REF!,$L$9:$M$10,2,0)</f>
        <v>#REF!</v>
      </c>
    </row>
    <row r="1428" spans="2:9">
      <c r="B1428" s="35" t="e">
        <f>LOWER(#REF!)</f>
        <v>#REF!</v>
      </c>
      <c r="C1428" s="35" t="e">
        <f t="shared" si="22"/>
        <v>#REF!</v>
      </c>
      <c r="D1428" s="35" t="e">
        <f>PROPER(#REF!)</f>
        <v>#REF!</v>
      </c>
      <c r="E1428" s="35" t="e">
        <f>VALUE(LEFT(#REF!,3)&amp;"98")</f>
        <v>#REF!</v>
      </c>
      <c r="F1428" s="36" t="s">
        <v>2067</v>
      </c>
      <c r="G1428" s="35" t="e">
        <f>VLOOKUP(#REF!,Sheet_IT!$L$1:$N$5,3,0)</f>
        <v>#REF!</v>
      </c>
      <c r="H1428" s="35" t="e">
        <f>VLOOKUP(#REF!,'[2]User all'!$M$2:$O$7,3,0)</f>
        <v>#REF!</v>
      </c>
      <c r="I1428" s="35" t="e">
        <f>VLOOKUP(#REF!,$L$9:$M$10,2,0)</f>
        <v>#REF!</v>
      </c>
    </row>
    <row r="1429" spans="2:9">
      <c r="B1429" s="35" t="e">
        <f>LOWER(#REF!)</f>
        <v>#REF!</v>
      </c>
      <c r="C1429" s="35" t="e">
        <f t="shared" si="22"/>
        <v>#REF!</v>
      </c>
      <c r="D1429" s="35" t="e">
        <f>PROPER(#REF!)</f>
        <v>#REF!</v>
      </c>
      <c r="E1429" s="35" t="e">
        <f>VALUE(LEFT(#REF!,3)&amp;"98")</f>
        <v>#REF!</v>
      </c>
      <c r="F1429" s="36" t="s">
        <v>2067</v>
      </c>
      <c r="G1429" s="35" t="e">
        <f>VLOOKUP(#REF!,Sheet_IT!$L$1:$N$5,3,0)</f>
        <v>#REF!</v>
      </c>
      <c r="H1429" s="35" t="e">
        <f>VLOOKUP(#REF!,'[2]User all'!$M$2:$O$7,3,0)</f>
        <v>#REF!</v>
      </c>
      <c r="I1429" s="35" t="e">
        <f>VLOOKUP(#REF!,$L$9:$M$10,2,0)</f>
        <v>#REF!</v>
      </c>
    </row>
    <row r="1430" spans="2:9">
      <c r="B1430" s="35" t="e">
        <f>LOWER(#REF!)</f>
        <v>#REF!</v>
      </c>
      <c r="C1430" s="35" t="e">
        <f t="shared" si="22"/>
        <v>#REF!</v>
      </c>
      <c r="D1430" s="35" t="e">
        <f>PROPER(#REF!)</f>
        <v>#REF!</v>
      </c>
      <c r="E1430" s="35" t="e">
        <f>VALUE(LEFT(#REF!,3)&amp;"98")</f>
        <v>#REF!</v>
      </c>
      <c r="F1430" s="36" t="s">
        <v>2067</v>
      </c>
      <c r="G1430" s="35" t="e">
        <f>VLOOKUP(#REF!,Sheet_IT!$L$1:$N$5,3,0)</f>
        <v>#REF!</v>
      </c>
      <c r="H1430" s="35" t="e">
        <f>VLOOKUP(#REF!,'[2]User all'!$M$2:$O$7,3,0)</f>
        <v>#REF!</v>
      </c>
      <c r="I1430" s="35" t="e">
        <f>VLOOKUP(#REF!,$L$9:$M$10,2,0)</f>
        <v>#REF!</v>
      </c>
    </row>
    <row r="1431" spans="2:9">
      <c r="B1431" s="35" t="e">
        <f>LOWER(#REF!)</f>
        <v>#REF!</v>
      </c>
      <c r="C1431" s="35" t="e">
        <f t="shared" si="22"/>
        <v>#REF!</v>
      </c>
      <c r="D1431" s="35" t="e">
        <f>PROPER(#REF!)</f>
        <v>#REF!</v>
      </c>
      <c r="E1431" s="35" t="e">
        <f>VALUE(LEFT(#REF!,3)&amp;"98")</f>
        <v>#REF!</v>
      </c>
      <c r="F1431" s="36" t="s">
        <v>2067</v>
      </c>
      <c r="G1431" s="35" t="e">
        <f>VLOOKUP(#REF!,Sheet_IT!$L$1:$N$5,3,0)</f>
        <v>#REF!</v>
      </c>
      <c r="H1431" s="35" t="e">
        <f>VLOOKUP(#REF!,'[2]User all'!$M$2:$O$7,3,0)</f>
        <v>#REF!</v>
      </c>
      <c r="I1431" s="35" t="e">
        <f>VLOOKUP(#REF!,$L$9:$M$10,2,0)</f>
        <v>#REF!</v>
      </c>
    </row>
    <row r="1432" spans="2:9">
      <c r="B1432" s="35" t="e">
        <f>LOWER(#REF!)</f>
        <v>#REF!</v>
      </c>
      <c r="C1432" s="35" t="e">
        <f t="shared" si="22"/>
        <v>#REF!</v>
      </c>
      <c r="D1432" s="35" t="e">
        <f>PROPER(#REF!)</f>
        <v>#REF!</v>
      </c>
      <c r="E1432" s="35" t="e">
        <f>VALUE(LEFT(#REF!,3)&amp;"98")</f>
        <v>#REF!</v>
      </c>
      <c r="F1432" s="36" t="s">
        <v>2067</v>
      </c>
      <c r="G1432" s="35" t="e">
        <f>VLOOKUP(#REF!,Sheet_IT!$L$1:$N$5,3,0)</f>
        <v>#REF!</v>
      </c>
      <c r="H1432" s="35" t="e">
        <f>VLOOKUP(#REF!,'[2]User all'!$M$2:$O$7,3,0)</f>
        <v>#REF!</v>
      </c>
      <c r="I1432" s="35" t="e">
        <f>VLOOKUP(#REF!,$L$9:$M$10,2,0)</f>
        <v>#REF!</v>
      </c>
    </row>
    <row r="1433" spans="2:9">
      <c r="B1433" s="35" t="e">
        <f>LOWER(#REF!)</f>
        <v>#REF!</v>
      </c>
      <c r="C1433" s="35" t="e">
        <f t="shared" si="22"/>
        <v>#REF!</v>
      </c>
      <c r="D1433" s="35" t="e">
        <f>PROPER(#REF!)</f>
        <v>#REF!</v>
      </c>
      <c r="E1433" s="35" t="e">
        <f>VALUE(LEFT(#REF!,3)&amp;"98")</f>
        <v>#REF!</v>
      </c>
      <c r="F1433" s="36" t="s">
        <v>2067</v>
      </c>
      <c r="G1433" s="35" t="e">
        <f>VLOOKUP(#REF!,Sheet_IT!$L$1:$N$5,3,0)</f>
        <v>#REF!</v>
      </c>
      <c r="H1433" s="35" t="e">
        <f>VLOOKUP(#REF!,'[2]User all'!$M$2:$O$7,3,0)</f>
        <v>#REF!</v>
      </c>
      <c r="I1433" s="35" t="e">
        <f>VLOOKUP(#REF!,$L$9:$M$10,2,0)</f>
        <v>#REF!</v>
      </c>
    </row>
    <row r="1434" spans="2:9">
      <c r="B1434" s="35" t="e">
        <f>LOWER(#REF!)</f>
        <v>#REF!</v>
      </c>
      <c r="C1434" s="35" t="e">
        <f t="shared" si="22"/>
        <v>#REF!</v>
      </c>
      <c r="D1434" s="35" t="e">
        <f>PROPER(#REF!)</f>
        <v>#REF!</v>
      </c>
      <c r="E1434" s="35" t="e">
        <f>VALUE(LEFT(#REF!,3)&amp;"98")</f>
        <v>#REF!</v>
      </c>
      <c r="F1434" s="36" t="s">
        <v>2067</v>
      </c>
      <c r="G1434" s="35" t="e">
        <f>VLOOKUP(#REF!,Sheet_IT!$L$1:$N$5,3,0)</f>
        <v>#REF!</v>
      </c>
      <c r="H1434" s="35" t="e">
        <f>VLOOKUP(#REF!,'[2]User all'!$M$2:$O$7,3,0)</f>
        <v>#REF!</v>
      </c>
      <c r="I1434" s="35" t="e">
        <f>VLOOKUP(#REF!,$L$9:$M$10,2,0)</f>
        <v>#REF!</v>
      </c>
    </row>
    <row r="1435" spans="2:9">
      <c r="B1435" s="35" t="e">
        <f>LOWER(#REF!)</f>
        <v>#REF!</v>
      </c>
      <c r="C1435" s="35" t="e">
        <f t="shared" si="22"/>
        <v>#REF!</v>
      </c>
      <c r="D1435" s="35" t="e">
        <f>PROPER(#REF!)</f>
        <v>#REF!</v>
      </c>
      <c r="E1435" s="35" t="e">
        <f>VALUE(LEFT(#REF!,3)&amp;"98")</f>
        <v>#REF!</v>
      </c>
      <c r="F1435" s="36" t="s">
        <v>2067</v>
      </c>
      <c r="G1435" s="35" t="e">
        <f>VLOOKUP(#REF!,Sheet_IT!$L$1:$N$5,3,0)</f>
        <v>#REF!</v>
      </c>
      <c r="H1435" s="35" t="e">
        <f>VLOOKUP(#REF!,'[2]User all'!$M$2:$O$7,3,0)</f>
        <v>#REF!</v>
      </c>
      <c r="I1435" s="35" t="e">
        <f>VLOOKUP(#REF!,$L$9:$M$10,2,0)</f>
        <v>#REF!</v>
      </c>
    </row>
    <row r="1436" spans="2:9">
      <c r="B1436" s="35" t="e">
        <f>LOWER(#REF!)</f>
        <v>#REF!</v>
      </c>
      <c r="C1436" s="35" t="e">
        <f t="shared" si="22"/>
        <v>#REF!</v>
      </c>
      <c r="D1436" s="35" t="e">
        <f>PROPER(#REF!)</f>
        <v>#REF!</v>
      </c>
      <c r="E1436" s="35" t="e">
        <f>VALUE(LEFT(#REF!,3)&amp;"98")</f>
        <v>#REF!</v>
      </c>
      <c r="F1436" s="36" t="s">
        <v>2067</v>
      </c>
      <c r="G1436" s="35" t="e">
        <f>VLOOKUP(#REF!,Sheet_IT!$L$1:$N$5,3,0)</f>
        <v>#REF!</v>
      </c>
      <c r="H1436" s="35" t="e">
        <f>VLOOKUP(#REF!,'[2]User all'!$M$2:$O$7,3,0)</f>
        <v>#REF!</v>
      </c>
      <c r="I1436" s="35" t="e">
        <f>VLOOKUP(#REF!,$L$9:$M$10,2,0)</f>
        <v>#REF!</v>
      </c>
    </row>
    <row r="1437" spans="2:9">
      <c r="B1437" s="35" t="e">
        <f>LOWER(#REF!)</f>
        <v>#REF!</v>
      </c>
      <c r="C1437" s="35" t="e">
        <f t="shared" si="22"/>
        <v>#REF!</v>
      </c>
      <c r="D1437" s="35" t="e">
        <f>PROPER(#REF!)</f>
        <v>#REF!</v>
      </c>
      <c r="E1437" s="35" t="e">
        <f>VALUE(LEFT(#REF!,3)&amp;"98")</f>
        <v>#REF!</v>
      </c>
      <c r="F1437" s="36" t="s">
        <v>2067</v>
      </c>
      <c r="G1437" s="35" t="e">
        <f>VLOOKUP(#REF!,Sheet_IT!$L$1:$N$5,3,0)</f>
        <v>#REF!</v>
      </c>
      <c r="H1437" s="35" t="e">
        <f>VLOOKUP(#REF!,'[2]User all'!$M$2:$O$7,3,0)</f>
        <v>#REF!</v>
      </c>
      <c r="I1437" s="35" t="e">
        <f>VLOOKUP(#REF!,$L$9:$M$10,2,0)</f>
        <v>#REF!</v>
      </c>
    </row>
    <row r="1438" spans="2:9">
      <c r="B1438" s="35" t="e">
        <f>LOWER(#REF!)</f>
        <v>#REF!</v>
      </c>
      <c r="C1438" s="35" t="e">
        <f t="shared" si="22"/>
        <v>#REF!</v>
      </c>
      <c r="D1438" s="35" t="e">
        <f>PROPER(#REF!)</f>
        <v>#REF!</v>
      </c>
      <c r="E1438" s="35" t="e">
        <f>VALUE(LEFT(#REF!,3)&amp;"98")</f>
        <v>#REF!</v>
      </c>
      <c r="F1438" s="36" t="s">
        <v>2067</v>
      </c>
      <c r="G1438" s="35" t="e">
        <f>VLOOKUP(#REF!,Sheet_IT!$L$1:$N$5,3,0)</f>
        <v>#REF!</v>
      </c>
      <c r="H1438" s="35" t="e">
        <f>VLOOKUP(#REF!,'[2]User all'!$M$2:$O$7,3,0)</f>
        <v>#REF!</v>
      </c>
      <c r="I1438" s="35" t="e">
        <f>VLOOKUP(#REF!,$L$9:$M$10,2,0)</f>
        <v>#REF!</v>
      </c>
    </row>
    <row r="1439" spans="2:9">
      <c r="B1439" s="35" t="e">
        <f>LOWER(#REF!)</f>
        <v>#REF!</v>
      </c>
      <c r="C1439" s="35" t="e">
        <f t="shared" si="22"/>
        <v>#REF!</v>
      </c>
      <c r="D1439" s="35" t="e">
        <f>PROPER(#REF!)</f>
        <v>#REF!</v>
      </c>
      <c r="E1439" s="35" t="e">
        <f>VALUE(LEFT(#REF!,3)&amp;"98")</f>
        <v>#REF!</v>
      </c>
      <c r="F1439" s="36" t="s">
        <v>2067</v>
      </c>
      <c r="G1439" s="35" t="e">
        <f>VLOOKUP(#REF!,Sheet_IT!$L$1:$N$5,3,0)</f>
        <v>#REF!</v>
      </c>
      <c r="H1439" s="35" t="e">
        <f>VLOOKUP(#REF!,'[2]User all'!$M$2:$O$7,3,0)</f>
        <v>#REF!</v>
      </c>
      <c r="I1439" s="35" t="e">
        <f>VLOOKUP(#REF!,$L$9:$M$10,2,0)</f>
        <v>#REF!</v>
      </c>
    </row>
    <row r="1440" spans="2:9">
      <c r="B1440" s="35" t="e">
        <f>LOWER(#REF!)</f>
        <v>#REF!</v>
      </c>
      <c r="C1440" s="35" t="e">
        <f t="shared" si="22"/>
        <v>#REF!</v>
      </c>
      <c r="D1440" s="35" t="e">
        <f>PROPER(#REF!)</f>
        <v>#REF!</v>
      </c>
      <c r="E1440" s="35" t="e">
        <f>VALUE(LEFT(#REF!,3)&amp;"98")</f>
        <v>#REF!</v>
      </c>
      <c r="F1440" s="36" t="s">
        <v>2067</v>
      </c>
      <c r="G1440" s="35" t="e">
        <f>VLOOKUP(#REF!,Sheet_IT!$L$1:$N$5,3,0)</f>
        <v>#REF!</v>
      </c>
      <c r="H1440" s="35" t="e">
        <f>VLOOKUP(#REF!,'[2]User all'!$M$2:$O$7,3,0)</f>
        <v>#REF!</v>
      </c>
      <c r="I1440" s="35" t="e">
        <f>VLOOKUP(#REF!,$L$9:$M$10,2,0)</f>
        <v>#REF!</v>
      </c>
    </row>
    <row r="1441" spans="2:9">
      <c r="B1441" s="35" t="e">
        <f>LOWER(#REF!)</f>
        <v>#REF!</v>
      </c>
      <c r="C1441" s="35" t="e">
        <f t="shared" si="22"/>
        <v>#REF!</v>
      </c>
      <c r="D1441" s="35" t="e">
        <f>PROPER(#REF!)</f>
        <v>#REF!</v>
      </c>
      <c r="E1441" s="35" t="e">
        <f>VALUE(LEFT(#REF!,3)&amp;"98")</f>
        <v>#REF!</v>
      </c>
      <c r="F1441" s="36" t="s">
        <v>2067</v>
      </c>
      <c r="G1441" s="35" t="e">
        <f>VLOOKUP(#REF!,Sheet_IT!$L$1:$N$5,3,0)</f>
        <v>#REF!</v>
      </c>
      <c r="H1441" s="35" t="e">
        <f>VLOOKUP(#REF!,'[2]User all'!$M$2:$O$7,3,0)</f>
        <v>#REF!</v>
      </c>
      <c r="I1441" s="35" t="e">
        <f>VLOOKUP(#REF!,$L$9:$M$10,2,0)</f>
        <v>#REF!</v>
      </c>
    </row>
    <row r="1442" spans="2:9">
      <c r="B1442" s="35" t="e">
        <f>LOWER(#REF!)</f>
        <v>#REF!</v>
      </c>
      <c r="C1442" s="35" t="e">
        <f t="shared" si="22"/>
        <v>#REF!</v>
      </c>
      <c r="D1442" s="35" t="e">
        <f>PROPER(#REF!)</f>
        <v>#REF!</v>
      </c>
      <c r="E1442" s="35" t="e">
        <f>VALUE(LEFT(#REF!,3)&amp;"98")</f>
        <v>#REF!</v>
      </c>
      <c r="F1442" s="36" t="s">
        <v>2067</v>
      </c>
      <c r="G1442" s="35" t="e">
        <f>VLOOKUP(#REF!,Sheet_IT!$L$1:$N$5,3,0)</f>
        <v>#REF!</v>
      </c>
      <c r="H1442" s="35" t="e">
        <f>VLOOKUP(#REF!,'[2]User all'!$M$2:$O$7,3,0)</f>
        <v>#REF!</v>
      </c>
      <c r="I1442" s="35" t="e">
        <f>VLOOKUP(#REF!,$L$9:$M$10,2,0)</f>
        <v>#REF!</v>
      </c>
    </row>
    <row r="1443" spans="2:9">
      <c r="B1443" s="35" t="e">
        <f>LOWER(#REF!)</f>
        <v>#REF!</v>
      </c>
      <c r="C1443" s="35" t="e">
        <f t="shared" si="22"/>
        <v>#REF!</v>
      </c>
      <c r="D1443" s="35" t="e">
        <f>PROPER(#REF!)</f>
        <v>#REF!</v>
      </c>
      <c r="E1443" s="35" t="e">
        <f>VALUE(LEFT(#REF!,3)&amp;"98")</f>
        <v>#REF!</v>
      </c>
      <c r="F1443" s="36" t="s">
        <v>2067</v>
      </c>
      <c r="G1443" s="35" t="e">
        <f>VLOOKUP(#REF!,Sheet_IT!$L$1:$N$5,3,0)</f>
        <v>#REF!</v>
      </c>
      <c r="H1443" s="35" t="e">
        <f>VLOOKUP(#REF!,'[2]User all'!$M$2:$O$7,3,0)</f>
        <v>#REF!</v>
      </c>
      <c r="I1443" s="35" t="e">
        <f>VLOOKUP(#REF!,$L$9:$M$10,2,0)</f>
        <v>#REF!</v>
      </c>
    </row>
    <row r="1444" spans="2:9">
      <c r="B1444" s="35" t="e">
        <f>LOWER(#REF!)</f>
        <v>#REF!</v>
      </c>
      <c r="C1444" s="35" t="e">
        <f t="shared" si="22"/>
        <v>#REF!</v>
      </c>
      <c r="D1444" s="35" t="e">
        <f>PROPER(#REF!)</f>
        <v>#REF!</v>
      </c>
      <c r="E1444" s="35" t="e">
        <f>VALUE(LEFT(#REF!,3)&amp;"98")</f>
        <v>#REF!</v>
      </c>
      <c r="F1444" s="36" t="s">
        <v>2067</v>
      </c>
      <c r="G1444" s="35" t="e">
        <f>VLOOKUP(#REF!,Sheet_IT!$L$1:$N$5,3,0)</f>
        <v>#REF!</v>
      </c>
      <c r="H1444" s="35" t="e">
        <f>VLOOKUP(#REF!,'[2]User all'!$M$2:$O$7,3,0)</f>
        <v>#REF!</v>
      </c>
      <c r="I1444" s="35" t="e">
        <f>VLOOKUP(#REF!,$L$9:$M$10,2,0)</f>
        <v>#REF!</v>
      </c>
    </row>
    <row r="1445" spans="2:9">
      <c r="B1445" s="35" t="e">
        <f>LOWER(#REF!)</f>
        <v>#REF!</v>
      </c>
      <c r="C1445" s="35" t="e">
        <f t="shared" si="22"/>
        <v>#REF!</v>
      </c>
      <c r="D1445" s="35" t="e">
        <f>PROPER(#REF!)</f>
        <v>#REF!</v>
      </c>
      <c r="E1445" s="35" t="e">
        <f>VALUE(LEFT(#REF!,3)&amp;"98")</f>
        <v>#REF!</v>
      </c>
      <c r="F1445" s="36" t="s">
        <v>2067</v>
      </c>
      <c r="G1445" s="35" t="e">
        <f>VLOOKUP(#REF!,Sheet_IT!$L$1:$N$5,3,0)</f>
        <v>#REF!</v>
      </c>
      <c r="H1445" s="35" t="e">
        <f>VLOOKUP(#REF!,'[2]User all'!$M$2:$O$7,3,0)</f>
        <v>#REF!</v>
      </c>
      <c r="I1445" s="35" t="e">
        <f>VLOOKUP(#REF!,$L$9:$M$10,2,0)</f>
        <v>#REF!</v>
      </c>
    </row>
    <row r="1446" spans="2:9">
      <c r="B1446" s="35" t="e">
        <f>LOWER(#REF!)</f>
        <v>#REF!</v>
      </c>
      <c r="C1446" s="35" t="e">
        <f t="shared" si="22"/>
        <v>#REF!</v>
      </c>
      <c r="D1446" s="35" t="e">
        <f>PROPER(#REF!)</f>
        <v>#REF!</v>
      </c>
      <c r="E1446" s="35" t="e">
        <f>VALUE(LEFT(#REF!,3)&amp;"98")</f>
        <v>#REF!</v>
      </c>
      <c r="F1446" s="36" t="s">
        <v>2067</v>
      </c>
      <c r="G1446" s="35" t="e">
        <f>VLOOKUP(#REF!,Sheet_IT!$L$1:$N$5,3,0)</f>
        <v>#REF!</v>
      </c>
      <c r="H1446" s="35" t="e">
        <f>VLOOKUP(#REF!,'[2]User all'!$M$2:$O$7,3,0)</f>
        <v>#REF!</v>
      </c>
      <c r="I1446" s="35" t="e">
        <f>VLOOKUP(#REF!,$L$9:$M$10,2,0)</f>
        <v>#REF!</v>
      </c>
    </row>
    <row r="1447" spans="2:9">
      <c r="B1447" s="35" t="e">
        <f>LOWER(#REF!)</f>
        <v>#REF!</v>
      </c>
      <c r="C1447" s="35" t="e">
        <f t="shared" si="22"/>
        <v>#REF!</v>
      </c>
      <c r="D1447" s="35" t="e">
        <f>PROPER(#REF!)</f>
        <v>#REF!</v>
      </c>
      <c r="E1447" s="35" t="e">
        <f>VALUE(LEFT(#REF!,3)&amp;"98")</f>
        <v>#REF!</v>
      </c>
      <c r="F1447" s="36" t="s">
        <v>2067</v>
      </c>
      <c r="G1447" s="35" t="e">
        <f>VLOOKUP(#REF!,Sheet_IT!$L$1:$N$5,3,0)</f>
        <v>#REF!</v>
      </c>
      <c r="H1447" s="35" t="e">
        <f>VLOOKUP(#REF!,'[2]User all'!$M$2:$O$7,3,0)</f>
        <v>#REF!</v>
      </c>
      <c r="I1447" s="35" t="e">
        <f>VLOOKUP(#REF!,$L$9:$M$10,2,0)</f>
        <v>#REF!</v>
      </c>
    </row>
    <row r="1448" spans="2:9">
      <c r="B1448" s="35" t="e">
        <f>LOWER(#REF!)</f>
        <v>#REF!</v>
      </c>
      <c r="C1448" s="35" t="e">
        <f t="shared" si="22"/>
        <v>#REF!</v>
      </c>
      <c r="D1448" s="35" t="e">
        <f>PROPER(#REF!)</f>
        <v>#REF!</v>
      </c>
      <c r="E1448" s="35" t="e">
        <f>VALUE(LEFT(#REF!,3)&amp;"98")</f>
        <v>#REF!</v>
      </c>
      <c r="F1448" s="36" t="s">
        <v>2067</v>
      </c>
      <c r="G1448" s="35" t="e">
        <f>VLOOKUP(#REF!,Sheet_IT!$L$1:$N$5,3,0)</f>
        <v>#REF!</v>
      </c>
      <c r="H1448" s="35" t="e">
        <f>VLOOKUP(#REF!,'[2]User all'!$M$2:$O$7,3,0)</f>
        <v>#REF!</v>
      </c>
      <c r="I1448" s="35" t="e">
        <f>VLOOKUP(#REF!,$L$9:$M$10,2,0)</f>
        <v>#REF!</v>
      </c>
    </row>
    <row r="1449" spans="2:9">
      <c r="B1449" s="35" t="e">
        <f>LOWER(#REF!)</f>
        <v>#REF!</v>
      </c>
      <c r="C1449" s="35" t="e">
        <f t="shared" si="22"/>
        <v>#REF!</v>
      </c>
      <c r="D1449" s="35" t="e">
        <f>PROPER(#REF!)</f>
        <v>#REF!</v>
      </c>
      <c r="E1449" s="35" t="e">
        <f>VALUE(LEFT(#REF!,3)&amp;"98")</f>
        <v>#REF!</v>
      </c>
      <c r="F1449" s="36" t="s">
        <v>2067</v>
      </c>
      <c r="G1449" s="35" t="e">
        <f>VLOOKUP(#REF!,Sheet_IT!$L$1:$N$5,3,0)</f>
        <v>#REF!</v>
      </c>
      <c r="H1449" s="35" t="e">
        <f>VLOOKUP(#REF!,'[2]User all'!$M$2:$O$7,3,0)</f>
        <v>#REF!</v>
      </c>
      <c r="I1449" s="35" t="e">
        <f>VLOOKUP(#REF!,$L$9:$M$10,2,0)</f>
        <v>#REF!</v>
      </c>
    </row>
    <row r="1450" spans="2:9">
      <c r="B1450" s="35" t="e">
        <f>LOWER(#REF!)</f>
        <v>#REF!</v>
      </c>
      <c r="C1450" s="35" t="e">
        <f t="shared" si="22"/>
        <v>#REF!</v>
      </c>
      <c r="D1450" s="35" t="e">
        <f>PROPER(#REF!)</f>
        <v>#REF!</v>
      </c>
      <c r="E1450" s="35" t="e">
        <f>VALUE(LEFT(#REF!,3)&amp;"98")</f>
        <v>#REF!</v>
      </c>
      <c r="F1450" s="36" t="s">
        <v>2067</v>
      </c>
      <c r="G1450" s="35" t="e">
        <f>VLOOKUP(#REF!,Sheet_IT!$L$1:$N$5,3,0)</f>
        <v>#REF!</v>
      </c>
      <c r="H1450" s="35" t="e">
        <f>VLOOKUP(#REF!,'[2]User all'!$M$2:$O$7,3,0)</f>
        <v>#REF!</v>
      </c>
      <c r="I1450" s="35" t="e">
        <f>VLOOKUP(#REF!,$L$9:$M$10,2,0)</f>
        <v>#REF!</v>
      </c>
    </row>
    <row r="1451" spans="2:9">
      <c r="B1451" s="35" t="e">
        <f>LOWER(#REF!)</f>
        <v>#REF!</v>
      </c>
      <c r="C1451" s="35" t="e">
        <f t="shared" si="22"/>
        <v>#REF!</v>
      </c>
      <c r="D1451" s="35" t="e">
        <f>PROPER(#REF!)</f>
        <v>#REF!</v>
      </c>
      <c r="E1451" s="35" t="e">
        <f>VALUE(LEFT(#REF!,3)&amp;"98")</f>
        <v>#REF!</v>
      </c>
      <c r="F1451" s="36" t="s">
        <v>2067</v>
      </c>
      <c r="G1451" s="35" t="e">
        <f>VLOOKUP(#REF!,Sheet_IT!$L$1:$N$5,3,0)</f>
        <v>#REF!</v>
      </c>
      <c r="H1451" s="35" t="e">
        <f>VLOOKUP(#REF!,'[2]User all'!$M$2:$O$7,3,0)</f>
        <v>#REF!</v>
      </c>
      <c r="I1451" s="35" t="e">
        <f>VLOOKUP(#REF!,$L$9:$M$10,2,0)</f>
        <v>#REF!</v>
      </c>
    </row>
    <row r="1452" spans="2:9">
      <c r="B1452" s="35" t="e">
        <f>LOWER(#REF!)</f>
        <v>#REF!</v>
      </c>
      <c r="C1452" s="35" t="e">
        <f t="shared" si="22"/>
        <v>#REF!</v>
      </c>
      <c r="D1452" s="35" t="e">
        <f>PROPER(#REF!)</f>
        <v>#REF!</v>
      </c>
      <c r="E1452" s="35" t="e">
        <f>VALUE(LEFT(#REF!,3)&amp;"98")</f>
        <v>#REF!</v>
      </c>
      <c r="F1452" s="36" t="s">
        <v>2067</v>
      </c>
      <c r="G1452" s="35" t="e">
        <f>VLOOKUP(#REF!,Sheet_IT!$L$1:$N$5,3,0)</f>
        <v>#REF!</v>
      </c>
      <c r="H1452" s="35" t="e">
        <f>VLOOKUP(#REF!,'[2]User all'!$M$2:$O$7,3,0)</f>
        <v>#REF!</v>
      </c>
      <c r="I1452" s="35" t="e">
        <f>VLOOKUP(#REF!,$L$9:$M$10,2,0)</f>
        <v>#REF!</v>
      </c>
    </row>
    <row r="1453" spans="2:9">
      <c r="B1453" s="35" t="e">
        <f>LOWER(#REF!)</f>
        <v>#REF!</v>
      </c>
      <c r="C1453" s="35" t="e">
        <f t="shared" si="22"/>
        <v>#REF!</v>
      </c>
      <c r="D1453" s="35" t="e">
        <f>PROPER(#REF!)</f>
        <v>#REF!</v>
      </c>
      <c r="E1453" s="35" t="e">
        <f>VALUE(LEFT(#REF!,3)&amp;"98")</f>
        <v>#REF!</v>
      </c>
      <c r="F1453" s="36" t="s">
        <v>2067</v>
      </c>
      <c r="G1453" s="35" t="e">
        <f>VLOOKUP(#REF!,Sheet_IT!$L$1:$N$5,3,0)</f>
        <v>#REF!</v>
      </c>
      <c r="H1453" s="35" t="e">
        <f>VLOOKUP(#REF!,'[2]User all'!$M$2:$O$7,3,0)</f>
        <v>#REF!</v>
      </c>
      <c r="I1453" s="35" t="e">
        <f>VLOOKUP(#REF!,$L$9:$M$10,2,0)</f>
        <v>#REF!</v>
      </c>
    </row>
    <row r="1454" spans="2:9">
      <c r="B1454" s="35" t="e">
        <f>LOWER(#REF!)</f>
        <v>#REF!</v>
      </c>
      <c r="C1454" s="35" t="e">
        <f t="shared" si="22"/>
        <v>#REF!</v>
      </c>
      <c r="D1454" s="35" t="e">
        <f>PROPER(#REF!)</f>
        <v>#REF!</v>
      </c>
      <c r="E1454" s="35" t="e">
        <f>VALUE(LEFT(#REF!,3)&amp;"98")</f>
        <v>#REF!</v>
      </c>
      <c r="F1454" s="36" t="s">
        <v>2067</v>
      </c>
      <c r="G1454" s="35" t="e">
        <f>VLOOKUP(#REF!,Sheet_IT!$L$1:$N$5,3,0)</f>
        <v>#REF!</v>
      </c>
      <c r="H1454" s="35" t="e">
        <f>VLOOKUP(#REF!,'[2]User all'!$M$2:$O$7,3,0)</f>
        <v>#REF!</v>
      </c>
      <c r="I1454" s="35" t="e">
        <f>VLOOKUP(#REF!,$L$9:$M$10,2,0)</f>
        <v>#REF!</v>
      </c>
    </row>
    <row r="1455" spans="2:9">
      <c r="B1455" s="35" t="e">
        <f>LOWER(#REF!)</f>
        <v>#REF!</v>
      </c>
      <c r="C1455" s="35" t="e">
        <f t="shared" si="22"/>
        <v>#REF!</v>
      </c>
      <c r="D1455" s="35" t="e">
        <f>PROPER(#REF!)</f>
        <v>#REF!</v>
      </c>
      <c r="E1455" s="35" t="e">
        <f>VALUE(LEFT(#REF!,3)&amp;"98")</f>
        <v>#REF!</v>
      </c>
      <c r="F1455" s="36" t="s">
        <v>2067</v>
      </c>
      <c r="G1455" s="35" t="e">
        <f>VLOOKUP(#REF!,Sheet_IT!$L$1:$N$5,3,0)</f>
        <v>#REF!</v>
      </c>
      <c r="H1455" s="35" t="e">
        <f>VLOOKUP(#REF!,'[2]User all'!$M$2:$O$7,3,0)</f>
        <v>#REF!</v>
      </c>
      <c r="I1455" s="35" t="e">
        <f>VLOOKUP(#REF!,$L$9:$M$10,2,0)</f>
        <v>#REF!</v>
      </c>
    </row>
    <row r="1456" spans="2:9">
      <c r="B1456" s="35" t="e">
        <f>LOWER(#REF!)</f>
        <v>#REF!</v>
      </c>
      <c r="C1456" s="35" t="e">
        <f t="shared" si="22"/>
        <v>#REF!</v>
      </c>
      <c r="D1456" s="35" t="e">
        <f>PROPER(#REF!)</f>
        <v>#REF!</v>
      </c>
      <c r="E1456" s="35" t="e">
        <f>VALUE(LEFT(#REF!,3)&amp;"98")</f>
        <v>#REF!</v>
      </c>
      <c r="F1456" s="36" t="s">
        <v>2067</v>
      </c>
      <c r="G1456" s="35" t="e">
        <f>VLOOKUP(#REF!,Sheet_IT!$L$1:$N$5,3,0)</f>
        <v>#REF!</v>
      </c>
      <c r="H1456" s="35" t="e">
        <f>VLOOKUP(#REF!,'[2]User all'!$M$2:$O$7,3,0)</f>
        <v>#REF!</v>
      </c>
      <c r="I1456" s="35" t="e">
        <f>VLOOKUP(#REF!,$L$9:$M$10,2,0)</f>
        <v>#REF!</v>
      </c>
    </row>
    <row r="1457" spans="2:9">
      <c r="B1457" s="35" t="e">
        <f>LOWER(#REF!)</f>
        <v>#REF!</v>
      </c>
      <c r="C1457" s="35" t="e">
        <f t="shared" si="22"/>
        <v>#REF!</v>
      </c>
      <c r="D1457" s="35" t="e">
        <f>PROPER(#REF!)</f>
        <v>#REF!</v>
      </c>
      <c r="E1457" s="35" t="e">
        <f>VALUE(LEFT(#REF!,3)&amp;"98")</f>
        <v>#REF!</v>
      </c>
      <c r="F1457" s="36" t="s">
        <v>2067</v>
      </c>
      <c r="G1457" s="35" t="e">
        <f>VLOOKUP(#REF!,Sheet_IT!$L$1:$N$5,3,0)</f>
        <v>#REF!</v>
      </c>
      <c r="H1457" s="35" t="e">
        <f>VLOOKUP(#REF!,'[2]User all'!$M$2:$O$7,3,0)</f>
        <v>#REF!</v>
      </c>
      <c r="I1457" s="35" t="e">
        <f>VLOOKUP(#REF!,$L$9:$M$10,2,0)</f>
        <v>#REF!</v>
      </c>
    </row>
    <row r="1458" spans="2:9">
      <c r="B1458" s="35" t="e">
        <f>LOWER(#REF!)</f>
        <v>#REF!</v>
      </c>
      <c r="C1458" s="35" t="e">
        <f t="shared" si="22"/>
        <v>#REF!</v>
      </c>
      <c r="D1458" s="35" t="e">
        <f>PROPER(#REF!)</f>
        <v>#REF!</v>
      </c>
      <c r="E1458" s="35" t="e">
        <f>VALUE(LEFT(#REF!,3)&amp;"98")</f>
        <v>#REF!</v>
      </c>
      <c r="F1458" s="36" t="s">
        <v>2067</v>
      </c>
      <c r="G1458" s="35" t="e">
        <f>VLOOKUP(#REF!,Sheet_IT!$L$1:$N$5,3,0)</f>
        <v>#REF!</v>
      </c>
      <c r="H1458" s="35" t="e">
        <f>VLOOKUP(#REF!,'[2]User all'!$M$2:$O$7,3,0)</f>
        <v>#REF!</v>
      </c>
      <c r="I1458" s="35" t="e">
        <f>VLOOKUP(#REF!,$L$9:$M$10,2,0)</f>
        <v>#REF!</v>
      </c>
    </row>
    <row r="1459" spans="2:9">
      <c r="B1459" s="35" t="e">
        <f>LOWER(#REF!)</f>
        <v>#REF!</v>
      </c>
      <c r="C1459" s="35" t="e">
        <f t="shared" si="22"/>
        <v>#REF!</v>
      </c>
      <c r="D1459" s="35" t="e">
        <f>PROPER(#REF!)</f>
        <v>#REF!</v>
      </c>
      <c r="E1459" s="35" t="e">
        <f>VALUE(LEFT(#REF!,3)&amp;"98")</f>
        <v>#REF!</v>
      </c>
      <c r="F1459" s="36" t="s">
        <v>2067</v>
      </c>
      <c r="G1459" s="35" t="e">
        <f>VLOOKUP(#REF!,Sheet_IT!$L$1:$N$5,3,0)</f>
        <v>#REF!</v>
      </c>
      <c r="H1459" s="35" t="e">
        <f>VLOOKUP(#REF!,'[2]User all'!$M$2:$O$7,3,0)</f>
        <v>#REF!</v>
      </c>
      <c r="I1459" s="35" t="e">
        <f>VLOOKUP(#REF!,$L$9:$M$10,2,0)</f>
        <v>#REF!</v>
      </c>
    </row>
    <row r="1460" spans="2:9">
      <c r="B1460" s="35" t="e">
        <f>LOWER(#REF!)</f>
        <v>#REF!</v>
      </c>
      <c r="C1460" s="35" t="e">
        <f t="shared" si="22"/>
        <v>#REF!</v>
      </c>
      <c r="D1460" s="35" t="e">
        <f>PROPER(#REF!)</f>
        <v>#REF!</v>
      </c>
      <c r="E1460" s="35" t="e">
        <f>VALUE(LEFT(#REF!,3)&amp;"98")</f>
        <v>#REF!</v>
      </c>
      <c r="F1460" s="36" t="s">
        <v>2067</v>
      </c>
      <c r="G1460" s="35" t="e">
        <f>VLOOKUP(#REF!,Sheet_IT!$L$1:$N$5,3,0)</f>
        <v>#REF!</v>
      </c>
      <c r="H1460" s="35" t="e">
        <f>VLOOKUP(#REF!,'[2]User all'!$M$2:$O$7,3,0)</f>
        <v>#REF!</v>
      </c>
      <c r="I1460" s="35" t="e">
        <f>VLOOKUP(#REF!,$L$9:$M$10,2,0)</f>
        <v>#REF!</v>
      </c>
    </row>
    <row r="1461" spans="2:9">
      <c r="B1461" s="35" t="e">
        <f>LOWER(#REF!)</f>
        <v>#REF!</v>
      </c>
      <c r="C1461" s="35" t="e">
        <f t="shared" si="22"/>
        <v>#REF!</v>
      </c>
      <c r="D1461" s="35" t="e">
        <f>PROPER(#REF!)</f>
        <v>#REF!</v>
      </c>
      <c r="E1461" s="35" t="e">
        <f>VALUE(LEFT(#REF!,3)&amp;"98")</f>
        <v>#REF!</v>
      </c>
      <c r="F1461" s="36" t="s">
        <v>2067</v>
      </c>
      <c r="G1461" s="35" t="e">
        <f>VLOOKUP(#REF!,Sheet_IT!$L$1:$N$5,3,0)</f>
        <v>#REF!</v>
      </c>
      <c r="H1461" s="35" t="e">
        <f>VLOOKUP(#REF!,'[2]User all'!$M$2:$O$7,3,0)</f>
        <v>#REF!</v>
      </c>
      <c r="I1461" s="35" t="e">
        <f>VLOOKUP(#REF!,$L$9:$M$10,2,0)</f>
        <v>#REF!</v>
      </c>
    </row>
    <row r="1462" spans="2:9">
      <c r="B1462" s="35" t="e">
        <f>LOWER(#REF!)</f>
        <v>#REF!</v>
      </c>
      <c r="C1462" s="35" t="e">
        <f t="shared" si="22"/>
        <v>#REF!</v>
      </c>
      <c r="D1462" s="35" t="e">
        <f>PROPER(#REF!)</f>
        <v>#REF!</v>
      </c>
      <c r="E1462" s="35" t="e">
        <f>VALUE(LEFT(#REF!,3)&amp;"98")</f>
        <v>#REF!</v>
      </c>
      <c r="F1462" s="36" t="s">
        <v>2067</v>
      </c>
      <c r="G1462" s="35" t="e">
        <f>VLOOKUP(#REF!,Sheet_IT!$L$1:$N$5,3,0)</f>
        <v>#REF!</v>
      </c>
      <c r="H1462" s="35" t="e">
        <f>VLOOKUP(#REF!,'[2]User all'!$M$2:$O$7,3,0)</f>
        <v>#REF!</v>
      </c>
      <c r="I1462" s="35" t="e">
        <f>VLOOKUP(#REF!,$L$9:$M$10,2,0)</f>
        <v>#REF!</v>
      </c>
    </row>
    <row r="1463" spans="2:9">
      <c r="B1463" s="35" t="e">
        <f>LOWER(#REF!)</f>
        <v>#REF!</v>
      </c>
      <c r="C1463" s="35" t="e">
        <f t="shared" si="22"/>
        <v>#REF!</v>
      </c>
      <c r="D1463" s="35" t="e">
        <f>PROPER(#REF!)</f>
        <v>#REF!</v>
      </c>
      <c r="E1463" s="35" t="e">
        <f>VALUE(LEFT(#REF!,3)&amp;"98")</f>
        <v>#REF!</v>
      </c>
      <c r="F1463" s="36" t="s">
        <v>2067</v>
      </c>
      <c r="G1463" s="35" t="e">
        <f>VLOOKUP(#REF!,Sheet_IT!$L$1:$N$5,3,0)</f>
        <v>#REF!</v>
      </c>
      <c r="H1463" s="35" t="e">
        <f>VLOOKUP(#REF!,'[2]User all'!$M$2:$O$7,3,0)</f>
        <v>#REF!</v>
      </c>
      <c r="I1463" s="35" t="e">
        <f>VLOOKUP(#REF!,$L$9:$M$10,2,0)</f>
        <v>#REF!</v>
      </c>
    </row>
    <row r="1464" spans="2:9">
      <c r="B1464" s="35" t="e">
        <f>LOWER(#REF!)</f>
        <v>#REF!</v>
      </c>
      <c r="C1464" s="35" t="e">
        <f t="shared" si="22"/>
        <v>#REF!</v>
      </c>
      <c r="D1464" s="35" t="e">
        <f>PROPER(#REF!)</f>
        <v>#REF!</v>
      </c>
      <c r="E1464" s="35" t="e">
        <f>VALUE(LEFT(#REF!,3)&amp;"98")</f>
        <v>#REF!</v>
      </c>
      <c r="F1464" s="36" t="s">
        <v>2067</v>
      </c>
      <c r="G1464" s="35" t="e">
        <f>VLOOKUP(#REF!,Sheet_IT!$L$1:$N$5,3,0)</f>
        <v>#REF!</v>
      </c>
      <c r="H1464" s="35" t="e">
        <f>VLOOKUP(#REF!,'[2]User all'!$M$2:$O$7,3,0)</f>
        <v>#REF!</v>
      </c>
      <c r="I1464" s="35" t="e">
        <f>VLOOKUP(#REF!,$L$9:$M$10,2,0)</f>
        <v>#REF!</v>
      </c>
    </row>
    <row r="1465" spans="2:9">
      <c r="B1465" s="35" t="e">
        <f>LOWER(#REF!)</f>
        <v>#REF!</v>
      </c>
      <c r="C1465" s="35" t="e">
        <f t="shared" si="22"/>
        <v>#REF!</v>
      </c>
      <c r="D1465" s="35" t="e">
        <f>PROPER(#REF!)</f>
        <v>#REF!</v>
      </c>
      <c r="E1465" s="35" t="e">
        <f>VALUE(LEFT(#REF!,3)&amp;"98")</f>
        <v>#REF!</v>
      </c>
      <c r="F1465" s="36" t="s">
        <v>2067</v>
      </c>
      <c r="G1465" s="35" t="e">
        <f>VLOOKUP(#REF!,Sheet_IT!$L$1:$N$5,3,0)</f>
        <v>#REF!</v>
      </c>
      <c r="H1465" s="35" t="e">
        <f>VLOOKUP(#REF!,'[2]User all'!$M$2:$O$7,3,0)</f>
        <v>#REF!</v>
      </c>
      <c r="I1465" s="35" t="e">
        <f>VLOOKUP(#REF!,$L$9:$M$10,2,0)</f>
        <v>#REF!</v>
      </c>
    </row>
    <row r="1466" spans="2:9">
      <c r="B1466" s="35" t="e">
        <f>LOWER(#REF!)</f>
        <v>#REF!</v>
      </c>
      <c r="C1466" s="35" t="e">
        <f t="shared" si="22"/>
        <v>#REF!</v>
      </c>
      <c r="D1466" s="35" t="e">
        <f>PROPER(#REF!)</f>
        <v>#REF!</v>
      </c>
      <c r="E1466" s="35" t="e">
        <f>VALUE(LEFT(#REF!,3)&amp;"98")</f>
        <v>#REF!</v>
      </c>
      <c r="F1466" s="36" t="s">
        <v>2067</v>
      </c>
      <c r="G1466" s="35" t="e">
        <f>VLOOKUP(#REF!,Sheet_IT!$L$1:$N$5,3,0)</f>
        <v>#REF!</v>
      </c>
      <c r="H1466" s="35" t="e">
        <f>VLOOKUP(#REF!,'[2]User all'!$M$2:$O$7,3,0)</f>
        <v>#REF!</v>
      </c>
      <c r="I1466" s="35" t="e">
        <f>VLOOKUP(#REF!,$L$9:$M$10,2,0)</f>
        <v>#REF!</v>
      </c>
    </row>
    <row r="1467" spans="2:9">
      <c r="B1467" s="35" t="e">
        <f>LOWER(#REF!)</f>
        <v>#REF!</v>
      </c>
      <c r="C1467" s="35" t="e">
        <f t="shared" si="22"/>
        <v>#REF!</v>
      </c>
      <c r="D1467" s="35" t="e">
        <f>PROPER(#REF!)</f>
        <v>#REF!</v>
      </c>
      <c r="E1467" s="35" t="e">
        <f>VALUE(LEFT(#REF!,3)&amp;"98")</f>
        <v>#REF!</v>
      </c>
      <c r="F1467" s="36" t="s">
        <v>2067</v>
      </c>
      <c r="G1467" s="35" t="e">
        <f>VLOOKUP(#REF!,Sheet_IT!$L$1:$N$5,3,0)</f>
        <v>#REF!</v>
      </c>
      <c r="H1467" s="35" t="e">
        <f>VLOOKUP(#REF!,'[2]User all'!$M$2:$O$7,3,0)</f>
        <v>#REF!</v>
      </c>
      <c r="I1467" s="35" t="e">
        <f>VLOOKUP(#REF!,$L$9:$M$10,2,0)</f>
        <v>#REF!</v>
      </c>
    </row>
    <row r="1468" spans="2:9">
      <c r="B1468" s="35" t="e">
        <f>LOWER(#REF!)</f>
        <v>#REF!</v>
      </c>
      <c r="C1468" s="35" t="e">
        <f t="shared" si="22"/>
        <v>#REF!</v>
      </c>
      <c r="D1468" s="35" t="e">
        <f>PROPER(#REF!)</f>
        <v>#REF!</v>
      </c>
      <c r="E1468" s="35" t="e">
        <f>VALUE(LEFT(#REF!,3)&amp;"98")</f>
        <v>#REF!</v>
      </c>
      <c r="F1468" s="36" t="s">
        <v>2067</v>
      </c>
      <c r="G1468" s="35" t="e">
        <f>VLOOKUP(#REF!,Sheet_IT!$L$1:$N$5,3,0)</f>
        <v>#REF!</v>
      </c>
      <c r="H1468" s="35" t="e">
        <f>VLOOKUP(#REF!,'[2]User all'!$M$2:$O$7,3,0)</f>
        <v>#REF!</v>
      </c>
      <c r="I1468" s="35" t="e">
        <f>VLOOKUP(#REF!,$L$9:$M$10,2,0)</f>
        <v>#REF!</v>
      </c>
    </row>
    <row r="1469" spans="2:9">
      <c r="B1469" s="35" t="e">
        <f>LOWER(#REF!)</f>
        <v>#REF!</v>
      </c>
      <c r="C1469" s="35" t="e">
        <f t="shared" si="22"/>
        <v>#REF!</v>
      </c>
      <c r="D1469" s="35" t="e">
        <f>PROPER(#REF!)</f>
        <v>#REF!</v>
      </c>
      <c r="E1469" s="35" t="e">
        <f>VALUE(LEFT(#REF!,3)&amp;"98")</f>
        <v>#REF!</v>
      </c>
      <c r="F1469" s="36" t="s">
        <v>2067</v>
      </c>
      <c r="G1469" s="35" t="e">
        <f>VLOOKUP(#REF!,Sheet_IT!$L$1:$N$5,3,0)</f>
        <v>#REF!</v>
      </c>
      <c r="H1469" s="35" t="e">
        <f>VLOOKUP(#REF!,'[2]User all'!$M$2:$O$7,3,0)</f>
        <v>#REF!</v>
      </c>
      <c r="I1469" s="35" t="e">
        <f>VLOOKUP(#REF!,$L$9:$M$10,2,0)</f>
        <v>#REF!</v>
      </c>
    </row>
    <row r="1470" spans="2:9">
      <c r="B1470" s="35" t="e">
        <f>LOWER(#REF!)</f>
        <v>#REF!</v>
      </c>
      <c r="C1470" s="35" t="e">
        <f t="shared" si="22"/>
        <v>#REF!</v>
      </c>
      <c r="D1470" s="35" t="e">
        <f>PROPER(#REF!)</f>
        <v>#REF!</v>
      </c>
      <c r="E1470" s="35" t="e">
        <f>VALUE(LEFT(#REF!,3)&amp;"98")</f>
        <v>#REF!</v>
      </c>
      <c r="F1470" s="36" t="s">
        <v>2067</v>
      </c>
      <c r="G1470" s="35" t="e">
        <f>VLOOKUP(#REF!,Sheet_IT!$L$1:$N$5,3,0)</f>
        <v>#REF!</v>
      </c>
      <c r="H1470" s="35" t="e">
        <f>VLOOKUP(#REF!,'[2]User all'!$M$2:$O$7,3,0)</f>
        <v>#REF!</v>
      </c>
      <c r="I1470" s="35" t="e">
        <f>VLOOKUP(#REF!,$L$9:$M$10,2,0)</f>
        <v>#REF!</v>
      </c>
    </row>
    <row r="1471" spans="2:9">
      <c r="B1471" s="35" t="e">
        <f>LOWER(#REF!)</f>
        <v>#REF!</v>
      </c>
      <c r="C1471" s="35" t="e">
        <f t="shared" si="22"/>
        <v>#REF!</v>
      </c>
      <c r="D1471" s="35" t="e">
        <f>PROPER(#REF!)</f>
        <v>#REF!</v>
      </c>
      <c r="E1471" s="35" t="e">
        <f>VALUE(LEFT(#REF!,3)&amp;"98")</f>
        <v>#REF!</v>
      </c>
      <c r="F1471" s="36" t="s">
        <v>2067</v>
      </c>
      <c r="G1471" s="35" t="e">
        <f>VLOOKUP(#REF!,Sheet_IT!$L$1:$N$5,3,0)</f>
        <v>#REF!</v>
      </c>
      <c r="H1471" s="35" t="e">
        <f>VLOOKUP(#REF!,'[2]User all'!$M$2:$O$7,3,0)</f>
        <v>#REF!</v>
      </c>
      <c r="I1471" s="35" t="e">
        <f>VLOOKUP(#REF!,$L$9:$M$10,2,0)</f>
        <v>#REF!</v>
      </c>
    </row>
    <row r="1472" spans="2:9">
      <c r="B1472" s="35" t="e">
        <f>LOWER(#REF!)</f>
        <v>#REF!</v>
      </c>
      <c r="C1472" s="35" t="e">
        <f t="shared" si="22"/>
        <v>#REF!</v>
      </c>
      <c r="D1472" s="35" t="e">
        <f>PROPER(#REF!)</f>
        <v>#REF!</v>
      </c>
      <c r="E1472" s="35" t="e">
        <f>VALUE(LEFT(#REF!,3)&amp;"98")</f>
        <v>#REF!</v>
      </c>
      <c r="F1472" s="36" t="s">
        <v>2067</v>
      </c>
      <c r="G1472" s="35" t="e">
        <f>VLOOKUP(#REF!,Sheet_IT!$L$1:$N$5,3,0)</f>
        <v>#REF!</v>
      </c>
      <c r="H1472" s="35" t="e">
        <f>VLOOKUP(#REF!,'[2]User all'!$M$2:$O$7,3,0)</f>
        <v>#REF!</v>
      </c>
      <c r="I1472" s="35" t="e">
        <f>VLOOKUP(#REF!,$L$9:$M$10,2,0)</f>
        <v>#REF!</v>
      </c>
    </row>
    <row r="1473" spans="2:9">
      <c r="B1473" s="35" t="e">
        <f>LOWER(#REF!)</f>
        <v>#REF!</v>
      </c>
      <c r="C1473" s="35" t="e">
        <f t="shared" si="22"/>
        <v>#REF!</v>
      </c>
      <c r="D1473" s="35" t="e">
        <f>PROPER(#REF!)</f>
        <v>#REF!</v>
      </c>
      <c r="E1473" s="35" t="e">
        <f>VALUE(LEFT(#REF!,3)&amp;"98")</f>
        <v>#REF!</v>
      </c>
      <c r="F1473" s="36" t="s">
        <v>2067</v>
      </c>
      <c r="G1473" s="35" t="e">
        <f>VLOOKUP(#REF!,Sheet_IT!$L$1:$N$5,3,0)</f>
        <v>#REF!</v>
      </c>
      <c r="H1473" s="35" t="e">
        <f>VLOOKUP(#REF!,'[2]User all'!$M$2:$O$7,3,0)</f>
        <v>#REF!</v>
      </c>
      <c r="I1473" s="35" t="e">
        <f>VLOOKUP(#REF!,$L$9:$M$10,2,0)</f>
        <v>#REF!</v>
      </c>
    </row>
    <row r="1474" spans="2:9">
      <c r="B1474" s="35" t="e">
        <f>LOWER(#REF!)</f>
        <v>#REF!</v>
      </c>
      <c r="C1474" s="35" t="e">
        <f t="shared" ref="C1474:C1537" si="23">B1474&amp;"@vietinbank.vn"</f>
        <v>#REF!</v>
      </c>
      <c r="D1474" s="35" t="e">
        <f>PROPER(#REF!)</f>
        <v>#REF!</v>
      </c>
      <c r="E1474" s="35" t="e">
        <f>VALUE(LEFT(#REF!,3)&amp;"98")</f>
        <v>#REF!</v>
      </c>
      <c r="F1474" s="36" t="s">
        <v>2067</v>
      </c>
      <c r="G1474" s="35" t="e">
        <f>VLOOKUP(#REF!,Sheet_IT!$L$1:$N$5,3,0)</f>
        <v>#REF!</v>
      </c>
      <c r="H1474" s="35" t="e">
        <f>VLOOKUP(#REF!,'[2]User all'!$M$2:$O$7,3,0)</f>
        <v>#REF!</v>
      </c>
      <c r="I1474" s="35" t="e">
        <f>VLOOKUP(#REF!,$L$9:$M$10,2,0)</f>
        <v>#REF!</v>
      </c>
    </row>
    <row r="1475" spans="2:9">
      <c r="B1475" s="35" t="e">
        <f>LOWER(#REF!)</f>
        <v>#REF!</v>
      </c>
      <c r="C1475" s="35" t="e">
        <f t="shared" si="23"/>
        <v>#REF!</v>
      </c>
      <c r="D1475" s="35" t="e">
        <f>PROPER(#REF!)</f>
        <v>#REF!</v>
      </c>
      <c r="E1475" s="35" t="e">
        <f>VALUE(LEFT(#REF!,3)&amp;"98")</f>
        <v>#REF!</v>
      </c>
      <c r="F1475" s="36" t="s">
        <v>2067</v>
      </c>
      <c r="G1475" s="35" t="e">
        <f>VLOOKUP(#REF!,Sheet_IT!$L$1:$N$5,3,0)</f>
        <v>#REF!</v>
      </c>
      <c r="H1475" s="35" t="e">
        <f>VLOOKUP(#REF!,'[2]User all'!$M$2:$O$7,3,0)</f>
        <v>#REF!</v>
      </c>
      <c r="I1475" s="35" t="e">
        <f>VLOOKUP(#REF!,$L$9:$M$10,2,0)</f>
        <v>#REF!</v>
      </c>
    </row>
    <row r="1476" spans="2:9">
      <c r="B1476" s="35" t="e">
        <f>LOWER(#REF!)</f>
        <v>#REF!</v>
      </c>
      <c r="C1476" s="35" t="e">
        <f t="shared" si="23"/>
        <v>#REF!</v>
      </c>
      <c r="D1476" s="35" t="e">
        <f>PROPER(#REF!)</f>
        <v>#REF!</v>
      </c>
      <c r="E1476" s="35" t="e">
        <f>VALUE(LEFT(#REF!,3)&amp;"98")</f>
        <v>#REF!</v>
      </c>
      <c r="F1476" s="36" t="s">
        <v>2067</v>
      </c>
      <c r="G1476" s="35" t="e">
        <f>VLOOKUP(#REF!,Sheet_IT!$L$1:$N$5,3,0)</f>
        <v>#REF!</v>
      </c>
      <c r="H1476" s="35" t="e">
        <f>VLOOKUP(#REF!,'[2]User all'!$M$2:$O$7,3,0)</f>
        <v>#REF!</v>
      </c>
      <c r="I1476" s="35" t="e">
        <f>VLOOKUP(#REF!,$L$9:$M$10,2,0)</f>
        <v>#REF!</v>
      </c>
    </row>
    <row r="1477" spans="2:9">
      <c r="B1477" s="35" t="e">
        <f>LOWER(#REF!)</f>
        <v>#REF!</v>
      </c>
      <c r="C1477" s="35" t="e">
        <f t="shared" si="23"/>
        <v>#REF!</v>
      </c>
      <c r="D1477" s="35" t="e">
        <f>PROPER(#REF!)</f>
        <v>#REF!</v>
      </c>
      <c r="E1477" s="35" t="e">
        <f>VALUE(LEFT(#REF!,3)&amp;"98")</f>
        <v>#REF!</v>
      </c>
      <c r="F1477" s="36" t="s">
        <v>2067</v>
      </c>
      <c r="G1477" s="35" t="e">
        <f>VLOOKUP(#REF!,Sheet_IT!$L$1:$N$5,3,0)</f>
        <v>#REF!</v>
      </c>
      <c r="H1477" s="35" t="e">
        <f>VLOOKUP(#REF!,'[2]User all'!$M$2:$O$7,3,0)</f>
        <v>#REF!</v>
      </c>
      <c r="I1477" s="35" t="e">
        <f>VLOOKUP(#REF!,$L$9:$M$10,2,0)</f>
        <v>#REF!</v>
      </c>
    </row>
    <row r="1478" spans="2:9">
      <c r="B1478" s="35" t="e">
        <f>LOWER(#REF!)</f>
        <v>#REF!</v>
      </c>
      <c r="C1478" s="35" t="e">
        <f t="shared" si="23"/>
        <v>#REF!</v>
      </c>
      <c r="D1478" s="35" t="e">
        <f>PROPER(#REF!)</f>
        <v>#REF!</v>
      </c>
      <c r="E1478" s="35" t="e">
        <f>VALUE(LEFT(#REF!,3)&amp;"98")</f>
        <v>#REF!</v>
      </c>
      <c r="F1478" s="36" t="s">
        <v>2067</v>
      </c>
      <c r="G1478" s="35" t="e">
        <f>VLOOKUP(#REF!,Sheet_IT!$L$1:$N$5,3,0)</f>
        <v>#REF!</v>
      </c>
      <c r="H1478" s="35" t="e">
        <f>VLOOKUP(#REF!,'[2]User all'!$M$2:$O$7,3,0)</f>
        <v>#REF!</v>
      </c>
      <c r="I1478" s="35" t="e">
        <f>VLOOKUP(#REF!,$L$9:$M$10,2,0)</f>
        <v>#REF!</v>
      </c>
    </row>
    <row r="1479" spans="2:9">
      <c r="B1479" s="35" t="e">
        <f>LOWER(#REF!)</f>
        <v>#REF!</v>
      </c>
      <c r="C1479" s="35" t="e">
        <f t="shared" si="23"/>
        <v>#REF!</v>
      </c>
      <c r="D1479" s="35" t="e">
        <f>PROPER(#REF!)</f>
        <v>#REF!</v>
      </c>
      <c r="E1479" s="35" t="e">
        <f>VALUE(LEFT(#REF!,3)&amp;"98")</f>
        <v>#REF!</v>
      </c>
      <c r="F1479" s="36" t="s">
        <v>2067</v>
      </c>
      <c r="G1479" s="35" t="e">
        <f>VLOOKUP(#REF!,Sheet_IT!$L$1:$N$5,3,0)</f>
        <v>#REF!</v>
      </c>
      <c r="H1479" s="35" t="e">
        <f>VLOOKUP(#REF!,'[2]User all'!$M$2:$O$7,3,0)</f>
        <v>#REF!</v>
      </c>
      <c r="I1479" s="35" t="e">
        <f>VLOOKUP(#REF!,$L$9:$M$10,2,0)</f>
        <v>#REF!</v>
      </c>
    </row>
    <row r="1480" spans="2:9">
      <c r="B1480" s="35" t="e">
        <f>LOWER(#REF!)</f>
        <v>#REF!</v>
      </c>
      <c r="C1480" s="35" t="e">
        <f t="shared" si="23"/>
        <v>#REF!</v>
      </c>
      <c r="D1480" s="35" t="e">
        <f>PROPER(#REF!)</f>
        <v>#REF!</v>
      </c>
      <c r="E1480" s="35" t="e">
        <f>VALUE(LEFT(#REF!,3)&amp;"98")</f>
        <v>#REF!</v>
      </c>
      <c r="F1480" s="36" t="s">
        <v>2067</v>
      </c>
      <c r="G1480" s="35" t="e">
        <f>VLOOKUP(#REF!,Sheet_IT!$L$1:$N$5,3,0)</f>
        <v>#REF!</v>
      </c>
      <c r="H1480" s="35" t="e">
        <f>VLOOKUP(#REF!,'[2]User all'!$M$2:$O$7,3,0)</f>
        <v>#REF!</v>
      </c>
      <c r="I1480" s="35" t="e">
        <f>VLOOKUP(#REF!,$L$9:$M$10,2,0)</f>
        <v>#REF!</v>
      </c>
    </row>
    <row r="1481" spans="2:9">
      <c r="B1481" s="35" t="e">
        <f>LOWER(#REF!)</f>
        <v>#REF!</v>
      </c>
      <c r="C1481" s="35" t="e">
        <f t="shared" si="23"/>
        <v>#REF!</v>
      </c>
      <c r="D1481" s="35" t="e">
        <f>PROPER(#REF!)</f>
        <v>#REF!</v>
      </c>
      <c r="E1481" s="35" t="e">
        <f>VALUE(LEFT(#REF!,3)&amp;"98")</f>
        <v>#REF!</v>
      </c>
      <c r="F1481" s="36" t="s">
        <v>2067</v>
      </c>
      <c r="G1481" s="35" t="e">
        <f>VLOOKUP(#REF!,Sheet_IT!$L$1:$N$5,3,0)</f>
        <v>#REF!</v>
      </c>
      <c r="H1481" s="35" t="e">
        <f>VLOOKUP(#REF!,'[2]User all'!$M$2:$O$7,3,0)</f>
        <v>#REF!</v>
      </c>
      <c r="I1481" s="35" t="e">
        <f>VLOOKUP(#REF!,$L$9:$M$10,2,0)</f>
        <v>#REF!</v>
      </c>
    </row>
    <row r="1482" spans="2:9">
      <c r="B1482" s="35" t="e">
        <f>LOWER(#REF!)</f>
        <v>#REF!</v>
      </c>
      <c r="C1482" s="35" t="e">
        <f t="shared" si="23"/>
        <v>#REF!</v>
      </c>
      <c r="D1482" s="35" t="e">
        <f>PROPER(#REF!)</f>
        <v>#REF!</v>
      </c>
      <c r="E1482" s="35" t="e">
        <f>VALUE(LEFT(#REF!,3)&amp;"98")</f>
        <v>#REF!</v>
      </c>
      <c r="F1482" s="36" t="s">
        <v>2067</v>
      </c>
      <c r="G1482" s="35" t="e">
        <f>VLOOKUP(#REF!,Sheet_IT!$L$1:$N$5,3,0)</f>
        <v>#REF!</v>
      </c>
      <c r="H1482" s="35" t="e">
        <f>VLOOKUP(#REF!,'[2]User all'!$M$2:$O$7,3,0)</f>
        <v>#REF!</v>
      </c>
      <c r="I1482" s="35" t="e">
        <f>VLOOKUP(#REF!,$L$9:$M$10,2,0)</f>
        <v>#REF!</v>
      </c>
    </row>
    <row r="1483" spans="2:9">
      <c r="B1483" s="35" t="e">
        <f>LOWER(#REF!)</f>
        <v>#REF!</v>
      </c>
      <c r="C1483" s="35" t="e">
        <f t="shared" si="23"/>
        <v>#REF!</v>
      </c>
      <c r="D1483" s="35" t="e">
        <f>PROPER(#REF!)</f>
        <v>#REF!</v>
      </c>
      <c r="E1483" s="35" t="e">
        <f>VALUE(LEFT(#REF!,3)&amp;"98")</f>
        <v>#REF!</v>
      </c>
      <c r="F1483" s="36" t="s">
        <v>2067</v>
      </c>
      <c r="G1483" s="35" t="e">
        <f>VLOOKUP(#REF!,Sheet_IT!$L$1:$N$5,3,0)</f>
        <v>#REF!</v>
      </c>
      <c r="H1483" s="35" t="e">
        <f>VLOOKUP(#REF!,'[2]User all'!$M$2:$O$7,3,0)</f>
        <v>#REF!</v>
      </c>
      <c r="I1483" s="35" t="e">
        <f>VLOOKUP(#REF!,$L$9:$M$10,2,0)</f>
        <v>#REF!</v>
      </c>
    </row>
    <row r="1484" spans="2:9">
      <c r="B1484" s="35" t="e">
        <f>LOWER(#REF!)</f>
        <v>#REF!</v>
      </c>
      <c r="C1484" s="35" t="e">
        <f t="shared" si="23"/>
        <v>#REF!</v>
      </c>
      <c r="D1484" s="35" t="e">
        <f>PROPER(#REF!)</f>
        <v>#REF!</v>
      </c>
      <c r="E1484" s="35" t="e">
        <f>VALUE(LEFT(#REF!,3)&amp;"98")</f>
        <v>#REF!</v>
      </c>
      <c r="F1484" s="36" t="s">
        <v>2067</v>
      </c>
      <c r="G1484" s="35" t="e">
        <f>VLOOKUP(#REF!,Sheet_IT!$L$1:$N$5,3,0)</f>
        <v>#REF!</v>
      </c>
      <c r="H1484" s="35" t="e">
        <f>VLOOKUP(#REF!,'[2]User all'!$M$2:$O$7,3,0)</f>
        <v>#REF!</v>
      </c>
      <c r="I1484" s="35" t="e">
        <f>VLOOKUP(#REF!,$L$9:$M$10,2,0)</f>
        <v>#REF!</v>
      </c>
    </row>
    <row r="1485" spans="2:9">
      <c r="B1485" s="35" t="e">
        <f>LOWER(#REF!)</f>
        <v>#REF!</v>
      </c>
      <c r="C1485" s="35" t="e">
        <f t="shared" si="23"/>
        <v>#REF!</v>
      </c>
      <c r="D1485" s="35" t="e">
        <f>PROPER(#REF!)</f>
        <v>#REF!</v>
      </c>
      <c r="E1485" s="35" t="e">
        <f>VALUE(LEFT(#REF!,3)&amp;"98")</f>
        <v>#REF!</v>
      </c>
      <c r="F1485" s="36" t="s">
        <v>2067</v>
      </c>
      <c r="G1485" s="35" t="e">
        <f>VLOOKUP(#REF!,Sheet_IT!$L$1:$N$5,3,0)</f>
        <v>#REF!</v>
      </c>
      <c r="H1485" s="35" t="e">
        <f>VLOOKUP(#REF!,'[2]User all'!$M$2:$O$7,3,0)</f>
        <v>#REF!</v>
      </c>
      <c r="I1485" s="35" t="e">
        <f>VLOOKUP(#REF!,$L$9:$M$10,2,0)</f>
        <v>#REF!</v>
      </c>
    </row>
    <row r="1486" spans="2:9">
      <c r="B1486" s="35" t="e">
        <f>LOWER(#REF!)</f>
        <v>#REF!</v>
      </c>
      <c r="C1486" s="35" t="e">
        <f t="shared" si="23"/>
        <v>#REF!</v>
      </c>
      <c r="D1486" s="35" t="e">
        <f>PROPER(#REF!)</f>
        <v>#REF!</v>
      </c>
      <c r="E1486" s="35" t="e">
        <f>VALUE(LEFT(#REF!,3)&amp;"98")</f>
        <v>#REF!</v>
      </c>
      <c r="F1486" s="36" t="s">
        <v>2067</v>
      </c>
      <c r="G1486" s="35" t="e">
        <f>VLOOKUP(#REF!,Sheet_IT!$L$1:$N$5,3,0)</f>
        <v>#REF!</v>
      </c>
      <c r="H1486" s="35" t="e">
        <f>VLOOKUP(#REF!,'[2]User all'!$M$2:$O$7,3,0)</f>
        <v>#REF!</v>
      </c>
      <c r="I1486" s="35" t="e">
        <f>VLOOKUP(#REF!,$L$9:$M$10,2,0)</f>
        <v>#REF!</v>
      </c>
    </row>
    <row r="1487" spans="2:9">
      <c r="B1487" s="35" t="e">
        <f>LOWER(#REF!)</f>
        <v>#REF!</v>
      </c>
      <c r="C1487" s="35" t="e">
        <f t="shared" si="23"/>
        <v>#REF!</v>
      </c>
      <c r="D1487" s="35" t="e">
        <f>PROPER(#REF!)</f>
        <v>#REF!</v>
      </c>
      <c r="E1487" s="35" t="e">
        <f>VALUE(LEFT(#REF!,3)&amp;"98")</f>
        <v>#REF!</v>
      </c>
      <c r="F1487" s="36" t="s">
        <v>2067</v>
      </c>
      <c r="G1487" s="35" t="e">
        <f>VLOOKUP(#REF!,Sheet_IT!$L$1:$N$5,3,0)</f>
        <v>#REF!</v>
      </c>
      <c r="H1487" s="35" t="e">
        <f>VLOOKUP(#REF!,'[2]User all'!$M$2:$O$7,3,0)</f>
        <v>#REF!</v>
      </c>
      <c r="I1487" s="35" t="e">
        <f>VLOOKUP(#REF!,$L$9:$M$10,2,0)</f>
        <v>#REF!</v>
      </c>
    </row>
    <row r="1488" spans="2:9">
      <c r="B1488" s="35" t="e">
        <f>LOWER(#REF!)</f>
        <v>#REF!</v>
      </c>
      <c r="C1488" s="35" t="e">
        <f t="shared" si="23"/>
        <v>#REF!</v>
      </c>
      <c r="D1488" s="35" t="e">
        <f>PROPER(#REF!)</f>
        <v>#REF!</v>
      </c>
      <c r="E1488" s="35" t="e">
        <f>VALUE(LEFT(#REF!,3)&amp;"98")</f>
        <v>#REF!</v>
      </c>
      <c r="F1488" s="36" t="s">
        <v>2067</v>
      </c>
      <c r="G1488" s="35" t="e">
        <f>VLOOKUP(#REF!,Sheet_IT!$L$1:$N$5,3,0)</f>
        <v>#REF!</v>
      </c>
      <c r="H1488" s="35" t="e">
        <f>VLOOKUP(#REF!,'[2]User all'!$M$2:$O$7,3,0)</f>
        <v>#REF!</v>
      </c>
      <c r="I1488" s="35" t="e">
        <f>VLOOKUP(#REF!,$L$9:$M$10,2,0)</f>
        <v>#REF!</v>
      </c>
    </row>
    <row r="1489" spans="2:9">
      <c r="B1489" s="35" t="e">
        <f>LOWER(#REF!)</f>
        <v>#REF!</v>
      </c>
      <c r="C1489" s="35" t="e">
        <f t="shared" si="23"/>
        <v>#REF!</v>
      </c>
      <c r="D1489" s="35" t="e">
        <f>PROPER(#REF!)</f>
        <v>#REF!</v>
      </c>
      <c r="E1489" s="35" t="e">
        <f>VALUE(LEFT(#REF!,3)&amp;"98")</f>
        <v>#REF!</v>
      </c>
      <c r="F1489" s="36" t="s">
        <v>2067</v>
      </c>
      <c r="G1489" s="35" t="e">
        <f>VLOOKUP(#REF!,Sheet_IT!$L$1:$N$5,3,0)</f>
        <v>#REF!</v>
      </c>
      <c r="H1489" s="35" t="e">
        <f>VLOOKUP(#REF!,'[2]User all'!$M$2:$O$7,3,0)</f>
        <v>#REF!</v>
      </c>
      <c r="I1489" s="35" t="e">
        <f>VLOOKUP(#REF!,$L$9:$M$10,2,0)</f>
        <v>#REF!</v>
      </c>
    </row>
    <row r="1490" spans="2:9">
      <c r="B1490" s="35" t="e">
        <f>LOWER(#REF!)</f>
        <v>#REF!</v>
      </c>
      <c r="C1490" s="35" t="e">
        <f t="shared" si="23"/>
        <v>#REF!</v>
      </c>
      <c r="D1490" s="35" t="e">
        <f>PROPER(#REF!)</f>
        <v>#REF!</v>
      </c>
      <c r="E1490" s="35" t="e">
        <f>VALUE(LEFT(#REF!,3)&amp;"98")</f>
        <v>#REF!</v>
      </c>
      <c r="F1490" s="36" t="s">
        <v>2067</v>
      </c>
      <c r="G1490" s="35" t="e">
        <f>VLOOKUP(#REF!,Sheet_IT!$L$1:$N$5,3,0)</f>
        <v>#REF!</v>
      </c>
      <c r="H1490" s="35" t="e">
        <f>VLOOKUP(#REF!,'[2]User all'!$M$2:$O$7,3,0)</f>
        <v>#REF!</v>
      </c>
      <c r="I1490" s="35" t="e">
        <f>VLOOKUP(#REF!,$L$9:$M$10,2,0)</f>
        <v>#REF!</v>
      </c>
    </row>
    <row r="1491" spans="2:9">
      <c r="B1491" s="35" t="e">
        <f>LOWER(#REF!)</f>
        <v>#REF!</v>
      </c>
      <c r="C1491" s="35" t="e">
        <f t="shared" si="23"/>
        <v>#REF!</v>
      </c>
      <c r="D1491" s="35" t="e">
        <f>PROPER(#REF!)</f>
        <v>#REF!</v>
      </c>
      <c r="E1491" s="35" t="e">
        <f>VALUE(LEFT(#REF!,3)&amp;"98")</f>
        <v>#REF!</v>
      </c>
      <c r="F1491" s="36" t="s">
        <v>2067</v>
      </c>
      <c r="G1491" s="35" t="e">
        <f>VLOOKUP(#REF!,Sheet_IT!$L$1:$N$5,3,0)</f>
        <v>#REF!</v>
      </c>
      <c r="H1491" s="35" t="e">
        <f>VLOOKUP(#REF!,'[2]User all'!$M$2:$O$7,3,0)</f>
        <v>#REF!</v>
      </c>
      <c r="I1491" s="35" t="e">
        <f>VLOOKUP(#REF!,$L$9:$M$10,2,0)</f>
        <v>#REF!</v>
      </c>
    </row>
    <row r="1492" spans="2:9">
      <c r="B1492" s="35" t="e">
        <f>LOWER(#REF!)</f>
        <v>#REF!</v>
      </c>
      <c r="C1492" s="35" t="e">
        <f t="shared" si="23"/>
        <v>#REF!</v>
      </c>
      <c r="D1492" s="35" t="e">
        <f>PROPER(#REF!)</f>
        <v>#REF!</v>
      </c>
      <c r="E1492" s="35" t="e">
        <f>VALUE(LEFT(#REF!,3)&amp;"98")</f>
        <v>#REF!</v>
      </c>
      <c r="F1492" s="36" t="s">
        <v>2067</v>
      </c>
      <c r="G1492" s="35" t="e">
        <f>VLOOKUP(#REF!,Sheet_IT!$L$1:$N$5,3,0)</f>
        <v>#REF!</v>
      </c>
      <c r="H1492" s="35" t="e">
        <f>VLOOKUP(#REF!,'[2]User all'!$M$2:$O$7,3,0)</f>
        <v>#REF!</v>
      </c>
      <c r="I1492" s="35" t="e">
        <f>VLOOKUP(#REF!,$L$9:$M$10,2,0)</f>
        <v>#REF!</v>
      </c>
    </row>
    <row r="1493" spans="2:9">
      <c r="B1493" s="35" t="e">
        <f>LOWER(#REF!)</f>
        <v>#REF!</v>
      </c>
      <c r="C1493" s="35" t="e">
        <f t="shared" si="23"/>
        <v>#REF!</v>
      </c>
      <c r="D1493" s="35" t="e">
        <f>PROPER(#REF!)</f>
        <v>#REF!</v>
      </c>
      <c r="E1493" s="35" t="e">
        <f>VALUE(LEFT(#REF!,3)&amp;"98")</f>
        <v>#REF!</v>
      </c>
      <c r="F1493" s="36" t="s">
        <v>2067</v>
      </c>
      <c r="G1493" s="35" t="e">
        <f>VLOOKUP(#REF!,Sheet_IT!$L$1:$N$5,3,0)</f>
        <v>#REF!</v>
      </c>
      <c r="H1493" s="35" t="e">
        <f>VLOOKUP(#REF!,'[2]User all'!$M$2:$O$7,3,0)</f>
        <v>#REF!</v>
      </c>
      <c r="I1493" s="35" t="e">
        <f>VLOOKUP(#REF!,$L$9:$M$10,2,0)</f>
        <v>#REF!</v>
      </c>
    </row>
    <row r="1494" spans="2:9">
      <c r="B1494" s="35" t="e">
        <f>LOWER(#REF!)</f>
        <v>#REF!</v>
      </c>
      <c r="C1494" s="35" t="e">
        <f t="shared" si="23"/>
        <v>#REF!</v>
      </c>
      <c r="D1494" s="35" t="e">
        <f>PROPER(#REF!)</f>
        <v>#REF!</v>
      </c>
      <c r="E1494" s="35" t="e">
        <f>VALUE(LEFT(#REF!,3)&amp;"98")</f>
        <v>#REF!</v>
      </c>
      <c r="F1494" s="36" t="s">
        <v>2067</v>
      </c>
      <c r="G1494" s="35" t="e">
        <f>VLOOKUP(#REF!,Sheet_IT!$L$1:$N$5,3,0)</f>
        <v>#REF!</v>
      </c>
      <c r="H1494" s="35" t="e">
        <f>VLOOKUP(#REF!,'[2]User all'!$M$2:$O$7,3,0)</f>
        <v>#REF!</v>
      </c>
      <c r="I1494" s="35" t="e">
        <f>VLOOKUP(#REF!,$L$9:$M$10,2,0)</f>
        <v>#REF!</v>
      </c>
    </row>
    <row r="1495" spans="2:9">
      <c r="B1495" s="35" t="e">
        <f>LOWER(#REF!)</f>
        <v>#REF!</v>
      </c>
      <c r="C1495" s="35" t="e">
        <f t="shared" si="23"/>
        <v>#REF!</v>
      </c>
      <c r="D1495" s="35" t="e">
        <f>PROPER(#REF!)</f>
        <v>#REF!</v>
      </c>
      <c r="E1495" s="35" t="e">
        <f>VALUE(LEFT(#REF!,3)&amp;"98")</f>
        <v>#REF!</v>
      </c>
      <c r="F1495" s="36" t="s">
        <v>2067</v>
      </c>
      <c r="G1495" s="35" t="e">
        <f>VLOOKUP(#REF!,Sheet_IT!$L$1:$N$5,3,0)</f>
        <v>#REF!</v>
      </c>
      <c r="H1495" s="35" t="e">
        <f>VLOOKUP(#REF!,'[2]User all'!$M$2:$O$7,3,0)</f>
        <v>#REF!</v>
      </c>
      <c r="I1495" s="35" t="e">
        <f>VLOOKUP(#REF!,$L$9:$M$10,2,0)</f>
        <v>#REF!</v>
      </c>
    </row>
    <row r="1496" spans="2:9">
      <c r="B1496" s="35" t="e">
        <f>LOWER(#REF!)</f>
        <v>#REF!</v>
      </c>
      <c r="C1496" s="35" t="e">
        <f t="shared" si="23"/>
        <v>#REF!</v>
      </c>
      <c r="D1496" s="35" t="e">
        <f>PROPER(#REF!)</f>
        <v>#REF!</v>
      </c>
      <c r="E1496" s="35" t="e">
        <f>VALUE(LEFT(#REF!,3)&amp;"98")</f>
        <v>#REF!</v>
      </c>
      <c r="F1496" s="36" t="s">
        <v>2067</v>
      </c>
      <c r="G1496" s="35" t="e">
        <f>VLOOKUP(#REF!,Sheet_IT!$L$1:$N$5,3,0)</f>
        <v>#REF!</v>
      </c>
      <c r="H1496" s="35" t="e">
        <f>VLOOKUP(#REF!,'[2]User all'!$M$2:$O$7,3,0)</f>
        <v>#REF!</v>
      </c>
      <c r="I1496" s="35" t="e">
        <f>VLOOKUP(#REF!,$L$9:$M$10,2,0)</f>
        <v>#REF!</v>
      </c>
    </row>
    <row r="1497" spans="2:9">
      <c r="B1497" s="35" t="e">
        <f>LOWER(#REF!)</f>
        <v>#REF!</v>
      </c>
      <c r="C1497" s="35" t="e">
        <f t="shared" si="23"/>
        <v>#REF!</v>
      </c>
      <c r="D1497" s="35" t="e">
        <f>PROPER(#REF!)</f>
        <v>#REF!</v>
      </c>
      <c r="E1497" s="35" t="e">
        <f>VALUE(LEFT(#REF!,3)&amp;"98")</f>
        <v>#REF!</v>
      </c>
      <c r="F1497" s="36" t="s">
        <v>2067</v>
      </c>
      <c r="G1497" s="35" t="e">
        <f>VLOOKUP(#REF!,Sheet_IT!$L$1:$N$5,3,0)</f>
        <v>#REF!</v>
      </c>
      <c r="H1497" s="35" t="e">
        <f>VLOOKUP(#REF!,'[2]User all'!$M$2:$O$7,3,0)</f>
        <v>#REF!</v>
      </c>
      <c r="I1497" s="35" t="e">
        <f>VLOOKUP(#REF!,$L$9:$M$10,2,0)</f>
        <v>#REF!</v>
      </c>
    </row>
    <row r="1498" spans="2:9">
      <c r="B1498" s="35" t="e">
        <f>LOWER(#REF!)</f>
        <v>#REF!</v>
      </c>
      <c r="C1498" s="35" t="e">
        <f t="shared" si="23"/>
        <v>#REF!</v>
      </c>
      <c r="D1498" s="35" t="e">
        <f>PROPER(#REF!)</f>
        <v>#REF!</v>
      </c>
      <c r="E1498" s="35" t="e">
        <f>VALUE(LEFT(#REF!,3)&amp;"98")</f>
        <v>#REF!</v>
      </c>
      <c r="F1498" s="36" t="s">
        <v>2067</v>
      </c>
      <c r="G1498" s="35" t="e">
        <f>VLOOKUP(#REF!,Sheet_IT!$L$1:$N$5,3,0)</f>
        <v>#REF!</v>
      </c>
      <c r="H1498" s="35" t="e">
        <f>VLOOKUP(#REF!,'[2]User all'!$M$2:$O$7,3,0)</f>
        <v>#REF!</v>
      </c>
      <c r="I1498" s="35" t="e">
        <f>VLOOKUP(#REF!,$L$9:$M$10,2,0)</f>
        <v>#REF!</v>
      </c>
    </row>
    <row r="1499" spans="2:9">
      <c r="B1499" s="35" t="e">
        <f>LOWER(#REF!)</f>
        <v>#REF!</v>
      </c>
      <c r="C1499" s="35" t="e">
        <f t="shared" si="23"/>
        <v>#REF!</v>
      </c>
      <c r="D1499" s="35" t="e">
        <f>PROPER(#REF!)</f>
        <v>#REF!</v>
      </c>
      <c r="E1499" s="35" t="e">
        <f>VALUE(LEFT(#REF!,3)&amp;"98")</f>
        <v>#REF!</v>
      </c>
      <c r="F1499" s="36" t="s">
        <v>2067</v>
      </c>
      <c r="G1499" s="35" t="e">
        <f>VLOOKUP(#REF!,Sheet_IT!$L$1:$N$5,3,0)</f>
        <v>#REF!</v>
      </c>
      <c r="H1499" s="35" t="e">
        <f>VLOOKUP(#REF!,'[2]User all'!$M$2:$O$7,3,0)</f>
        <v>#REF!</v>
      </c>
      <c r="I1499" s="35" t="e">
        <f>VLOOKUP(#REF!,$L$9:$M$10,2,0)</f>
        <v>#REF!</v>
      </c>
    </row>
    <row r="1500" spans="2:9">
      <c r="B1500" s="35" t="e">
        <f>LOWER(#REF!)</f>
        <v>#REF!</v>
      </c>
      <c r="C1500" s="35" t="e">
        <f t="shared" si="23"/>
        <v>#REF!</v>
      </c>
      <c r="D1500" s="35" t="e">
        <f>PROPER(#REF!)</f>
        <v>#REF!</v>
      </c>
      <c r="E1500" s="35" t="e">
        <f>VALUE(LEFT(#REF!,3)&amp;"98")</f>
        <v>#REF!</v>
      </c>
      <c r="F1500" s="36" t="s">
        <v>2067</v>
      </c>
      <c r="G1500" s="35" t="e">
        <f>VLOOKUP(#REF!,Sheet_IT!$L$1:$N$5,3,0)</f>
        <v>#REF!</v>
      </c>
      <c r="H1500" s="35" t="e">
        <f>VLOOKUP(#REF!,'[2]User all'!$M$2:$O$7,3,0)</f>
        <v>#REF!</v>
      </c>
      <c r="I1500" s="35" t="e">
        <f>VLOOKUP(#REF!,$L$9:$M$10,2,0)</f>
        <v>#REF!</v>
      </c>
    </row>
    <row r="1501" spans="2:9">
      <c r="B1501" s="35" t="e">
        <f>LOWER(#REF!)</f>
        <v>#REF!</v>
      </c>
      <c r="C1501" s="35" t="e">
        <f t="shared" si="23"/>
        <v>#REF!</v>
      </c>
      <c r="D1501" s="35" t="e">
        <f>PROPER(#REF!)</f>
        <v>#REF!</v>
      </c>
      <c r="E1501" s="35" t="e">
        <f>VALUE(LEFT(#REF!,3)&amp;"98")</f>
        <v>#REF!</v>
      </c>
      <c r="F1501" s="36" t="s">
        <v>2067</v>
      </c>
      <c r="G1501" s="35" t="e">
        <f>VLOOKUP(#REF!,Sheet_IT!$L$1:$N$5,3,0)</f>
        <v>#REF!</v>
      </c>
      <c r="H1501" s="35" t="e">
        <f>VLOOKUP(#REF!,'[2]User all'!$M$2:$O$7,3,0)</f>
        <v>#REF!</v>
      </c>
      <c r="I1501" s="35" t="e">
        <f>VLOOKUP(#REF!,$L$9:$M$10,2,0)</f>
        <v>#REF!</v>
      </c>
    </row>
    <row r="1502" spans="2:9">
      <c r="B1502" s="35" t="e">
        <f>LOWER(#REF!)</f>
        <v>#REF!</v>
      </c>
      <c r="C1502" s="35" t="e">
        <f t="shared" si="23"/>
        <v>#REF!</v>
      </c>
      <c r="D1502" s="35" t="e">
        <f>PROPER(#REF!)</f>
        <v>#REF!</v>
      </c>
      <c r="E1502" s="35" t="e">
        <f>VALUE(LEFT(#REF!,3)&amp;"98")</f>
        <v>#REF!</v>
      </c>
      <c r="F1502" s="36" t="s">
        <v>2067</v>
      </c>
      <c r="G1502" s="35" t="e">
        <f>VLOOKUP(#REF!,Sheet_IT!$L$1:$N$5,3,0)</f>
        <v>#REF!</v>
      </c>
      <c r="H1502" s="35" t="e">
        <f>VLOOKUP(#REF!,'[2]User all'!$M$2:$O$7,3,0)</f>
        <v>#REF!</v>
      </c>
      <c r="I1502" s="35" t="e">
        <f>VLOOKUP(#REF!,$L$9:$M$10,2,0)</f>
        <v>#REF!</v>
      </c>
    </row>
    <row r="1503" spans="2:9">
      <c r="B1503" s="35" t="e">
        <f>LOWER(#REF!)</f>
        <v>#REF!</v>
      </c>
      <c r="C1503" s="35" t="e">
        <f t="shared" si="23"/>
        <v>#REF!</v>
      </c>
      <c r="D1503" s="35" t="e">
        <f>PROPER(#REF!)</f>
        <v>#REF!</v>
      </c>
      <c r="E1503" s="35" t="e">
        <f>VALUE(LEFT(#REF!,3)&amp;"98")</f>
        <v>#REF!</v>
      </c>
      <c r="F1503" s="36" t="s">
        <v>2067</v>
      </c>
      <c r="G1503" s="35" t="e">
        <f>VLOOKUP(#REF!,Sheet_IT!$L$1:$N$5,3,0)</f>
        <v>#REF!</v>
      </c>
      <c r="H1503" s="35" t="e">
        <f>VLOOKUP(#REF!,'[2]User all'!$M$2:$O$7,3,0)</f>
        <v>#REF!</v>
      </c>
      <c r="I1503" s="35" t="e">
        <f>VLOOKUP(#REF!,$L$9:$M$10,2,0)</f>
        <v>#REF!</v>
      </c>
    </row>
    <row r="1504" spans="2:9">
      <c r="B1504" s="35" t="e">
        <f>LOWER(#REF!)</f>
        <v>#REF!</v>
      </c>
      <c r="C1504" s="35" t="e">
        <f t="shared" si="23"/>
        <v>#REF!</v>
      </c>
      <c r="D1504" s="35" t="e">
        <f>PROPER(#REF!)</f>
        <v>#REF!</v>
      </c>
      <c r="E1504" s="35" t="e">
        <f>VALUE(LEFT(#REF!,3)&amp;"98")</f>
        <v>#REF!</v>
      </c>
      <c r="F1504" s="36" t="s">
        <v>2067</v>
      </c>
      <c r="G1504" s="35" t="e">
        <f>VLOOKUP(#REF!,Sheet_IT!$L$1:$N$5,3,0)</f>
        <v>#REF!</v>
      </c>
      <c r="H1504" s="35" t="e">
        <f>VLOOKUP(#REF!,'[2]User all'!$M$2:$O$7,3,0)</f>
        <v>#REF!</v>
      </c>
      <c r="I1504" s="35" t="e">
        <f>VLOOKUP(#REF!,$L$9:$M$10,2,0)</f>
        <v>#REF!</v>
      </c>
    </row>
    <row r="1505" spans="2:9">
      <c r="B1505" s="35" t="e">
        <f>LOWER(#REF!)</f>
        <v>#REF!</v>
      </c>
      <c r="C1505" s="35" t="e">
        <f t="shared" si="23"/>
        <v>#REF!</v>
      </c>
      <c r="D1505" s="35" t="e">
        <f>PROPER(#REF!)</f>
        <v>#REF!</v>
      </c>
      <c r="E1505" s="35" t="e">
        <f>VALUE(LEFT(#REF!,3)&amp;"98")</f>
        <v>#REF!</v>
      </c>
      <c r="F1505" s="36" t="s">
        <v>2067</v>
      </c>
      <c r="G1505" s="35" t="e">
        <f>VLOOKUP(#REF!,Sheet_IT!$L$1:$N$5,3,0)</f>
        <v>#REF!</v>
      </c>
      <c r="H1505" s="35" t="e">
        <f>VLOOKUP(#REF!,'[2]User all'!$M$2:$O$7,3,0)</f>
        <v>#REF!</v>
      </c>
      <c r="I1505" s="35" t="e">
        <f>VLOOKUP(#REF!,$L$9:$M$10,2,0)</f>
        <v>#REF!</v>
      </c>
    </row>
    <row r="1506" spans="2:9">
      <c r="B1506" s="35" t="e">
        <f>LOWER(#REF!)</f>
        <v>#REF!</v>
      </c>
      <c r="C1506" s="35" t="e">
        <f t="shared" si="23"/>
        <v>#REF!</v>
      </c>
      <c r="D1506" s="35" t="e">
        <f>PROPER(#REF!)</f>
        <v>#REF!</v>
      </c>
      <c r="E1506" s="35" t="e">
        <f>VALUE(LEFT(#REF!,3)&amp;"98")</f>
        <v>#REF!</v>
      </c>
      <c r="F1506" s="36" t="s">
        <v>2067</v>
      </c>
      <c r="G1506" s="35" t="e">
        <f>VLOOKUP(#REF!,Sheet_IT!$L$1:$N$5,3,0)</f>
        <v>#REF!</v>
      </c>
      <c r="H1506" s="35" t="e">
        <f>VLOOKUP(#REF!,'[2]User all'!$M$2:$O$7,3,0)</f>
        <v>#REF!</v>
      </c>
      <c r="I1506" s="35" t="e">
        <f>VLOOKUP(#REF!,$L$9:$M$10,2,0)</f>
        <v>#REF!</v>
      </c>
    </row>
    <row r="1507" spans="2:9">
      <c r="B1507" s="35" t="e">
        <f>LOWER(#REF!)</f>
        <v>#REF!</v>
      </c>
      <c r="C1507" s="35" t="e">
        <f t="shared" si="23"/>
        <v>#REF!</v>
      </c>
      <c r="D1507" s="35" t="e">
        <f>PROPER(#REF!)</f>
        <v>#REF!</v>
      </c>
      <c r="E1507" s="35" t="e">
        <f>VALUE(LEFT(#REF!,3)&amp;"98")</f>
        <v>#REF!</v>
      </c>
      <c r="F1507" s="36" t="s">
        <v>2067</v>
      </c>
      <c r="G1507" s="35" t="e">
        <f>VLOOKUP(#REF!,Sheet_IT!$L$1:$N$5,3,0)</f>
        <v>#REF!</v>
      </c>
      <c r="H1507" s="35" t="e">
        <f>VLOOKUP(#REF!,'[2]User all'!$M$2:$O$7,3,0)</f>
        <v>#REF!</v>
      </c>
      <c r="I1507" s="35" t="e">
        <f>VLOOKUP(#REF!,$L$9:$M$10,2,0)</f>
        <v>#REF!</v>
      </c>
    </row>
    <row r="1508" spans="2:9">
      <c r="B1508" s="35" t="e">
        <f>LOWER(#REF!)</f>
        <v>#REF!</v>
      </c>
      <c r="C1508" s="35" t="e">
        <f t="shared" si="23"/>
        <v>#REF!</v>
      </c>
      <c r="D1508" s="35" t="e">
        <f>PROPER(#REF!)</f>
        <v>#REF!</v>
      </c>
      <c r="E1508" s="35" t="e">
        <f>VALUE(LEFT(#REF!,3)&amp;"98")</f>
        <v>#REF!</v>
      </c>
      <c r="F1508" s="36" t="s">
        <v>2067</v>
      </c>
      <c r="G1508" s="35" t="e">
        <f>VLOOKUP(#REF!,Sheet_IT!$L$1:$N$5,3,0)</f>
        <v>#REF!</v>
      </c>
      <c r="H1508" s="35" t="e">
        <f>VLOOKUP(#REF!,'[2]User all'!$M$2:$O$7,3,0)</f>
        <v>#REF!</v>
      </c>
      <c r="I1508" s="35" t="e">
        <f>VLOOKUP(#REF!,$L$9:$M$10,2,0)</f>
        <v>#REF!</v>
      </c>
    </row>
    <row r="1509" spans="2:9">
      <c r="B1509" s="35" t="e">
        <f>LOWER(#REF!)</f>
        <v>#REF!</v>
      </c>
      <c r="C1509" s="35" t="e">
        <f t="shared" si="23"/>
        <v>#REF!</v>
      </c>
      <c r="D1509" s="35" t="e">
        <f>PROPER(#REF!)</f>
        <v>#REF!</v>
      </c>
      <c r="E1509" s="35" t="e">
        <f>VALUE(LEFT(#REF!,3)&amp;"98")</f>
        <v>#REF!</v>
      </c>
      <c r="F1509" s="36" t="s">
        <v>2067</v>
      </c>
      <c r="G1509" s="35" t="e">
        <f>VLOOKUP(#REF!,Sheet_IT!$L$1:$N$5,3,0)</f>
        <v>#REF!</v>
      </c>
      <c r="H1509" s="35" t="e">
        <f>VLOOKUP(#REF!,'[2]User all'!$M$2:$O$7,3,0)</f>
        <v>#REF!</v>
      </c>
      <c r="I1509" s="35" t="e">
        <f>VLOOKUP(#REF!,$L$9:$M$10,2,0)</f>
        <v>#REF!</v>
      </c>
    </row>
    <row r="1510" spans="2:9">
      <c r="B1510" s="35" t="e">
        <f>LOWER(#REF!)</f>
        <v>#REF!</v>
      </c>
      <c r="C1510" s="35" t="e">
        <f t="shared" si="23"/>
        <v>#REF!</v>
      </c>
      <c r="D1510" s="35" t="e">
        <f>PROPER(#REF!)</f>
        <v>#REF!</v>
      </c>
      <c r="E1510" s="35" t="e">
        <f>VALUE(LEFT(#REF!,3)&amp;"98")</f>
        <v>#REF!</v>
      </c>
      <c r="F1510" s="36" t="s">
        <v>2067</v>
      </c>
      <c r="G1510" s="35" t="e">
        <f>VLOOKUP(#REF!,Sheet_IT!$L$1:$N$5,3,0)</f>
        <v>#REF!</v>
      </c>
      <c r="H1510" s="35" t="e">
        <f>VLOOKUP(#REF!,'[2]User all'!$M$2:$O$7,3,0)</f>
        <v>#REF!</v>
      </c>
      <c r="I1510" s="35" t="e">
        <f>VLOOKUP(#REF!,$L$9:$M$10,2,0)</f>
        <v>#REF!</v>
      </c>
    </row>
    <row r="1511" spans="2:9">
      <c r="B1511" s="35" t="e">
        <f>LOWER(#REF!)</f>
        <v>#REF!</v>
      </c>
      <c r="C1511" s="35" t="e">
        <f t="shared" si="23"/>
        <v>#REF!</v>
      </c>
      <c r="D1511" s="35" t="e">
        <f>PROPER(#REF!)</f>
        <v>#REF!</v>
      </c>
      <c r="E1511" s="35" t="e">
        <f>VALUE(LEFT(#REF!,3)&amp;"98")</f>
        <v>#REF!</v>
      </c>
      <c r="F1511" s="36" t="s">
        <v>2067</v>
      </c>
      <c r="G1511" s="35" t="e">
        <f>VLOOKUP(#REF!,Sheet_IT!$L$1:$N$5,3,0)</f>
        <v>#REF!</v>
      </c>
      <c r="H1511" s="35" t="e">
        <f>VLOOKUP(#REF!,'[2]User all'!$M$2:$O$7,3,0)</f>
        <v>#REF!</v>
      </c>
      <c r="I1511" s="35" t="e">
        <f>VLOOKUP(#REF!,$L$9:$M$10,2,0)</f>
        <v>#REF!</v>
      </c>
    </row>
    <row r="1512" spans="2:9">
      <c r="B1512" s="35" t="e">
        <f>LOWER(#REF!)</f>
        <v>#REF!</v>
      </c>
      <c r="C1512" s="35" t="e">
        <f t="shared" si="23"/>
        <v>#REF!</v>
      </c>
      <c r="D1512" s="35" t="e">
        <f>PROPER(#REF!)</f>
        <v>#REF!</v>
      </c>
      <c r="E1512" s="35" t="e">
        <f>VALUE(LEFT(#REF!,3)&amp;"98")</f>
        <v>#REF!</v>
      </c>
      <c r="F1512" s="36" t="s">
        <v>2067</v>
      </c>
      <c r="G1512" s="35" t="e">
        <f>VLOOKUP(#REF!,Sheet_IT!$L$1:$N$5,3,0)</f>
        <v>#REF!</v>
      </c>
      <c r="H1512" s="35" t="e">
        <f>VLOOKUP(#REF!,'[2]User all'!$M$2:$O$7,3,0)</f>
        <v>#REF!</v>
      </c>
      <c r="I1512" s="35" t="e">
        <f>VLOOKUP(#REF!,$L$9:$M$10,2,0)</f>
        <v>#REF!</v>
      </c>
    </row>
    <row r="1513" spans="2:9">
      <c r="B1513" s="35" t="e">
        <f>LOWER(#REF!)</f>
        <v>#REF!</v>
      </c>
      <c r="C1513" s="35" t="e">
        <f t="shared" si="23"/>
        <v>#REF!</v>
      </c>
      <c r="D1513" s="35" t="e">
        <f>PROPER(#REF!)</f>
        <v>#REF!</v>
      </c>
      <c r="E1513" s="35" t="e">
        <f>VALUE(LEFT(#REF!,3)&amp;"98")</f>
        <v>#REF!</v>
      </c>
      <c r="F1513" s="36" t="s">
        <v>2067</v>
      </c>
      <c r="G1513" s="35" t="e">
        <f>VLOOKUP(#REF!,Sheet_IT!$L$1:$N$5,3,0)</f>
        <v>#REF!</v>
      </c>
      <c r="H1513" s="35" t="e">
        <f>VLOOKUP(#REF!,'[2]User all'!$M$2:$O$7,3,0)</f>
        <v>#REF!</v>
      </c>
      <c r="I1513" s="35" t="e">
        <f>VLOOKUP(#REF!,$L$9:$M$10,2,0)</f>
        <v>#REF!</v>
      </c>
    </row>
    <row r="1514" spans="2:9">
      <c r="B1514" s="35" t="e">
        <f>LOWER(#REF!)</f>
        <v>#REF!</v>
      </c>
      <c r="C1514" s="35" t="e">
        <f t="shared" si="23"/>
        <v>#REF!</v>
      </c>
      <c r="D1514" s="35" t="e">
        <f>PROPER(#REF!)</f>
        <v>#REF!</v>
      </c>
      <c r="E1514" s="35" t="e">
        <f>VALUE(LEFT(#REF!,3)&amp;"98")</f>
        <v>#REF!</v>
      </c>
      <c r="F1514" s="36" t="s">
        <v>2067</v>
      </c>
      <c r="G1514" s="35" t="e">
        <f>VLOOKUP(#REF!,Sheet_IT!$L$1:$N$5,3,0)</f>
        <v>#REF!</v>
      </c>
      <c r="H1514" s="35" t="e">
        <f>VLOOKUP(#REF!,'[2]User all'!$M$2:$O$7,3,0)</f>
        <v>#REF!</v>
      </c>
      <c r="I1514" s="35" t="e">
        <f>VLOOKUP(#REF!,$L$9:$M$10,2,0)</f>
        <v>#REF!</v>
      </c>
    </row>
    <row r="1515" spans="2:9">
      <c r="B1515" s="35" t="e">
        <f>LOWER(#REF!)</f>
        <v>#REF!</v>
      </c>
      <c r="C1515" s="35" t="e">
        <f t="shared" si="23"/>
        <v>#REF!</v>
      </c>
      <c r="D1515" s="35" t="e">
        <f>PROPER(#REF!)</f>
        <v>#REF!</v>
      </c>
      <c r="E1515" s="35" t="e">
        <f>VALUE(LEFT(#REF!,3)&amp;"98")</f>
        <v>#REF!</v>
      </c>
      <c r="F1515" s="36" t="s">
        <v>2067</v>
      </c>
      <c r="G1515" s="35" t="e">
        <f>VLOOKUP(#REF!,Sheet_IT!$L$1:$N$5,3,0)</f>
        <v>#REF!</v>
      </c>
      <c r="H1515" s="35" t="e">
        <f>VLOOKUP(#REF!,'[2]User all'!$M$2:$O$7,3,0)</f>
        <v>#REF!</v>
      </c>
      <c r="I1515" s="35" t="e">
        <f>VLOOKUP(#REF!,$L$9:$M$10,2,0)</f>
        <v>#REF!</v>
      </c>
    </row>
    <row r="1516" spans="2:9">
      <c r="B1516" s="35" t="e">
        <f>LOWER(#REF!)</f>
        <v>#REF!</v>
      </c>
      <c r="C1516" s="35" t="e">
        <f t="shared" si="23"/>
        <v>#REF!</v>
      </c>
      <c r="D1516" s="35" t="e">
        <f>PROPER(#REF!)</f>
        <v>#REF!</v>
      </c>
      <c r="E1516" s="35" t="e">
        <f>VALUE(LEFT(#REF!,3)&amp;"98")</f>
        <v>#REF!</v>
      </c>
      <c r="F1516" s="36" t="s">
        <v>2067</v>
      </c>
      <c r="G1516" s="35" t="e">
        <f>VLOOKUP(#REF!,Sheet_IT!$L$1:$N$5,3,0)</f>
        <v>#REF!</v>
      </c>
      <c r="H1516" s="35" t="e">
        <f>VLOOKUP(#REF!,'[2]User all'!$M$2:$O$7,3,0)</f>
        <v>#REF!</v>
      </c>
      <c r="I1516" s="35" t="e">
        <f>VLOOKUP(#REF!,$L$9:$M$10,2,0)</f>
        <v>#REF!</v>
      </c>
    </row>
    <row r="1517" spans="2:9">
      <c r="B1517" s="35" t="e">
        <f>LOWER(#REF!)</f>
        <v>#REF!</v>
      </c>
      <c r="C1517" s="35" t="e">
        <f t="shared" si="23"/>
        <v>#REF!</v>
      </c>
      <c r="D1517" s="35" t="e">
        <f>PROPER(#REF!)</f>
        <v>#REF!</v>
      </c>
      <c r="E1517" s="35" t="e">
        <f>VALUE(LEFT(#REF!,3)&amp;"98")</f>
        <v>#REF!</v>
      </c>
      <c r="F1517" s="36" t="s">
        <v>2067</v>
      </c>
      <c r="G1517" s="35" t="e">
        <f>VLOOKUP(#REF!,Sheet_IT!$L$1:$N$5,3,0)</f>
        <v>#REF!</v>
      </c>
      <c r="H1517" s="35" t="e">
        <f>VLOOKUP(#REF!,'[2]User all'!$M$2:$O$7,3,0)</f>
        <v>#REF!</v>
      </c>
      <c r="I1517" s="35" t="e">
        <f>VLOOKUP(#REF!,$L$9:$M$10,2,0)</f>
        <v>#REF!</v>
      </c>
    </row>
    <row r="1518" spans="2:9">
      <c r="B1518" s="35" t="e">
        <f>LOWER(#REF!)</f>
        <v>#REF!</v>
      </c>
      <c r="C1518" s="35" t="e">
        <f t="shared" si="23"/>
        <v>#REF!</v>
      </c>
      <c r="D1518" s="35" t="e">
        <f>PROPER(#REF!)</f>
        <v>#REF!</v>
      </c>
      <c r="E1518" s="35" t="e">
        <f>VALUE(LEFT(#REF!,3)&amp;"98")</f>
        <v>#REF!</v>
      </c>
      <c r="F1518" s="36" t="s">
        <v>2067</v>
      </c>
      <c r="G1518" s="35" t="e">
        <f>VLOOKUP(#REF!,Sheet_IT!$L$1:$N$5,3,0)</f>
        <v>#REF!</v>
      </c>
      <c r="H1518" s="35" t="e">
        <f>VLOOKUP(#REF!,'[2]User all'!$M$2:$O$7,3,0)</f>
        <v>#REF!</v>
      </c>
      <c r="I1518" s="35" t="e">
        <f>VLOOKUP(#REF!,$L$9:$M$10,2,0)</f>
        <v>#REF!</v>
      </c>
    </row>
    <row r="1519" spans="2:9">
      <c r="B1519" s="35" t="e">
        <f>LOWER(#REF!)</f>
        <v>#REF!</v>
      </c>
      <c r="C1519" s="35" t="e">
        <f t="shared" si="23"/>
        <v>#REF!</v>
      </c>
      <c r="D1519" s="35" t="e">
        <f>PROPER(#REF!)</f>
        <v>#REF!</v>
      </c>
      <c r="E1519" s="35" t="e">
        <f>VALUE(LEFT(#REF!,3)&amp;"98")</f>
        <v>#REF!</v>
      </c>
      <c r="F1519" s="36" t="s">
        <v>2067</v>
      </c>
      <c r="G1519" s="35" t="e">
        <f>VLOOKUP(#REF!,Sheet_IT!$L$1:$N$5,3,0)</f>
        <v>#REF!</v>
      </c>
      <c r="H1519" s="35" t="e">
        <f>VLOOKUP(#REF!,'[2]User all'!$M$2:$O$7,3,0)</f>
        <v>#REF!</v>
      </c>
      <c r="I1519" s="35" t="e">
        <f>VLOOKUP(#REF!,$L$9:$M$10,2,0)</f>
        <v>#REF!</v>
      </c>
    </row>
    <row r="1520" spans="2:9">
      <c r="B1520" s="35" t="e">
        <f>LOWER(#REF!)</f>
        <v>#REF!</v>
      </c>
      <c r="C1520" s="35" t="e">
        <f t="shared" si="23"/>
        <v>#REF!</v>
      </c>
      <c r="D1520" s="35" t="e">
        <f>PROPER(#REF!)</f>
        <v>#REF!</v>
      </c>
      <c r="E1520" s="35" t="e">
        <f>VALUE(LEFT(#REF!,3)&amp;"98")</f>
        <v>#REF!</v>
      </c>
      <c r="F1520" s="36" t="s">
        <v>2067</v>
      </c>
      <c r="G1520" s="35" t="e">
        <f>VLOOKUP(#REF!,Sheet_IT!$L$1:$N$5,3,0)</f>
        <v>#REF!</v>
      </c>
      <c r="H1520" s="35" t="e">
        <f>VLOOKUP(#REF!,'[2]User all'!$M$2:$O$7,3,0)</f>
        <v>#REF!</v>
      </c>
      <c r="I1520" s="35" t="e">
        <f>VLOOKUP(#REF!,$L$9:$M$10,2,0)</f>
        <v>#REF!</v>
      </c>
    </row>
    <row r="1521" spans="2:9">
      <c r="B1521" s="35" t="e">
        <f>LOWER(#REF!)</f>
        <v>#REF!</v>
      </c>
      <c r="C1521" s="35" t="e">
        <f t="shared" si="23"/>
        <v>#REF!</v>
      </c>
      <c r="D1521" s="35" t="e">
        <f>PROPER(#REF!)</f>
        <v>#REF!</v>
      </c>
      <c r="E1521" s="35" t="e">
        <f>VALUE(LEFT(#REF!,3)&amp;"98")</f>
        <v>#REF!</v>
      </c>
      <c r="F1521" s="36" t="s">
        <v>2067</v>
      </c>
      <c r="G1521" s="35" t="e">
        <f>VLOOKUP(#REF!,Sheet_IT!$L$1:$N$5,3,0)</f>
        <v>#REF!</v>
      </c>
      <c r="H1521" s="35" t="e">
        <f>VLOOKUP(#REF!,'[2]User all'!$M$2:$O$7,3,0)</f>
        <v>#REF!</v>
      </c>
      <c r="I1521" s="35" t="e">
        <f>VLOOKUP(#REF!,$L$9:$M$10,2,0)</f>
        <v>#REF!</v>
      </c>
    </row>
    <row r="1522" spans="2:9">
      <c r="B1522" s="35" t="e">
        <f>LOWER(#REF!)</f>
        <v>#REF!</v>
      </c>
      <c r="C1522" s="35" t="e">
        <f t="shared" si="23"/>
        <v>#REF!</v>
      </c>
      <c r="D1522" s="35" t="e">
        <f>PROPER(#REF!)</f>
        <v>#REF!</v>
      </c>
      <c r="E1522" s="35" t="e">
        <f>VALUE(LEFT(#REF!,3)&amp;"98")</f>
        <v>#REF!</v>
      </c>
      <c r="F1522" s="36" t="s">
        <v>2067</v>
      </c>
      <c r="G1522" s="35" t="e">
        <f>VLOOKUP(#REF!,Sheet_IT!$L$1:$N$5,3,0)</f>
        <v>#REF!</v>
      </c>
      <c r="H1522" s="35" t="e">
        <f>VLOOKUP(#REF!,'[2]User all'!$M$2:$O$7,3,0)</f>
        <v>#REF!</v>
      </c>
      <c r="I1522" s="35" t="e">
        <f>VLOOKUP(#REF!,$L$9:$M$10,2,0)</f>
        <v>#REF!</v>
      </c>
    </row>
    <row r="1523" spans="2:9">
      <c r="B1523" s="35" t="e">
        <f>LOWER(#REF!)</f>
        <v>#REF!</v>
      </c>
      <c r="C1523" s="35" t="e">
        <f t="shared" si="23"/>
        <v>#REF!</v>
      </c>
      <c r="D1523" s="35" t="e">
        <f>PROPER(#REF!)</f>
        <v>#REF!</v>
      </c>
      <c r="E1523" s="35" t="e">
        <f>VALUE(LEFT(#REF!,3)&amp;"98")</f>
        <v>#REF!</v>
      </c>
      <c r="F1523" s="36" t="s">
        <v>2067</v>
      </c>
      <c r="G1523" s="35" t="e">
        <f>VLOOKUP(#REF!,Sheet_IT!$L$1:$N$5,3,0)</f>
        <v>#REF!</v>
      </c>
      <c r="H1523" s="35" t="e">
        <f>VLOOKUP(#REF!,'[2]User all'!$M$2:$O$7,3,0)</f>
        <v>#REF!</v>
      </c>
      <c r="I1523" s="35" t="e">
        <f>VLOOKUP(#REF!,$L$9:$M$10,2,0)</f>
        <v>#REF!</v>
      </c>
    </row>
    <row r="1524" spans="2:9">
      <c r="B1524" s="35" t="e">
        <f>LOWER(#REF!)</f>
        <v>#REF!</v>
      </c>
      <c r="C1524" s="35" t="e">
        <f t="shared" si="23"/>
        <v>#REF!</v>
      </c>
      <c r="D1524" s="35" t="e">
        <f>PROPER(#REF!)</f>
        <v>#REF!</v>
      </c>
      <c r="E1524" s="35" t="e">
        <f>VALUE(LEFT(#REF!,3)&amp;"98")</f>
        <v>#REF!</v>
      </c>
      <c r="F1524" s="36" t="s">
        <v>2067</v>
      </c>
      <c r="G1524" s="35" t="e">
        <f>VLOOKUP(#REF!,Sheet_IT!$L$1:$N$5,3,0)</f>
        <v>#REF!</v>
      </c>
      <c r="H1524" s="35" t="e">
        <f>VLOOKUP(#REF!,'[2]User all'!$M$2:$O$7,3,0)</f>
        <v>#REF!</v>
      </c>
      <c r="I1524" s="35" t="e">
        <f>VLOOKUP(#REF!,$L$9:$M$10,2,0)</f>
        <v>#REF!</v>
      </c>
    </row>
    <row r="1525" spans="2:9">
      <c r="B1525" s="35" t="e">
        <f>LOWER(#REF!)</f>
        <v>#REF!</v>
      </c>
      <c r="C1525" s="35" t="e">
        <f t="shared" si="23"/>
        <v>#REF!</v>
      </c>
      <c r="D1525" s="35" t="e">
        <f>PROPER(#REF!)</f>
        <v>#REF!</v>
      </c>
      <c r="E1525" s="35" t="e">
        <f>VALUE(LEFT(#REF!,3)&amp;"98")</f>
        <v>#REF!</v>
      </c>
      <c r="F1525" s="36" t="s">
        <v>2067</v>
      </c>
      <c r="G1525" s="35" t="e">
        <f>VLOOKUP(#REF!,Sheet_IT!$L$1:$N$5,3,0)</f>
        <v>#REF!</v>
      </c>
      <c r="H1525" s="35" t="e">
        <f>VLOOKUP(#REF!,'[2]User all'!$M$2:$O$7,3,0)</f>
        <v>#REF!</v>
      </c>
      <c r="I1525" s="35" t="e">
        <f>VLOOKUP(#REF!,$L$9:$M$10,2,0)</f>
        <v>#REF!</v>
      </c>
    </row>
    <row r="1526" spans="2:9">
      <c r="B1526" s="35" t="e">
        <f>LOWER(#REF!)</f>
        <v>#REF!</v>
      </c>
      <c r="C1526" s="35" t="e">
        <f t="shared" si="23"/>
        <v>#REF!</v>
      </c>
      <c r="D1526" s="35" t="e">
        <f>PROPER(#REF!)</f>
        <v>#REF!</v>
      </c>
      <c r="E1526" s="35" t="e">
        <f>VALUE(LEFT(#REF!,3)&amp;"98")</f>
        <v>#REF!</v>
      </c>
      <c r="F1526" s="36" t="s">
        <v>2067</v>
      </c>
      <c r="G1526" s="35" t="e">
        <f>VLOOKUP(#REF!,Sheet_IT!$L$1:$N$5,3,0)</f>
        <v>#REF!</v>
      </c>
      <c r="H1526" s="35" t="e">
        <f>VLOOKUP(#REF!,'[2]User all'!$M$2:$O$7,3,0)</f>
        <v>#REF!</v>
      </c>
      <c r="I1526" s="35" t="e">
        <f>VLOOKUP(#REF!,$L$9:$M$10,2,0)</f>
        <v>#REF!</v>
      </c>
    </row>
    <row r="1527" spans="2:9">
      <c r="B1527" s="35" t="e">
        <f>LOWER(#REF!)</f>
        <v>#REF!</v>
      </c>
      <c r="C1527" s="35" t="e">
        <f t="shared" si="23"/>
        <v>#REF!</v>
      </c>
      <c r="D1527" s="35" t="e">
        <f>PROPER(#REF!)</f>
        <v>#REF!</v>
      </c>
      <c r="E1527" s="35" t="e">
        <f>VALUE(LEFT(#REF!,3)&amp;"98")</f>
        <v>#REF!</v>
      </c>
      <c r="F1527" s="36" t="s">
        <v>2067</v>
      </c>
      <c r="G1527" s="35" t="e">
        <f>VLOOKUP(#REF!,Sheet_IT!$L$1:$N$5,3,0)</f>
        <v>#REF!</v>
      </c>
      <c r="H1527" s="35" t="e">
        <f>VLOOKUP(#REF!,'[2]User all'!$M$2:$O$7,3,0)</f>
        <v>#REF!</v>
      </c>
      <c r="I1527" s="35" t="e">
        <f>VLOOKUP(#REF!,$L$9:$M$10,2,0)</f>
        <v>#REF!</v>
      </c>
    </row>
    <row r="1528" spans="2:9">
      <c r="B1528" s="35" t="e">
        <f>LOWER(#REF!)</f>
        <v>#REF!</v>
      </c>
      <c r="C1528" s="35" t="e">
        <f t="shared" si="23"/>
        <v>#REF!</v>
      </c>
      <c r="D1528" s="35" t="e">
        <f>PROPER(#REF!)</f>
        <v>#REF!</v>
      </c>
      <c r="E1528" s="35" t="e">
        <f>VALUE(LEFT(#REF!,3)&amp;"98")</f>
        <v>#REF!</v>
      </c>
      <c r="F1528" s="36" t="s">
        <v>2067</v>
      </c>
      <c r="G1528" s="35" t="e">
        <f>VLOOKUP(#REF!,Sheet_IT!$L$1:$N$5,3,0)</f>
        <v>#REF!</v>
      </c>
      <c r="H1528" s="35" t="e">
        <f>VLOOKUP(#REF!,'[2]User all'!$M$2:$O$7,3,0)</f>
        <v>#REF!</v>
      </c>
      <c r="I1528" s="35" t="e">
        <f>VLOOKUP(#REF!,$L$9:$M$10,2,0)</f>
        <v>#REF!</v>
      </c>
    </row>
    <row r="1529" spans="2:9">
      <c r="B1529" s="35" t="e">
        <f>LOWER(#REF!)</f>
        <v>#REF!</v>
      </c>
      <c r="C1529" s="35" t="e">
        <f t="shared" si="23"/>
        <v>#REF!</v>
      </c>
      <c r="D1529" s="35" t="e">
        <f>PROPER(#REF!)</f>
        <v>#REF!</v>
      </c>
      <c r="E1529" s="35" t="e">
        <f>VALUE(LEFT(#REF!,3)&amp;"98")</f>
        <v>#REF!</v>
      </c>
      <c r="F1529" s="36" t="s">
        <v>2067</v>
      </c>
      <c r="G1529" s="35" t="e">
        <f>VLOOKUP(#REF!,Sheet_IT!$L$1:$N$5,3,0)</f>
        <v>#REF!</v>
      </c>
      <c r="H1529" s="35" t="e">
        <f>VLOOKUP(#REF!,'[2]User all'!$M$2:$O$7,3,0)</f>
        <v>#REF!</v>
      </c>
      <c r="I1529" s="35" t="e">
        <f>VLOOKUP(#REF!,$L$9:$M$10,2,0)</f>
        <v>#REF!</v>
      </c>
    </row>
    <row r="1530" spans="2:9">
      <c r="B1530" s="35" t="e">
        <f>LOWER(#REF!)</f>
        <v>#REF!</v>
      </c>
      <c r="C1530" s="35" t="e">
        <f t="shared" si="23"/>
        <v>#REF!</v>
      </c>
      <c r="D1530" s="35" t="e">
        <f>PROPER(#REF!)</f>
        <v>#REF!</v>
      </c>
      <c r="E1530" s="35" t="e">
        <f>VALUE(LEFT(#REF!,3)&amp;"98")</f>
        <v>#REF!</v>
      </c>
      <c r="F1530" s="36" t="s">
        <v>2067</v>
      </c>
      <c r="G1530" s="35" t="e">
        <f>VLOOKUP(#REF!,Sheet_IT!$L$1:$N$5,3,0)</f>
        <v>#REF!</v>
      </c>
      <c r="H1530" s="35" t="e">
        <f>VLOOKUP(#REF!,'[2]User all'!$M$2:$O$7,3,0)</f>
        <v>#REF!</v>
      </c>
      <c r="I1530" s="35" t="e">
        <f>VLOOKUP(#REF!,$L$9:$M$10,2,0)</f>
        <v>#REF!</v>
      </c>
    </row>
    <row r="1531" spans="2:9">
      <c r="B1531" s="35" t="e">
        <f>LOWER(#REF!)</f>
        <v>#REF!</v>
      </c>
      <c r="C1531" s="35" t="e">
        <f t="shared" si="23"/>
        <v>#REF!</v>
      </c>
      <c r="D1531" s="35" t="e">
        <f>PROPER(#REF!)</f>
        <v>#REF!</v>
      </c>
      <c r="E1531" s="35" t="e">
        <f>VALUE(LEFT(#REF!,3)&amp;"98")</f>
        <v>#REF!</v>
      </c>
      <c r="F1531" s="36" t="s">
        <v>2067</v>
      </c>
      <c r="G1531" s="35" t="e">
        <f>VLOOKUP(#REF!,Sheet_IT!$L$1:$N$5,3,0)</f>
        <v>#REF!</v>
      </c>
      <c r="H1531" s="35" t="e">
        <f>VLOOKUP(#REF!,'[2]User all'!$M$2:$O$7,3,0)</f>
        <v>#REF!</v>
      </c>
      <c r="I1531" s="35" t="e">
        <f>VLOOKUP(#REF!,$L$9:$M$10,2,0)</f>
        <v>#REF!</v>
      </c>
    </row>
    <row r="1532" spans="2:9">
      <c r="B1532" s="35" t="e">
        <f>LOWER(#REF!)</f>
        <v>#REF!</v>
      </c>
      <c r="C1532" s="35" t="e">
        <f t="shared" si="23"/>
        <v>#REF!</v>
      </c>
      <c r="D1532" s="35" t="e">
        <f>PROPER(#REF!)</f>
        <v>#REF!</v>
      </c>
      <c r="E1532" s="35" t="e">
        <f>VALUE(LEFT(#REF!,3)&amp;"98")</f>
        <v>#REF!</v>
      </c>
      <c r="F1532" s="36" t="s">
        <v>2067</v>
      </c>
      <c r="G1532" s="35" t="e">
        <f>VLOOKUP(#REF!,Sheet_IT!$L$1:$N$5,3,0)</f>
        <v>#REF!</v>
      </c>
      <c r="H1532" s="35" t="e">
        <f>VLOOKUP(#REF!,'[2]User all'!$M$2:$O$7,3,0)</f>
        <v>#REF!</v>
      </c>
      <c r="I1532" s="35" t="e">
        <f>VLOOKUP(#REF!,$L$9:$M$10,2,0)</f>
        <v>#REF!</v>
      </c>
    </row>
    <row r="1533" spans="2:9">
      <c r="B1533" s="35" t="e">
        <f>LOWER(#REF!)</f>
        <v>#REF!</v>
      </c>
      <c r="C1533" s="35" t="e">
        <f t="shared" si="23"/>
        <v>#REF!</v>
      </c>
      <c r="D1533" s="35" t="e">
        <f>PROPER(#REF!)</f>
        <v>#REF!</v>
      </c>
      <c r="E1533" s="35" t="e">
        <f>VALUE(LEFT(#REF!,3)&amp;"98")</f>
        <v>#REF!</v>
      </c>
      <c r="F1533" s="36" t="s">
        <v>2067</v>
      </c>
      <c r="G1533" s="35" t="e">
        <f>VLOOKUP(#REF!,Sheet_IT!$L$1:$N$5,3,0)</f>
        <v>#REF!</v>
      </c>
      <c r="H1533" s="35" t="e">
        <f>VLOOKUP(#REF!,'[2]User all'!$M$2:$O$7,3,0)</f>
        <v>#REF!</v>
      </c>
      <c r="I1533" s="35" t="e">
        <f>VLOOKUP(#REF!,$L$9:$M$10,2,0)</f>
        <v>#REF!</v>
      </c>
    </row>
    <row r="1534" spans="2:9">
      <c r="B1534" s="35" t="e">
        <f>LOWER(#REF!)</f>
        <v>#REF!</v>
      </c>
      <c r="C1534" s="35" t="e">
        <f t="shared" si="23"/>
        <v>#REF!</v>
      </c>
      <c r="D1534" s="35" t="e">
        <f>PROPER(#REF!)</f>
        <v>#REF!</v>
      </c>
      <c r="E1534" s="35" t="e">
        <f>VALUE(LEFT(#REF!,3)&amp;"98")</f>
        <v>#REF!</v>
      </c>
      <c r="F1534" s="36" t="s">
        <v>2067</v>
      </c>
      <c r="G1534" s="35" t="e">
        <f>VLOOKUP(#REF!,Sheet_IT!$L$1:$N$5,3,0)</f>
        <v>#REF!</v>
      </c>
      <c r="H1534" s="35" t="e">
        <f>VLOOKUP(#REF!,'[2]User all'!$M$2:$O$7,3,0)</f>
        <v>#REF!</v>
      </c>
      <c r="I1534" s="35" t="e">
        <f>VLOOKUP(#REF!,$L$9:$M$10,2,0)</f>
        <v>#REF!</v>
      </c>
    </row>
    <row r="1535" spans="2:9">
      <c r="B1535" s="35" t="e">
        <f>LOWER(#REF!)</f>
        <v>#REF!</v>
      </c>
      <c r="C1535" s="35" t="e">
        <f t="shared" si="23"/>
        <v>#REF!</v>
      </c>
      <c r="D1535" s="35" t="e">
        <f>PROPER(#REF!)</f>
        <v>#REF!</v>
      </c>
      <c r="E1535" s="35" t="e">
        <f>VALUE(LEFT(#REF!,3)&amp;"98")</f>
        <v>#REF!</v>
      </c>
      <c r="F1535" s="36" t="s">
        <v>2067</v>
      </c>
      <c r="G1535" s="35" t="e">
        <f>VLOOKUP(#REF!,Sheet_IT!$L$1:$N$5,3,0)</f>
        <v>#REF!</v>
      </c>
      <c r="H1535" s="35" t="e">
        <f>VLOOKUP(#REF!,'[2]User all'!$M$2:$O$7,3,0)</f>
        <v>#REF!</v>
      </c>
      <c r="I1535" s="35" t="e">
        <f>VLOOKUP(#REF!,$L$9:$M$10,2,0)</f>
        <v>#REF!</v>
      </c>
    </row>
    <row r="1536" spans="2:9">
      <c r="B1536" s="35" t="e">
        <f>LOWER(#REF!)</f>
        <v>#REF!</v>
      </c>
      <c r="C1536" s="35" t="e">
        <f t="shared" si="23"/>
        <v>#REF!</v>
      </c>
      <c r="D1536" s="35" t="e">
        <f>PROPER(#REF!)</f>
        <v>#REF!</v>
      </c>
      <c r="E1536" s="35" t="e">
        <f>VALUE(LEFT(#REF!,3)&amp;"98")</f>
        <v>#REF!</v>
      </c>
      <c r="F1536" s="36" t="s">
        <v>2067</v>
      </c>
      <c r="G1536" s="35" t="e">
        <f>VLOOKUP(#REF!,Sheet_IT!$L$1:$N$5,3,0)</f>
        <v>#REF!</v>
      </c>
      <c r="H1536" s="35" t="e">
        <f>VLOOKUP(#REF!,'[2]User all'!$M$2:$O$7,3,0)</f>
        <v>#REF!</v>
      </c>
      <c r="I1536" s="35" t="e">
        <f>VLOOKUP(#REF!,$L$9:$M$10,2,0)</f>
        <v>#REF!</v>
      </c>
    </row>
    <row r="1537" spans="2:9">
      <c r="B1537" s="35" t="e">
        <f>LOWER(#REF!)</f>
        <v>#REF!</v>
      </c>
      <c r="C1537" s="35" t="e">
        <f t="shared" si="23"/>
        <v>#REF!</v>
      </c>
      <c r="D1537" s="35" t="e">
        <f>PROPER(#REF!)</f>
        <v>#REF!</v>
      </c>
      <c r="E1537" s="35" t="e">
        <f>VALUE(LEFT(#REF!,3)&amp;"98")</f>
        <v>#REF!</v>
      </c>
      <c r="F1537" s="36" t="s">
        <v>2067</v>
      </c>
      <c r="G1537" s="35" t="e">
        <f>VLOOKUP(#REF!,Sheet_IT!$L$1:$N$5,3,0)</f>
        <v>#REF!</v>
      </c>
      <c r="H1537" s="35" t="e">
        <f>VLOOKUP(#REF!,'[2]User all'!$M$2:$O$7,3,0)</f>
        <v>#REF!</v>
      </c>
      <c r="I1537" s="35" t="e">
        <f>VLOOKUP(#REF!,$L$9:$M$10,2,0)</f>
        <v>#REF!</v>
      </c>
    </row>
    <row r="1538" spans="2:9">
      <c r="B1538" s="35" t="e">
        <f>LOWER(#REF!)</f>
        <v>#REF!</v>
      </c>
      <c r="C1538" s="35" t="e">
        <f t="shared" ref="C1538:C1601" si="24">B1538&amp;"@vietinbank.vn"</f>
        <v>#REF!</v>
      </c>
      <c r="D1538" s="35" t="e">
        <f>PROPER(#REF!)</f>
        <v>#REF!</v>
      </c>
      <c r="E1538" s="35" t="e">
        <f>VALUE(LEFT(#REF!,3)&amp;"98")</f>
        <v>#REF!</v>
      </c>
      <c r="F1538" s="36" t="s">
        <v>2067</v>
      </c>
      <c r="G1538" s="35" t="e">
        <f>VLOOKUP(#REF!,Sheet_IT!$L$1:$N$5,3,0)</f>
        <v>#REF!</v>
      </c>
      <c r="H1538" s="35" t="e">
        <f>VLOOKUP(#REF!,'[2]User all'!$M$2:$O$7,3,0)</f>
        <v>#REF!</v>
      </c>
      <c r="I1538" s="35" t="e">
        <f>VLOOKUP(#REF!,$L$9:$M$10,2,0)</f>
        <v>#REF!</v>
      </c>
    </row>
    <row r="1539" spans="2:9">
      <c r="B1539" s="35" t="e">
        <f>LOWER(#REF!)</f>
        <v>#REF!</v>
      </c>
      <c r="C1539" s="35" t="e">
        <f t="shared" si="24"/>
        <v>#REF!</v>
      </c>
      <c r="D1539" s="35" t="e">
        <f>PROPER(#REF!)</f>
        <v>#REF!</v>
      </c>
      <c r="E1539" s="35" t="e">
        <f>VALUE(LEFT(#REF!,3)&amp;"98")</f>
        <v>#REF!</v>
      </c>
      <c r="F1539" s="36" t="s">
        <v>2067</v>
      </c>
      <c r="G1539" s="35" t="e">
        <f>VLOOKUP(#REF!,Sheet_IT!$L$1:$N$5,3,0)</f>
        <v>#REF!</v>
      </c>
      <c r="H1539" s="35" t="e">
        <f>VLOOKUP(#REF!,'[2]User all'!$M$2:$O$7,3,0)</f>
        <v>#REF!</v>
      </c>
      <c r="I1539" s="35" t="e">
        <f>VLOOKUP(#REF!,$L$9:$M$10,2,0)</f>
        <v>#REF!</v>
      </c>
    </row>
    <row r="1540" spans="2:9">
      <c r="B1540" s="35" t="e">
        <f>LOWER(#REF!)</f>
        <v>#REF!</v>
      </c>
      <c r="C1540" s="35" t="e">
        <f t="shared" si="24"/>
        <v>#REF!</v>
      </c>
      <c r="D1540" s="35" t="e">
        <f>PROPER(#REF!)</f>
        <v>#REF!</v>
      </c>
      <c r="E1540" s="35" t="e">
        <f>VALUE(LEFT(#REF!,3)&amp;"98")</f>
        <v>#REF!</v>
      </c>
      <c r="F1540" s="36" t="s">
        <v>2067</v>
      </c>
      <c r="G1540" s="35" t="e">
        <f>VLOOKUP(#REF!,Sheet_IT!$L$1:$N$5,3,0)</f>
        <v>#REF!</v>
      </c>
      <c r="H1540" s="35" t="e">
        <f>VLOOKUP(#REF!,'[2]User all'!$M$2:$O$7,3,0)</f>
        <v>#REF!</v>
      </c>
      <c r="I1540" s="35" t="e">
        <f>VLOOKUP(#REF!,$L$9:$M$10,2,0)</f>
        <v>#REF!</v>
      </c>
    </row>
    <row r="1541" spans="2:9">
      <c r="B1541" s="35" t="e">
        <f>LOWER(#REF!)</f>
        <v>#REF!</v>
      </c>
      <c r="C1541" s="35" t="e">
        <f t="shared" si="24"/>
        <v>#REF!</v>
      </c>
      <c r="D1541" s="35" t="e">
        <f>PROPER(#REF!)</f>
        <v>#REF!</v>
      </c>
      <c r="E1541" s="35" t="e">
        <f>VALUE(LEFT(#REF!,3)&amp;"98")</f>
        <v>#REF!</v>
      </c>
      <c r="F1541" s="36" t="s">
        <v>2067</v>
      </c>
      <c r="G1541" s="35" t="e">
        <f>VLOOKUP(#REF!,Sheet_IT!$L$1:$N$5,3,0)</f>
        <v>#REF!</v>
      </c>
      <c r="H1541" s="35" t="e">
        <f>VLOOKUP(#REF!,'[2]User all'!$M$2:$O$7,3,0)</f>
        <v>#REF!</v>
      </c>
      <c r="I1541" s="35" t="e">
        <f>VLOOKUP(#REF!,$L$9:$M$10,2,0)</f>
        <v>#REF!</v>
      </c>
    </row>
    <row r="1542" spans="2:9">
      <c r="B1542" s="35" t="e">
        <f>LOWER(#REF!)</f>
        <v>#REF!</v>
      </c>
      <c r="C1542" s="35" t="e">
        <f t="shared" si="24"/>
        <v>#REF!</v>
      </c>
      <c r="D1542" s="35" t="e">
        <f>PROPER(#REF!)</f>
        <v>#REF!</v>
      </c>
      <c r="E1542" s="35" t="e">
        <f>VALUE(LEFT(#REF!,3)&amp;"98")</f>
        <v>#REF!</v>
      </c>
      <c r="F1542" s="36" t="s">
        <v>2067</v>
      </c>
      <c r="G1542" s="35" t="e">
        <f>VLOOKUP(#REF!,Sheet_IT!$L$1:$N$5,3,0)</f>
        <v>#REF!</v>
      </c>
      <c r="H1542" s="35" t="e">
        <f>VLOOKUP(#REF!,'[2]User all'!$M$2:$O$7,3,0)</f>
        <v>#REF!</v>
      </c>
      <c r="I1542" s="35" t="e">
        <f>VLOOKUP(#REF!,$L$9:$M$10,2,0)</f>
        <v>#REF!</v>
      </c>
    </row>
    <row r="1543" spans="2:9">
      <c r="B1543" s="35" t="e">
        <f>LOWER(#REF!)</f>
        <v>#REF!</v>
      </c>
      <c r="C1543" s="35" t="e">
        <f t="shared" si="24"/>
        <v>#REF!</v>
      </c>
      <c r="D1543" s="35" t="e">
        <f>PROPER(#REF!)</f>
        <v>#REF!</v>
      </c>
      <c r="E1543" s="35" t="e">
        <f>VALUE(LEFT(#REF!,3)&amp;"98")</f>
        <v>#REF!</v>
      </c>
      <c r="F1543" s="36" t="s">
        <v>2067</v>
      </c>
      <c r="G1543" s="35" t="e">
        <f>VLOOKUP(#REF!,Sheet_IT!$L$1:$N$5,3,0)</f>
        <v>#REF!</v>
      </c>
      <c r="H1543" s="35" t="e">
        <f>VLOOKUP(#REF!,'[2]User all'!$M$2:$O$7,3,0)</f>
        <v>#REF!</v>
      </c>
      <c r="I1543" s="35" t="e">
        <f>VLOOKUP(#REF!,$L$9:$M$10,2,0)</f>
        <v>#REF!</v>
      </c>
    </row>
    <row r="1544" spans="2:9">
      <c r="B1544" s="35" t="e">
        <f>LOWER(#REF!)</f>
        <v>#REF!</v>
      </c>
      <c r="C1544" s="35" t="e">
        <f t="shared" si="24"/>
        <v>#REF!</v>
      </c>
      <c r="D1544" s="35" t="e">
        <f>PROPER(#REF!)</f>
        <v>#REF!</v>
      </c>
      <c r="E1544" s="35" t="e">
        <f>VALUE(LEFT(#REF!,3)&amp;"98")</f>
        <v>#REF!</v>
      </c>
      <c r="F1544" s="36" t="s">
        <v>2067</v>
      </c>
      <c r="G1544" s="35" t="e">
        <f>VLOOKUP(#REF!,Sheet_IT!$L$1:$N$5,3,0)</f>
        <v>#REF!</v>
      </c>
      <c r="H1544" s="35" t="e">
        <f>VLOOKUP(#REF!,'[2]User all'!$M$2:$O$7,3,0)</f>
        <v>#REF!</v>
      </c>
      <c r="I1544" s="35" t="e">
        <f>VLOOKUP(#REF!,$L$9:$M$10,2,0)</f>
        <v>#REF!</v>
      </c>
    </row>
    <row r="1545" spans="2:9">
      <c r="B1545" s="35" t="e">
        <f>LOWER(#REF!)</f>
        <v>#REF!</v>
      </c>
      <c r="C1545" s="35" t="e">
        <f t="shared" si="24"/>
        <v>#REF!</v>
      </c>
      <c r="D1545" s="35" t="e">
        <f>PROPER(#REF!)</f>
        <v>#REF!</v>
      </c>
      <c r="E1545" s="35" t="e">
        <f>VALUE(LEFT(#REF!,3)&amp;"98")</f>
        <v>#REF!</v>
      </c>
      <c r="F1545" s="36" t="s">
        <v>2067</v>
      </c>
      <c r="G1545" s="35" t="e">
        <f>VLOOKUP(#REF!,Sheet_IT!$L$1:$N$5,3,0)</f>
        <v>#REF!</v>
      </c>
      <c r="H1545" s="35" t="e">
        <f>VLOOKUP(#REF!,'[2]User all'!$M$2:$O$7,3,0)</f>
        <v>#REF!</v>
      </c>
      <c r="I1545" s="35" t="e">
        <f>VLOOKUP(#REF!,$L$9:$M$10,2,0)</f>
        <v>#REF!</v>
      </c>
    </row>
    <row r="1546" spans="2:9">
      <c r="B1546" s="35" t="e">
        <f>LOWER(#REF!)</f>
        <v>#REF!</v>
      </c>
      <c r="C1546" s="35" t="e">
        <f t="shared" si="24"/>
        <v>#REF!</v>
      </c>
      <c r="D1546" s="35" t="e">
        <f>PROPER(#REF!)</f>
        <v>#REF!</v>
      </c>
      <c r="E1546" s="35" t="e">
        <f>VALUE(LEFT(#REF!,3)&amp;"98")</f>
        <v>#REF!</v>
      </c>
      <c r="F1546" s="36" t="s">
        <v>2067</v>
      </c>
      <c r="G1546" s="35" t="e">
        <f>VLOOKUP(#REF!,Sheet_IT!$L$1:$N$5,3,0)</f>
        <v>#REF!</v>
      </c>
      <c r="H1546" s="35" t="e">
        <f>VLOOKUP(#REF!,'[2]User all'!$M$2:$O$7,3,0)</f>
        <v>#REF!</v>
      </c>
      <c r="I1546" s="35" t="e">
        <f>VLOOKUP(#REF!,$L$9:$M$10,2,0)</f>
        <v>#REF!</v>
      </c>
    </row>
    <row r="1547" spans="2:9">
      <c r="B1547" s="35" t="e">
        <f>LOWER(#REF!)</f>
        <v>#REF!</v>
      </c>
      <c r="C1547" s="35" t="e">
        <f t="shared" si="24"/>
        <v>#REF!</v>
      </c>
      <c r="D1547" s="35" t="e">
        <f>PROPER(#REF!)</f>
        <v>#REF!</v>
      </c>
      <c r="E1547" s="35" t="e">
        <f>VALUE(LEFT(#REF!,3)&amp;"98")</f>
        <v>#REF!</v>
      </c>
      <c r="F1547" s="36" t="s">
        <v>2067</v>
      </c>
      <c r="G1547" s="35" t="e">
        <f>VLOOKUP(#REF!,Sheet_IT!$L$1:$N$5,3,0)</f>
        <v>#REF!</v>
      </c>
      <c r="H1547" s="35" t="e">
        <f>VLOOKUP(#REF!,'[2]User all'!$M$2:$O$7,3,0)</f>
        <v>#REF!</v>
      </c>
      <c r="I1547" s="35" t="e">
        <f>VLOOKUP(#REF!,$L$9:$M$10,2,0)</f>
        <v>#REF!</v>
      </c>
    </row>
    <row r="1548" spans="2:9">
      <c r="B1548" s="35" t="e">
        <f>LOWER(#REF!)</f>
        <v>#REF!</v>
      </c>
      <c r="C1548" s="35" t="e">
        <f t="shared" si="24"/>
        <v>#REF!</v>
      </c>
      <c r="D1548" s="35" t="e">
        <f>PROPER(#REF!)</f>
        <v>#REF!</v>
      </c>
      <c r="E1548" s="35" t="e">
        <f>VALUE(LEFT(#REF!,3)&amp;"98")</f>
        <v>#REF!</v>
      </c>
      <c r="F1548" s="36" t="s">
        <v>2067</v>
      </c>
      <c r="G1548" s="35" t="e">
        <f>VLOOKUP(#REF!,Sheet_IT!$L$1:$N$5,3,0)</f>
        <v>#REF!</v>
      </c>
      <c r="H1548" s="35" t="e">
        <f>VLOOKUP(#REF!,'[2]User all'!$M$2:$O$7,3,0)</f>
        <v>#REF!</v>
      </c>
      <c r="I1548" s="35" t="e">
        <f>VLOOKUP(#REF!,$L$9:$M$10,2,0)</f>
        <v>#REF!</v>
      </c>
    </row>
    <row r="1549" spans="2:9">
      <c r="B1549" s="35" t="e">
        <f>LOWER(#REF!)</f>
        <v>#REF!</v>
      </c>
      <c r="C1549" s="35" t="e">
        <f t="shared" si="24"/>
        <v>#REF!</v>
      </c>
      <c r="D1549" s="35" t="e">
        <f>PROPER(#REF!)</f>
        <v>#REF!</v>
      </c>
      <c r="E1549" s="35" t="e">
        <f>VALUE(LEFT(#REF!,3)&amp;"98")</f>
        <v>#REF!</v>
      </c>
      <c r="F1549" s="36" t="s">
        <v>2067</v>
      </c>
      <c r="G1549" s="35" t="e">
        <f>VLOOKUP(#REF!,Sheet_IT!$L$1:$N$5,3,0)</f>
        <v>#REF!</v>
      </c>
      <c r="H1549" s="35" t="e">
        <f>VLOOKUP(#REF!,'[2]User all'!$M$2:$O$7,3,0)</f>
        <v>#REF!</v>
      </c>
      <c r="I1549" s="35" t="e">
        <f>VLOOKUP(#REF!,$L$9:$M$10,2,0)</f>
        <v>#REF!</v>
      </c>
    </row>
    <row r="1550" spans="2:9">
      <c r="B1550" s="35" t="e">
        <f>LOWER(#REF!)</f>
        <v>#REF!</v>
      </c>
      <c r="C1550" s="35" t="e">
        <f t="shared" si="24"/>
        <v>#REF!</v>
      </c>
      <c r="D1550" s="35" t="e">
        <f>PROPER(#REF!)</f>
        <v>#REF!</v>
      </c>
      <c r="E1550" s="35" t="e">
        <f>VALUE(LEFT(#REF!,3)&amp;"98")</f>
        <v>#REF!</v>
      </c>
      <c r="F1550" s="36" t="s">
        <v>2067</v>
      </c>
      <c r="G1550" s="35" t="e">
        <f>VLOOKUP(#REF!,Sheet_IT!$L$1:$N$5,3,0)</f>
        <v>#REF!</v>
      </c>
      <c r="H1550" s="35" t="e">
        <f>VLOOKUP(#REF!,'[2]User all'!$M$2:$O$7,3,0)</f>
        <v>#REF!</v>
      </c>
      <c r="I1550" s="35" t="e">
        <f>VLOOKUP(#REF!,$L$9:$M$10,2,0)</f>
        <v>#REF!</v>
      </c>
    </row>
    <row r="1551" spans="2:9">
      <c r="B1551" s="35" t="e">
        <f>LOWER(#REF!)</f>
        <v>#REF!</v>
      </c>
      <c r="C1551" s="35" t="e">
        <f t="shared" si="24"/>
        <v>#REF!</v>
      </c>
      <c r="D1551" s="35" t="e">
        <f>PROPER(#REF!)</f>
        <v>#REF!</v>
      </c>
      <c r="E1551" s="35" t="e">
        <f>VALUE(LEFT(#REF!,3)&amp;"98")</f>
        <v>#REF!</v>
      </c>
      <c r="F1551" s="36" t="s">
        <v>2067</v>
      </c>
      <c r="G1551" s="35" t="e">
        <f>VLOOKUP(#REF!,Sheet_IT!$L$1:$N$5,3,0)</f>
        <v>#REF!</v>
      </c>
      <c r="H1551" s="35" t="e">
        <f>VLOOKUP(#REF!,'[2]User all'!$M$2:$O$7,3,0)</f>
        <v>#REF!</v>
      </c>
      <c r="I1551" s="35" t="e">
        <f>VLOOKUP(#REF!,$L$9:$M$10,2,0)</f>
        <v>#REF!</v>
      </c>
    </row>
    <row r="1552" spans="2:9">
      <c r="B1552" s="35" t="e">
        <f>LOWER(#REF!)</f>
        <v>#REF!</v>
      </c>
      <c r="C1552" s="35" t="e">
        <f t="shared" si="24"/>
        <v>#REF!</v>
      </c>
      <c r="D1552" s="35" t="e">
        <f>PROPER(#REF!)</f>
        <v>#REF!</v>
      </c>
      <c r="E1552" s="35" t="e">
        <f>VALUE(LEFT(#REF!,3)&amp;"98")</f>
        <v>#REF!</v>
      </c>
      <c r="F1552" s="36" t="s">
        <v>2067</v>
      </c>
      <c r="G1552" s="35" t="e">
        <f>VLOOKUP(#REF!,Sheet_IT!$L$1:$N$5,3,0)</f>
        <v>#REF!</v>
      </c>
      <c r="H1552" s="35" t="e">
        <f>VLOOKUP(#REF!,'[2]User all'!$M$2:$O$7,3,0)</f>
        <v>#REF!</v>
      </c>
      <c r="I1552" s="35" t="e">
        <f>VLOOKUP(#REF!,$L$9:$M$10,2,0)</f>
        <v>#REF!</v>
      </c>
    </row>
    <row r="1553" spans="2:9">
      <c r="B1553" s="35" t="e">
        <f>LOWER(#REF!)</f>
        <v>#REF!</v>
      </c>
      <c r="C1553" s="35" t="e">
        <f t="shared" si="24"/>
        <v>#REF!</v>
      </c>
      <c r="D1553" s="35" t="e">
        <f>PROPER(#REF!)</f>
        <v>#REF!</v>
      </c>
      <c r="E1553" s="35" t="e">
        <f>VALUE(LEFT(#REF!,3)&amp;"98")</f>
        <v>#REF!</v>
      </c>
      <c r="F1553" s="36" t="s">
        <v>2067</v>
      </c>
      <c r="G1553" s="35" t="e">
        <f>VLOOKUP(#REF!,Sheet_IT!$L$1:$N$5,3,0)</f>
        <v>#REF!</v>
      </c>
      <c r="H1553" s="35" t="e">
        <f>VLOOKUP(#REF!,'[2]User all'!$M$2:$O$7,3,0)</f>
        <v>#REF!</v>
      </c>
      <c r="I1553" s="35" t="e">
        <f>VLOOKUP(#REF!,$L$9:$M$10,2,0)</f>
        <v>#REF!</v>
      </c>
    </row>
    <row r="1554" spans="2:9">
      <c r="B1554" s="35" t="e">
        <f>LOWER(#REF!)</f>
        <v>#REF!</v>
      </c>
      <c r="C1554" s="35" t="e">
        <f t="shared" si="24"/>
        <v>#REF!</v>
      </c>
      <c r="D1554" s="35" t="e">
        <f>PROPER(#REF!)</f>
        <v>#REF!</v>
      </c>
      <c r="E1554" s="35" t="e">
        <f>VALUE(LEFT(#REF!,3)&amp;"98")</f>
        <v>#REF!</v>
      </c>
      <c r="F1554" s="36" t="s">
        <v>2067</v>
      </c>
      <c r="G1554" s="35" t="e">
        <f>VLOOKUP(#REF!,Sheet_IT!$L$1:$N$5,3,0)</f>
        <v>#REF!</v>
      </c>
      <c r="H1554" s="35" t="e">
        <f>VLOOKUP(#REF!,'[2]User all'!$M$2:$O$7,3,0)</f>
        <v>#REF!</v>
      </c>
      <c r="I1554" s="35" t="e">
        <f>VLOOKUP(#REF!,$L$9:$M$10,2,0)</f>
        <v>#REF!</v>
      </c>
    </row>
    <row r="1555" spans="2:9">
      <c r="B1555" s="35" t="e">
        <f>LOWER(#REF!)</f>
        <v>#REF!</v>
      </c>
      <c r="C1555" s="35" t="e">
        <f t="shared" si="24"/>
        <v>#REF!</v>
      </c>
      <c r="D1555" s="35" t="e">
        <f>PROPER(#REF!)</f>
        <v>#REF!</v>
      </c>
      <c r="E1555" s="35" t="e">
        <f>VALUE(LEFT(#REF!,3)&amp;"98")</f>
        <v>#REF!</v>
      </c>
      <c r="F1555" s="36" t="s">
        <v>2067</v>
      </c>
      <c r="G1555" s="35" t="e">
        <f>VLOOKUP(#REF!,Sheet_IT!$L$1:$N$5,3,0)</f>
        <v>#REF!</v>
      </c>
      <c r="H1555" s="35" t="e">
        <f>VLOOKUP(#REF!,'[2]User all'!$M$2:$O$7,3,0)</f>
        <v>#REF!</v>
      </c>
      <c r="I1555" s="35" t="e">
        <f>VLOOKUP(#REF!,$L$9:$M$10,2,0)</f>
        <v>#REF!</v>
      </c>
    </row>
    <row r="1556" spans="2:9">
      <c r="B1556" s="35" t="e">
        <f>LOWER(#REF!)</f>
        <v>#REF!</v>
      </c>
      <c r="C1556" s="35" t="e">
        <f t="shared" si="24"/>
        <v>#REF!</v>
      </c>
      <c r="D1556" s="35" t="e">
        <f>PROPER(#REF!)</f>
        <v>#REF!</v>
      </c>
      <c r="E1556" s="35" t="e">
        <f>VALUE(LEFT(#REF!,3)&amp;"98")</f>
        <v>#REF!</v>
      </c>
      <c r="F1556" s="36" t="s">
        <v>2067</v>
      </c>
      <c r="G1556" s="35" t="e">
        <f>VLOOKUP(#REF!,Sheet_IT!$L$1:$N$5,3,0)</f>
        <v>#REF!</v>
      </c>
      <c r="H1556" s="35" t="e">
        <f>VLOOKUP(#REF!,'[2]User all'!$M$2:$O$7,3,0)</f>
        <v>#REF!</v>
      </c>
      <c r="I1556" s="35" t="e">
        <f>VLOOKUP(#REF!,$L$9:$M$10,2,0)</f>
        <v>#REF!</v>
      </c>
    </row>
    <row r="1557" spans="2:9">
      <c r="B1557" s="35" t="e">
        <f>LOWER(#REF!)</f>
        <v>#REF!</v>
      </c>
      <c r="C1557" s="35" t="e">
        <f t="shared" si="24"/>
        <v>#REF!</v>
      </c>
      <c r="D1557" s="35" t="e">
        <f>PROPER(#REF!)</f>
        <v>#REF!</v>
      </c>
      <c r="E1557" s="35" t="e">
        <f>VALUE(LEFT(#REF!,3)&amp;"98")</f>
        <v>#REF!</v>
      </c>
      <c r="F1557" s="36" t="s">
        <v>2067</v>
      </c>
      <c r="G1557" s="35" t="e">
        <f>VLOOKUP(#REF!,Sheet_IT!$L$1:$N$5,3,0)</f>
        <v>#REF!</v>
      </c>
      <c r="H1557" s="35" t="e">
        <f>VLOOKUP(#REF!,'[2]User all'!$M$2:$O$7,3,0)</f>
        <v>#REF!</v>
      </c>
      <c r="I1557" s="35" t="e">
        <f>VLOOKUP(#REF!,$L$9:$M$10,2,0)</f>
        <v>#REF!</v>
      </c>
    </row>
    <row r="1558" spans="2:9">
      <c r="B1558" s="35" t="e">
        <f>LOWER(#REF!)</f>
        <v>#REF!</v>
      </c>
      <c r="C1558" s="35" t="e">
        <f t="shared" si="24"/>
        <v>#REF!</v>
      </c>
      <c r="D1558" s="35" t="e">
        <f>PROPER(#REF!)</f>
        <v>#REF!</v>
      </c>
      <c r="E1558" s="35" t="e">
        <f>VALUE(LEFT(#REF!,3)&amp;"98")</f>
        <v>#REF!</v>
      </c>
      <c r="F1558" s="36" t="s">
        <v>2067</v>
      </c>
      <c r="G1558" s="35" t="e">
        <f>VLOOKUP(#REF!,Sheet_IT!$L$1:$N$5,3,0)</f>
        <v>#REF!</v>
      </c>
      <c r="H1558" s="35" t="e">
        <f>VLOOKUP(#REF!,'[2]User all'!$M$2:$O$7,3,0)</f>
        <v>#REF!</v>
      </c>
      <c r="I1558" s="35" t="e">
        <f>VLOOKUP(#REF!,$L$9:$M$10,2,0)</f>
        <v>#REF!</v>
      </c>
    </row>
    <row r="1559" spans="2:9">
      <c r="B1559" s="35" t="e">
        <f>LOWER(#REF!)</f>
        <v>#REF!</v>
      </c>
      <c r="C1559" s="35" t="e">
        <f t="shared" si="24"/>
        <v>#REF!</v>
      </c>
      <c r="D1559" s="35" t="e">
        <f>PROPER(#REF!)</f>
        <v>#REF!</v>
      </c>
      <c r="E1559" s="35" t="e">
        <f>VALUE(LEFT(#REF!,3)&amp;"98")</f>
        <v>#REF!</v>
      </c>
      <c r="F1559" s="36" t="s">
        <v>2067</v>
      </c>
      <c r="G1559" s="35" t="e">
        <f>VLOOKUP(#REF!,Sheet_IT!$L$1:$N$5,3,0)</f>
        <v>#REF!</v>
      </c>
      <c r="H1559" s="35" t="e">
        <f>VLOOKUP(#REF!,'[2]User all'!$M$2:$O$7,3,0)</f>
        <v>#REF!</v>
      </c>
      <c r="I1559" s="35" t="e">
        <f>VLOOKUP(#REF!,$L$9:$M$10,2,0)</f>
        <v>#REF!</v>
      </c>
    </row>
    <row r="1560" spans="2:9">
      <c r="B1560" s="35" t="e">
        <f>LOWER(#REF!)</f>
        <v>#REF!</v>
      </c>
      <c r="C1560" s="35" t="e">
        <f t="shared" si="24"/>
        <v>#REF!</v>
      </c>
      <c r="D1560" s="35" t="e">
        <f>PROPER(#REF!)</f>
        <v>#REF!</v>
      </c>
      <c r="E1560" s="35" t="e">
        <f>VALUE(LEFT(#REF!,3)&amp;"98")</f>
        <v>#REF!</v>
      </c>
      <c r="F1560" s="36" t="s">
        <v>2067</v>
      </c>
      <c r="G1560" s="35" t="e">
        <f>VLOOKUP(#REF!,Sheet_IT!$L$1:$N$5,3,0)</f>
        <v>#REF!</v>
      </c>
      <c r="H1560" s="35" t="e">
        <f>VLOOKUP(#REF!,'[2]User all'!$M$2:$O$7,3,0)</f>
        <v>#REF!</v>
      </c>
      <c r="I1560" s="35" t="e">
        <f>VLOOKUP(#REF!,$L$9:$M$10,2,0)</f>
        <v>#REF!</v>
      </c>
    </row>
    <row r="1561" spans="2:9">
      <c r="B1561" s="35" t="e">
        <f>LOWER(#REF!)</f>
        <v>#REF!</v>
      </c>
      <c r="C1561" s="35" t="e">
        <f t="shared" si="24"/>
        <v>#REF!</v>
      </c>
      <c r="D1561" s="35" t="e">
        <f>PROPER(#REF!)</f>
        <v>#REF!</v>
      </c>
      <c r="E1561" s="35" t="e">
        <f>VALUE(LEFT(#REF!,3)&amp;"98")</f>
        <v>#REF!</v>
      </c>
      <c r="F1561" s="36" t="s">
        <v>2067</v>
      </c>
      <c r="G1561" s="35" t="e">
        <f>VLOOKUP(#REF!,Sheet_IT!$L$1:$N$5,3,0)</f>
        <v>#REF!</v>
      </c>
      <c r="H1561" s="35" t="e">
        <f>VLOOKUP(#REF!,'[2]User all'!$M$2:$O$7,3,0)</f>
        <v>#REF!</v>
      </c>
      <c r="I1561" s="35" t="e">
        <f>VLOOKUP(#REF!,$L$9:$M$10,2,0)</f>
        <v>#REF!</v>
      </c>
    </row>
    <row r="1562" spans="2:9">
      <c r="B1562" s="35" t="e">
        <f>LOWER(#REF!)</f>
        <v>#REF!</v>
      </c>
      <c r="C1562" s="35" t="e">
        <f t="shared" si="24"/>
        <v>#REF!</v>
      </c>
      <c r="D1562" s="35" t="e">
        <f>PROPER(#REF!)</f>
        <v>#REF!</v>
      </c>
      <c r="E1562" s="35" t="e">
        <f>VALUE(LEFT(#REF!,3)&amp;"98")</f>
        <v>#REF!</v>
      </c>
      <c r="F1562" s="36" t="s">
        <v>2067</v>
      </c>
      <c r="G1562" s="35" t="e">
        <f>VLOOKUP(#REF!,Sheet_IT!$L$1:$N$5,3,0)</f>
        <v>#REF!</v>
      </c>
      <c r="H1562" s="35" t="e">
        <f>VLOOKUP(#REF!,'[2]User all'!$M$2:$O$7,3,0)</f>
        <v>#REF!</v>
      </c>
      <c r="I1562" s="35" t="e">
        <f>VLOOKUP(#REF!,$L$9:$M$10,2,0)</f>
        <v>#REF!</v>
      </c>
    </row>
    <row r="1563" spans="2:9">
      <c r="B1563" s="35" t="e">
        <f>LOWER(#REF!)</f>
        <v>#REF!</v>
      </c>
      <c r="C1563" s="35" t="e">
        <f t="shared" si="24"/>
        <v>#REF!</v>
      </c>
      <c r="D1563" s="35" t="e">
        <f>PROPER(#REF!)</f>
        <v>#REF!</v>
      </c>
      <c r="E1563" s="35" t="e">
        <f>VALUE(LEFT(#REF!,3)&amp;"98")</f>
        <v>#REF!</v>
      </c>
      <c r="F1563" s="36" t="s">
        <v>2067</v>
      </c>
      <c r="G1563" s="35" t="e">
        <f>VLOOKUP(#REF!,Sheet_IT!$L$1:$N$5,3,0)</f>
        <v>#REF!</v>
      </c>
      <c r="H1563" s="35" t="e">
        <f>VLOOKUP(#REF!,'[2]User all'!$M$2:$O$7,3,0)</f>
        <v>#REF!</v>
      </c>
      <c r="I1563" s="35" t="e">
        <f>VLOOKUP(#REF!,$L$9:$M$10,2,0)</f>
        <v>#REF!</v>
      </c>
    </row>
    <row r="1564" spans="2:9">
      <c r="B1564" s="35" t="e">
        <f>LOWER(#REF!)</f>
        <v>#REF!</v>
      </c>
      <c r="C1564" s="35" t="e">
        <f t="shared" si="24"/>
        <v>#REF!</v>
      </c>
      <c r="D1564" s="35" t="e">
        <f>PROPER(#REF!)</f>
        <v>#REF!</v>
      </c>
      <c r="E1564" s="35" t="e">
        <f>VALUE(LEFT(#REF!,3)&amp;"98")</f>
        <v>#REF!</v>
      </c>
      <c r="F1564" s="36" t="s">
        <v>2067</v>
      </c>
      <c r="G1564" s="35" t="e">
        <f>VLOOKUP(#REF!,Sheet_IT!$L$1:$N$5,3,0)</f>
        <v>#REF!</v>
      </c>
      <c r="H1564" s="35" t="e">
        <f>VLOOKUP(#REF!,'[2]User all'!$M$2:$O$7,3,0)</f>
        <v>#REF!</v>
      </c>
      <c r="I1564" s="35" t="e">
        <f>VLOOKUP(#REF!,$L$9:$M$10,2,0)</f>
        <v>#REF!</v>
      </c>
    </row>
    <row r="1565" spans="2:9">
      <c r="B1565" s="35" t="e">
        <f>LOWER(#REF!)</f>
        <v>#REF!</v>
      </c>
      <c r="C1565" s="35" t="e">
        <f t="shared" si="24"/>
        <v>#REF!</v>
      </c>
      <c r="D1565" s="35" t="e">
        <f>PROPER(#REF!)</f>
        <v>#REF!</v>
      </c>
      <c r="E1565" s="35" t="e">
        <f>VALUE(LEFT(#REF!,3)&amp;"98")</f>
        <v>#REF!</v>
      </c>
      <c r="F1565" s="36" t="s">
        <v>2067</v>
      </c>
      <c r="G1565" s="35" t="e">
        <f>VLOOKUP(#REF!,Sheet_IT!$L$1:$N$5,3,0)</f>
        <v>#REF!</v>
      </c>
      <c r="H1565" s="35" t="e">
        <f>VLOOKUP(#REF!,'[2]User all'!$M$2:$O$7,3,0)</f>
        <v>#REF!</v>
      </c>
      <c r="I1565" s="35" t="e">
        <f>VLOOKUP(#REF!,$L$9:$M$10,2,0)</f>
        <v>#REF!</v>
      </c>
    </row>
    <row r="1566" spans="2:9">
      <c r="B1566" s="35" t="e">
        <f>LOWER(#REF!)</f>
        <v>#REF!</v>
      </c>
      <c r="C1566" s="35" t="e">
        <f t="shared" si="24"/>
        <v>#REF!</v>
      </c>
      <c r="D1566" s="35" t="e">
        <f>PROPER(#REF!)</f>
        <v>#REF!</v>
      </c>
      <c r="E1566" s="35" t="e">
        <f>VALUE(LEFT(#REF!,3)&amp;"98")</f>
        <v>#REF!</v>
      </c>
      <c r="F1566" s="36" t="s">
        <v>2067</v>
      </c>
      <c r="G1566" s="35" t="e">
        <f>VLOOKUP(#REF!,Sheet_IT!$L$1:$N$5,3,0)</f>
        <v>#REF!</v>
      </c>
      <c r="H1566" s="35" t="e">
        <f>VLOOKUP(#REF!,'[2]User all'!$M$2:$O$7,3,0)</f>
        <v>#REF!</v>
      </c>
      <c r="I1566" s="35" t="e">
        <f>VLOOKUP(#REF!,$L$9:$M$10,2,0)</f>
        <v>#REF!</v>
      </c>
    </row>
    <row r="1567" spans="2:9">
      <c r="B1567" s="35" t="e">
        <f>LOWER(#REF!)</f>
        <v>#REF!</v>
      </c>
      <c r="C1567" s="35" t="e">
        <f t="shared" si="24"/>
        <v>#REF!</v>
      </c>
      <c r="D1567" s="35" t="e">
        <f>PROPER(#REF!)</f>
        <v>#REF!</v>
      </c>
      <c r="E1567" s="35" t="e">
        <f>VALUE(LEFT(#REF!,3)&amp;"98")</f>
        <v>#REF!</v>
      </c>
      <c r="F1567" s="36" t="s">
        <v>2067</v>
      </c>
      <c r="G1567" s="35" t="e">
        <f>VLOOKUP(#REF!,Sheet_IT!$L$1:$N$5,3,0)</f>
        <v>#REF!</v>
      </c>
      <c r="H1567" s="35" t="e">
        <f>VLOOKUP(#REF!,'[2]User all'!$M$2:$O$7,3,0)</f>
        <v>#REF!</v>
      </c>
      <c r="I1567" s="35" t="e">
        <f>VLOOKUP(#REF!,$L$9:$M$10,2,0)</f>
        <v>#REF!</v>
      </c>
    </row>
    <row r="1568" spans="2:9">
      <c r="B1568" s="35" t="e">
        <f>LOWER(#REF!)</f>
        <v>#REF!</v>
      </c>
      <c r="C1568" s="35" t="e">
        <f t="shared" si="24"/>
        <v>#REF!</v>
      </c>
      <c r="D1568" s="35" t="e">
        <f>PROPER(#REF!)</f>
        <v>#REF!</v>
      </c>
      <c r="E1568" s="35" t="e">
        <f>VALUE(LEFT(#REF!,3)&amp;"98")</f>
        <v>#REF!</v>
      </c>
      <c r="F1568" s="36" t="s">
        <v>2067</v>
      </c>
      <c r="G1568" s="35" t="e">
        <f>VLOOKUP(#REF!,Sheet_IT!$L$1:$N$5,3,0)</f>
        <v>#REF!</v>
      </c>
      <c r="H1568" s="35" t="e">
        <f>VLOOKUP(#REF!,'[2]User all'!$M$2:$O$7,3,0)</f>
        <v>#REF!</v>
      </c>
      <c r="I1568" s="35" t="e">
        <f>VLOOKUP(#REF!,$L$9:$M$10,2,0)</f>
        <v>#REF!</v>
      </c>
    </row>
    <row r="1569" spans="2:9">
      <c r="B1569" s="35" t="e">
        <f>LOWER(#REF!)</f>
        <v>#REF!</v>
      </c>
      <c r="C1569" s="35" t="e">
        <f t="shared" si="24"/>
        <v>#REF!</v>
      </c>
      <c r="D1569" s="35" t="e">
        <f>PROPER(#REF!)</f>
        <v>#REF!</v>
      </c>
      <c r="E1569" s="35" t="e">
        <f>VALUE(LEFT(#REF!,3)&amp;"98")</f>
        <v>#REF!</v>
      </c>
      <c r="F1569" s="36" t="s">
        <v>2067</v>
      </c>
      <c r="G1569" s="35" t="e">
        <f>VLOOKUP(#REF!,Sheet_IT!$L$1:$N$5,3,0)</f>
        <v>#REF!</v>
      </c>
      <c r="H1569" s="35" t="e">
        <f>VLOOKUP(#REF!,'[2]User all'!$M$2:$O$7,3,0)</f>
        <v>#REF!</v>
      </c>
      <c r="I1569" s="35" t="e">
        <f>VLOOKUP(#REF!,$L$9:$M$10,2,0)</f>
        <v>#REF!</v>
      </c>
    </row>
    <row r="1570" spans="2:9">
      <c r="B1570" s="35" t="e">
        <f>LOWER(#REF!)</f>
        <v>#REF!</v>
      </c>
      <c r="C1570" s="35" t="e">
        <f t="shared" si="24"/>
        <v>#REF!</v>
      </c>
      <c r="D1570" s="35" t="e">
        <f>PROPER(#REF!)</f>
        <v>#REF!</v>
      </c>
      <c r="E1570" s="35" t="e">
        <f>VALUE(LEFT(#REF!,3)&amp;"98")</f>
        <v>#REF!</v>
      </c>
      <c r="F1570" s="36" t="s">
        <v>2067</v>
      </c>
      <c r="G1570" s="35" t="e">
        <f>VLOOKUP(#REF!,Sheet_IT!$L$1:$N$5,3,0)</f>
        <v>#REF!</v>
      </c>
      <c r="H1570" s="35" t="e">
        <f>VLOOKUP(#REF!,'[2]User all'!$M$2:$O$7,3,0)</f>
        <v>#REF!</v>
      </c>
      <c r="I1570" s="35" t="e">
        <f>VLOOKUP(#REF!,$L$9:$M$10,2,0)</f>
        <v>#REF!</v>
      </c>
    </row>
    <row r="1571" spans="2:9">
      <c r="B1571" s="35" t="e">
        <f>LOWER(#REF!)</f>
        <v>#REF!</v>
      </c>
      <c r="C1571" s="35" t="e">
        <f t="shared" si="24"/>
        <v>#REF!</v>
      </c>
      <c r="D1571" s="35" t="e">
        <f>PROPER(#REF!)</f>
        <v>#REF!</v>
      </c>
      <c r="E1571" s="35" t="e">
        <f>VALUE(LEFT(#REF!,3)&amp;"98")</f>
        <v>#REF!</v>
      </c>
      <c r="F1571" s="36" t="s">
        <v>2067</v>
      </c>
      <c r="G1571" s="35" t="e">
        <f>VLOOKUP(#REF!,Sheet_IT!$L$1:$N$5,3,0)</f>
        <v>#REF!</v>
      </c>
      <c r="H1571" s="35" t="e">
        <f>VLOOKUP(#REF!,'[2]User all'!$M$2:$O$7,3,0)</f>
        <v>#REF!</v>
      </c>
      <c r="I1571" s="35" t="e">
        <f>VLOOKUP(#REF!,$L$9:$M$10,2,0)</f>
        <v>#REF!</v>
      </c>
    </row>
    <row r="1572" spans="2:9">
      <c r="B1572" s="35" t="e">
        <f>LOWER(#REF!)</f>
        <v>#REF!</v>
      </c>
      <c r="C1572" s="35" t="e">
        <f t="shared" si="24"/>
        <v>#REF!</v>
      </c>
      <c r="D1572" s="35" t="e">
        <f>PROPER(#REF!)</f>
        <v>#REF!</v>
      </c>
      <c r="E1572" s="35" t="e">
        <f>VALUE(LEFT(#REF!,3)&amp;"98")</f>
        <v>#REF!</v>
      </c>
      <c r="F1572" s="36" t="s">
        <v>2067</v>
      </c>
      <c r="G1572" s="35" t="e">
        <f>VLOOKUP(#REF!,Sheet_IT!$L$1:$N$5,3,0)</f>
        <v>#REF!</v>
      </c>
      <c r="H1572" s="35" t="e">
        <f>VLOOKUP(#REF!,'[2]User all'!$M$2:$O$7,3,0)</f>
        <v>#REF!</v>
      </c>
      <c r="I1572" s="35" t="e">
        <f>VLOOKUP(#REF!,$L$9:$M$10,2,0)</f>
        <v>#REF!</v>
      </c>
    </row>
    <row r="1573" spans="2:9">
      <c r="B1573" s="35" t="e">
        <f>LOWER(#REF!)</f>
        <v>#REF!</v>
      </c>
      <c r="C1573" s="35" t="e">
        <f t="shared" si="24"/>
        <v>#REF!</v>
      </c>
      <c r="D1573" s="35" t="e">
        <f>PROPER(#REF!)</f>
        <v>#REF!</v>
      </c>
      <c r="E1573" s="35" t="e">
        <f>VALUE(LEFT(#REF!,3)&amp;"98")</f>
        <v>#REF!</v>
      </c>
      <c r="F1573" s="36" t="s">
        <v>2067</v>
      </c>
      <c r="G1573" s="35" t="e">
        <f>VLOOKUP(#REF!,Sheet_IT!$L$1:$N$5,3,0)</f>
        <v>#REF!</v>
      </c>
      <c r="H1573" s="35" t="e">
        <f>VLOOKUP(#REF!,'[2]User all'!$M$2:$O$7,3,0)</f>
        <v>#REF!</v>
      </c>
      <c r="I1573" s="35" t="e">
        <f>VLOOKUP(#REF!,$L$9:$M$10,2,0)</f>
        <v>#REF!</v>
      </c>
    </row>
    <row r="1574" spans="2:9">
      <c r="B1574" s="35" t="e">
        <f>LOWER(#REF!)</f>
        <v>#REF!</v>
      </c>
      <c r="C1574" s="35" t="e">
        <f t="shared" si="24"/>
        <v>#REF!</v>
      </c>
      <c r="D1574" s="35" t="e">
        <f>PROPER(#REF!)</f>
        <v>#REF!</v>
      </c>
      <c r="E1574" s="35" t="e">
        <f>VALUE(LEFT(#REF!,3)&amp;"98")</f>
        <v>#REF!</v>
      </c>
      <c r="F1574" s="36" t="s">
        <v>2067</v>
      </c>
      <c r="G1574" s="35" t="e">
        <f>VLOOKUP(#REF!,Sheet_IT!$L$1:$N$5,3,0)</f>
        <v>#REF!</v>
      </c>
      <c r="H1574" s="35" t="e">
        <f>VLOOKUP(#REF!,'[2]User all'!$M$2:$O$7,3,0)</f>
        <v>#REF!</v>
      </c>
      <c r="I1574" s="35" t="e">
        <f>VLOOKUP(#REF!,$L$9:$M$10,2,0)</f>
        <v>#REF!</v>
      </c>
    </row>
    <row r="1575" spans="2:9">
      <c r="B1575" s="35" t="e">
        <f>LOWER(#REF!)</f>
        <v>#REF!</v>
      </c>
      <c r="C1575" s="35" t="e">
        <f t="shared" si="24"/>
        <v>#REF!</v>
      </c>
      <c r="D1575" s="35" t="e">
        <f>PROPER(#REF!)</f>
        <v>#REF!</v>
      </c>
      <c r="E1575" s="35" t="e">
        <f>VALUE(LEFT(#REF!,3)&amp;"98")</f>
        <v>#REF!</v>
      </c>
      <c r="F1575" s="36" t="s">
        <v>2067</v>
      </c>
      <c r="G1575" s="35" t="e">
        <f>VLOOKUP(#REF!,Sheet_IT!$L$1:$N$5,3,0)</f>
        <v>#REF!</v>
      </c>
      <c r="H1575" s="35" t="e">
        <f>VLOOKUP(#REF!,'[2]User all'!$M$2:$O$7,3,0)</f>
        <v>#REF!</v>
      </c>
      <c r="I1575" s="35" t="e">
        <f>VLOOKUP(#REF!,$L$9:$M$10,2,0)</f>
        <v>#REF!</v>
      </c>
    </row>
    <row r="1576" spans="2:9">
      <c r="B1576" s="35" t="e">
        <f>LOWER(#REF!)</f>
        <v>#REF!</v>
      </c>
      <c r="C1576" s="35" t="e">
        <f t="shared" si="24"/>
        <v>#REF!</v>
      </c>
      <c r="D1576" s="35" t="e">
        <f>PROPER(#REF!)</f>
        <v>#REF!</v>
      </c>
      <c r="E1576" s="35" t="e">
        <f>VALUE(LEFT(#REF!,3)&amp;"98")</f>
        <v>#REF!</v>
      </c>
      <c r="F1576" s="36" t="s">
        <v>2067</v>
      </c>
      <c r="G1576" s="35" t="e">
        <f>VLOOKUP(#REF!,Sheet_IT!$L$1:$N$5,3,0)</f>
        <v>#REF!</v>
      </c>
      <c r="H1576" s="35" t="e">
        <f>VLOOKUP(#REF!,'[2]User all'!$M$2:$O$7,3,0)</f>
        <v>#REF!</v>
      </c>
      <c r="I1576" s="35" t="e">
        <f>VLOOKUP(#REF!,$L$9:$M$10,2,0)</f>
        <v>#REF!</v>
      </c>
    </row>
    <row r="1577" spans="2:9">
      <c r="B1577" s="35" t="e">
        <f>LOWER(#REF!)</f>
        <v>#REF!</v>
      </c>
      <c r="C1577" s="35" t="e">
        <f t="shared" si="24"/>
        <v>#REF!</v>
      </c>
      <c r="D1577" s="35" t="e">
        <f>PROPER(#REF!)</f>
        <v>#REF!</v>
      </c>
      <c r="E1577" s="35" t="e">
        <f>VALUE(LEFT(#REF!,3)&amp;"98")</f>
        <v>#REF!</v>
      </c>
      <c r="F1577" s="36" t="s">
        <v>2067</v>
      </c>
      <c r="G1577" s="35" t="e">
        <f>VLOOKUP(#REF!,Sheet_IT!$L$1:$N$5,3,0)</f>
        <v>#REF!</v>
      </c>
      <c r="H1577" s="35" t="e">
        <f>VLOOKUP(#REF!,'[2]User all'!$M$2:$O$7,3,0)</f>
        <v>#REF!</v>
      </c>
      <c r="I1577" s="35" t="e">
        <f>VLOOKUP(#REF!,$L$9:$M$10,2,0)</f>
        <v>#REF!</v>
      </c>
    </row>
    <row r="1578" spans="2:9">
      <c r="B1578" s="35" t="e">
        <f>LOWER(#REF!)</f>
        <v>#REF!</v>
      </c>
      <c r="C1578" s="35" t="e">
        <f t="shared" si="24"/>
        <v>#REF!</v>
      </c>
      <c r="D1578" s="35" t="e">
        <f>PROPER(#REF!)</f>
        <v>#REF!</v>
      </c>
      <c r="E1578" s="35" t="e">
        <f>VALUE(LEFT(#REF!,3)&amp;"98")</f>
        <v>#REF!</v>
      </c>
      <c r="F1578" s="36" t="s">
        <v>2067</v>
      </c>
      <c r="G1578" s="35" t="e">
        <f>VLOOKUP(#REF!,Sheet_IT!$L$1:$N$5,3,0)</f>
        <v>#REF!</v>
      </c>
      <c r="H1578" s="35" t="e">
        <f>VLOOKUP(#REF!,'[2]User all'!$M$2:$O$7,3,0)</f>
        <v>#REF!</v>
      </c>
      <c r="I1578" s="35" t="e">
        <f>VLOOKUP(#REF!,$L$9:$M$10,2,0)</f>
        <v>#REF!</v>
      </c>
    </row>
    <row r="1579" spans="2:9">
      <c r="B1579" s="35" t="e">
        <f>LOWER(#REF!)</f>
        <v>#REF!</v>
      </c>
      <c r="C1579" s="35" t="e">
        <f t="shared" si="24"/>
        <v>#REF!</v>
      </c>
      <c r="D1579" s="35" t="e">
        <f>PROPER(#REF!)</f>
        <v>#REF!</v>
      </c>
      <c r="E1579" s="35" t="e">
        <f>VALUE(LEFT(#REF!,3)&amp;"98")</f>
        <v>#REF!</v>
      </c>
      <c r="F1579" s="36" t="s">
        <v>2067</v>
      </c>
      <c r="G1579" s="35" t="e">
        <f>VLOOKUP(#REF!,Sheet_IT!$L$1:$N$5,3,0)</f>
        <v>#REF!</v>
      </c>
      <c r="H1579" s="35" t="e">
        <f>VLOOKUP(#REF!,'[2]User all'!$M$2:$O$7,3,0)</f>
        <v>#REF!</v>
      </c>
      <c r="I1579" s="35" t="e">
        <f>VLOOKUP(#REF!,$L$9:$M$10,2,0)</f>
        <v>#REF!</v>
      </c>
    </row>
    <row r="1580" spans="2:9">
      <c r="B1580" s="35" t="e">
        <f>LOWER(#REF!)</f>
        <v>#REF!</v>
      </c>
      <c r="C1580" s="35" t="e">
        <f t="shared" si="24"/>
        <v>#REF!</v>
      </c>
      <c r="D1580" s="35" t="e">
        <f>PROPER(#REF!)</f>
        <v>#REF!</v>
      </c>
      <c r="E1580" s="35" t="e">
        <f>VALUE(LEFT(#REF!,3)&amp;"98")</f>
        <v>#REF!</v>
      </c>
      <c r="F1580" s="36" t="s">
        <v>2067</v>
      </c>
      <c r="G1580" s="35" t="e">
        <f>VLOOKUP(#REF!,Sheet_IT!$L$1:$N$5,3,0)</f>
        <v>#REF!</v>
      </c>
      <c r="H1580" s="35" t="e">
        <f>VLOOKUP(#REF!,'[2]User all'!$M$2:$O$7,3,0)</f>
        <v>#REF!</v>
      </c>
      <c r="I1580" s="35" t="e">
        <f>VLOOKUP(#REF!,$L$9:$M$10,2,0)</f>
        <v>#REF!</v>
      </c>
    </row>
    <row r="1581" spans="2:9">
      <c r="B1581" s="35" t="e">
        <f>LOWER(#REF!)</f>
        <v>#REF!</v>
      </c>
      <c r="C1581" s="35" t="e">
        <f t="shared" si="24"/>
        <v>#REF!</v>
      </c>
      <c r="D1581" s="35" t="e">
        <f>PROPER(#REF!)</f>
        <v>#REF!</v>
      </c>
      <c r="E1581" s="35" t="e">
        <f>VALUE(LEFT(#REF!,3)&amp;"98")</f>
        <v>#REF!</v>
      </c>
      <c r="F1581" s="36" t="s">
        <v>2067</v>
      </c>
      <c r="G1581" s="35" t="e">
        <f>VLOOKUP(#REF!,Sheet_IT!$L$1:$N$5,3,0)</f>
        <v>#REF!</v>
      </c>
      <c r="H1581" s="35" t="e">
        <f>VLOOKUP(#REF!,'[2]User all'!$M$2:$O$7,3,0)</f>
        <v>#REF!</v>
      </c>
      <c r="I1581" s="35" t="e">
        <f>VLOOKUP(#REF!,$L$9:$M$10,2,0)</f>
        <v>#REF!</v>
      </c>
    </row>
    <row r="1582" spans="2:9">
      <c r="B1582" s="35" t="e">
        <f>LOWER(#REF!)</f>
        <v>#REF!</v>
      </c>
      <c r="C1582" s="35" t="e">
        <f t="shared" si="24"/>
        <v>#REF!</v>
      </c>
      <c r="D1582" s="35" t="e">
        <f>PROPER(#REF!)</f>
        <v>#REF!</v>
      </c>
      <c r="E1582" s="35" t="e">
        <f>VALUE(LEFT(#REF!,3)&amp;"98")</f>
        <v>#REF!</v>
      </c>
      <c r="F1582" s="36" t="s">
        <v>2067</v>
      </c>
      <c r="G1582" s="35" t="e">
        <f>VLOOKUP(#REF!,Sheet_IT!$L$1:$N$5,3,0)</f>
        <v>#REF!</v>
      </c>
      <c r="H1582" s="35" t="e">
        <f>VLOOKUP(#REF!,'[2]User all'!$M$2:$O$7,3,0)</f>
        <v>#REF!</v>
      </c>
      <c r="I1582" s="35" t="e">
        <f>VLOOKUP(#REF!,$L$9:$M$10,2,0)</f>
        <v>#REF!</v>
      </c>
    </row>
    <row r="1583" spans="2:9">
      <c r="B1583" s="35" t="e">
        <f>LOWER(#REF!)</f>
        <v>#REF!</v>
      </c>
      <c r="C1583" s="35" t="e">
        <f t="shared" si="24"/>
        <v>#REF!</v>
      </c>
      <c r="D1583" s="35" t="e">
        <f>PROPER(#REF!)</f>
        <v>#REF!</v>
      </c>
      <c r="E1583" s="35" t="e">
        <f>VALUE(LEFT(#REF!,3)&amp;"98")</f>
        <v>#REF!</v>
      </c>
      <c r="F1583" s="36" t="s">
        <v>2067</v>
      </c>
      <c r="G1583" s="35" t="e">
        <f>VLOOKUP(#REF!,Sheet_IT!$L$1:$N$5,3,0)</f>
        <v>#REF!</v>
      </c>
      <c r="H1583" s="35" t="e">
        <f>VLOOKUP(#REF!,'[2]User all'!$M$2:$O$7,3,0)</f>
        <v>#REF!</v>
      </c>
      <c r="I1583" s="35" t="e">
        <f>VLOOKUP(#REF!,$L$9:$M$10,2,0)</f>
        <v>#REF!</v>
      </c>
    </row>
    <row r="1584" spans="2:9">
      <c r="B1584" s="35" t="e">
        <f>LOWER(#REF!)</f>
        <v>#REF!</v>
      </c>
      <c r="C1584" s="35" t="e">
        <f t="shared" si="24"/>
        <v>#REF!</v>
      </c>
      <c r="D1584" s="35" t="e">
        <f>PROPER(#REF!)</f>
        <v>#REF!</v>
      </c>
      <c r="E1584" s="35" t="e">
        <f>VALUE(LEFT(#REF!,3)&amp;"98")</f>
        <v>#REF!</v>
      </c>
      <c r="F1584" s="36" t="s">
        <v>2067</v>
      </c>
      <c r="G1584" s="35" t="e">
        <f>VLOOKUP(#REF!,Sheet_IT!$L$1:$N$5,3,0)</f>
        <v>#REF!</v>
      </c>
      <c r="H1584" s="35" t="e">
        <f>VLOOKUP(#REF!,'[2]User all'!$M$2:$O$7,3,0)</f>
        <v>#REF!</v>
      </c>
      <c r="I1584" s="35" t="e">
        <f>VLOOKUP(#REF!,$L$9:$M$10,2,0)</f>
        <v>#REF!</v>
      </c>
    </row>
    <row r="1585" spans="2:9">
      <c r="B1585" s="35" t="e">
        <f>LOWER(#REF!)</f>
        <v>#REF!</v>
      </c>
      <c r="C1585" s="35" t="e">
        <f t="shared" si="24"/>
        <v>#REF!</v>
      </c>
      <c r="D1585" s="35" t="e">
        <f>PROPER(#REF!)</f>
        <v>#REF!</v>
      </c>
      <c r="E1585" s="35" t="e">
        <f>VALUE(LEFT(#REF!,3)&amp;"98")</f>
        <v>#REF!</v>
      </c>
      <c r="F1585" s="36" t="s">
        <v>2067</v>
      </c>
      <c r="G1585" s="35" t="e">
        <f>VLOOKUP(#REF!,Sheet_IT!$L$1:$N$5,3,0)</f>
        <v>#REF!</v>
      </c>
      <c r="H1585" s="35" t="e">
        <f>VLOOKUP(#REF!,'[2]User all'!$M$2:$O$7,3,0)</f>
        <v>#REF!</v>
      </c>
      <c r="I1585" s="35" t="e">
        <f>VLOOKUP(#REF!,$L$9:$M$10,2,0)</f>
        <v>#REF!</v>
      </c>
    </row>
    <row r="1586" spans="2:9">
      <c r="B1586" s="35" t="e">
        <f>LOWER(#REF!)</f>
        <v>#REF!</v>
      </c>
      <c r="C1586" s="35" t="e">
        <f t="shared" si="24"/>
        <v>#REF!</v>
      </c>
      <c r="D1586" s="35" t="e">
        <f>PROPER(#REF!)</f>
        <v>#REF!</v>
      </c>
      <c r="E1586" s="35" t="e">
        <f>VALUE(LEFT(#REF!,3)&amp;"98")</f>
        <v>#REF!</v>
      </c>
      <c r="F1586" s="36" t="s">
        <v>2067</v>
      </c>
      <c r="G1586" s="35" t="e">
        <f>VLOOKUP(#REF!,Sheet_IT!$L$1:$N$5,3,0)</f>
        <v>#REF!</v>
      </c>
      <c r="H1586" s="35" t="e">
        <f>VLOOKUP(#REF!,'[2]User all'!$M$2:$O$7,3,0)</f>
        <v>#REF!</v>
      </c>
      <c r="I1586" s="35" t="e">
        <f>VLOOKUP(#REF!,$L$9:$M$10,2,0)</f>
        <v>#REF!</v>
      </c>
    </row>
    <row r="1587" spans="2:9">
      <c r="B1587" s="35" t="e">
        <f>LOWER(#REF!)</f>
        <v>#REF!</v>
      </c>
      <c r="C1587" s="35" t="e">
        <f t="shared" si="24"/>
        <v>#REF!</v>
      </c>
      <c r="D1587" s="35" t="e">
        <f>PROPER(#REF!)</f>
        <v>#REF!</v>
      </c>
      <c r="E1587" s="35" t="e">
        <f>VALUE(LEFT(#REF!,3)&amp;"98")</f>
        <v>#REF!</v>
      </c>
      <c r="F1587" s="36" t="s">
        <v>2067</v>
      </c>
      <c r="G1587" s="35" t="e">
        <f>VLOOKUP(#REF!,Sheet_IT!$L$1:$N$5,3,0)</f>
        <v>#REF!</v>
      </c>
      <c r="H1587" s="35" t="e">
        <f>VLOOKUP(#REF!,'[2]User all'!$M$2:$O$7,3,0)</f>
        <v>#REF!</v>
      </c>
      <c r="I1587" s="35" t="e">
        <f>VLOOKUP(#REF!,$L$9:$M$10,2,0)</f>
        <v>#REF!</v>
      </c>
    </row>
    <row r="1588" spans="2:9">
      <c r="B1588" s="35" t="e">
        <f>LOWER(#REF!)</f>
        <v>#REF!</v>
      </c>
      <c r="C1588" s="35" t="e">
        <f t="shared" si="24"/>
        <v>#REF!</v>
      </c>
      <c r="D1588" s="35" t="e">
        <f>PROPER(#REF!)</f>
        <v>#REF!</v>
      </c>
      <c r="E1588" s="35" t="e">
        <f>VALUE(LEFT(#REF!,3)&amp;"98")</f>
        <v>#REF!</v>
      </c>
      <c r="F1588" s="36" t="s">
        <v>2067</v>
      </c>
      <c r="G1588" s="35" t="e">
        <f>VLOOKUP(#REF!,Sheet_IT!$L$1:$N$5,3,0)</f>
        <v>#REF!</v>
      </c>
      <c r="H1588" s="35" t="e">
        <f>VLOOKUP(#REF!,'[2]User all'!$M$2:$O$7,3,0)</f>
        <v>#REF!</v>
      </c>
      <c r="I1588" s="35" t="e">
        <f>VLOOKUP(#REF!,$L$9:$M$10,2,0)</f>
        <v>#REF!</v>
      </c>
    </row>
    <row r="1589" spans="2:9">
      <c r="B1589" s="35" t="e">
        <f>LOWER(#REF!)</f>
        <v>#REF!</v>
      </c>
      <c r="C1589" s="35" t="e">
        <f t="shared" si="24"/>
        <v>#REF!</v>
      </c>
      <c r="D1589" s="35" t="e">
        <f>PROPER(#REF!)</f>
        <v>#REF!</v>
      </c>
      <c r="E1589" s="35" t="e">
        <f>VALUE(LEFT(#REF!,3)&amp;"98")</f>
        <v>#REF!</v>
      </c>
      <c r="F1589" s="36" t="s">
        <v>2067</v>
      </c>
      <c r="G1589" s="35" t="e">
        <f>VLOOKUP(#REF!,Sheet_IT!$L$1:$N$5,3,0)</f>
        <v>#REF!</v>
      </c>
      <c r="H1589" s="35" t="e">
        <f>VLOOKUP(#REF!,'[2]User all'!$M$2:$O$7,3,0)</f>
        <v>#REF!</v>
      </c>
      <c r="I1589" s="35" t="e">
        <f>VLOOKUP(#REF!,$L$9:$M$10,2,0)</f>
        <v>#REF!</v>
      </c>
    </row>
    <row r="1590" spans="2:9">
      <c r="B1590" s="35" t="e">
        <f>LOWER(#REF!)</f>
        <v>#REF!</v>
      </c>
      <c r="C1590" s="35" t="e">
        <f t="shared" si="24"/>
        <v>#REF!</v>
      </c>
      <c r="D1590" s="35" t="e">
        <f>PROPER(#REF!)</f>
        <v>#REF!</v>
      </c>
      <c r="E1590" s="35" t="e">
        <f>VALUE(LEFT(#REF!,3)&amp;"98")</f>
        <v>#REF!</v>
      </c>
      <c r="F1590" s="36" t="s">
        <v>2067</v>
      </c>
      <c r="G1590" s="35" t="e">
        <f>VLOOKUP(#REF!,Sheet_IT!$L$1:$N$5,3,0)</f>
        <v>#REF!</v>
      </c>
      <c r="H1590" s="35" t="e">
        <f>VLOOKUP(#REF!,'[2]User all'!$M$2:$O$7,3,0)</f>
        <v>#REF!</v>
      </c>
      <c r="I1590" s="35" t="e">
        <f>VLOOKUP(#REF!,$L$9:$M$10,2,0)</f>
        <v>#REF!</v>
      </c>
    </row>
    <row r="1591" spans="2:9">
      <c r="B1591" s="35" t="e">
        <f>LOWER(#REF!)</f>
        <v>#REF!</v>
      </c>
      <c r="C1591" s="35" t="e">
        <f t="shared" si="24"/>
        <v>#REF!</v>
      </c>
      <c r="D1591" s="35" t="e">
        <f>PROPER(#REF!)</f>
        <v>#REF!</v>
      </c>
      <c r="E1591" s="35" t="e">
        <f>VALUE(LEFT(#REF!,3)&amp;"98")</f>
        <v>#REF!</v>
      </c>
      <c r="F1591" s="36" t="s">
        <v>2067</v>
      </c>
      <c r="G1591" s="35" t="e">
        <f>VLOOKUP(#REF!,Sheet_IT!$L$1:$N$5,3,0)</f>
        <v>#REF!</v>
      </c>
      <c r="H1591" s="35" t="e">
        <f>VLOOKUP(#REF!,'[2]User all'!$M$2:$O$7,3,0)</f>
        <v>#REF!</v>
      </c>
      <c r="I1591" s="35" t="e">
        <f>VLOOKUP(#REF!,$L$9:$M$10,2,0)</f>
        <v>#REF!</v>
      </c>
    </row>
    <row r="1592" spans="2:9">
      <c r="B1592" s="35" t="e">
        <f>LOWER(#REF!)</f>
        <v>#REF!</v>
      </c>
      <c r="C1592" s="35" t="e">
        <f t="shared" si="24"/>
        <v>#REF!</v>
      </c>
      <c r="D1592" s="35" t="e">
        <f>PROPER(#REF!)</f>
        <v>#REF!</v>
      </c>
      <c r="E1592" s="35" t="e">
        <f>VALUE(LEFT(#REF!,3)&amp;"98")</f>
        <v>#REF!</v>
      </c>
      <c r="F1592" s="36" t="s">
        <v>2067</v>
      </c>
      <c r="G1592" s="35" t="e">
        <f>VLOOKUP(#REF!,Sheet_IT!$L$1:$N$5,3,0)</f>
        <v>#REF!</v>
      </c>
      <c r="H1592" s="35" t="e">
        <f>VLOOKUP(#REF!,'[2]User all'!$M$2:$O$7,3,0)</f>
        <v>#REF!</v>
      </c>
      <c r="I1592" s="35" t="e">
        <f>VLOOKUP(#REF!,$L$9:$M$10,2,0)</f>
        <v>#REF!</v>
      </c>
    </row>
    <row r="1593" spans="2:9">
      <c r="B1593" s="35" t="e">
        <f>LOWER(#REF!)</f>
        <v>#REF!</v>
      </c>
      <c r="C1593" s="35" t="e">
        <f t="shared" si="24"/>
        <v>#REF!</v>
      </c>
      <c r="D1593" s="35" t="e">
        <f>PROPER(#REF!)</f>
        <v>#REF!</v>
      </c>
      <c r="E1593" s="35" t="e">
        <f>VALUE(LEFT(#REF!,3)&amp;"98")</f>
        <v>#REF!</v>
      </c>
      <c r="F1593" s="36" t="s">
        <v>2067</v>
      </c>
      <c r="G1593" s="35" t="e">
        <f>VLOOKUP(#REF!,Sheet_IT!$L$1:$N$5,3,0)</f>
        <v>#REF!</v>
      </c>
      <c r="H1593" s="35" t="e">
        <f>VLOOKUP(#REF!,'[2]User all'!$M$2:$O$7,3,0)</f>
        <v>#REF!</v>
      </c>
      <c r="I1593" s="35" t="e">
        <f>VLOOKUP(#REF!,$L$9:$M$10,2,0)</f>
        <v>#REF!</v>
      </c>
    </row>
    <row r="1594" spans="2:9">
      <c r="B1594" s="35" t="e">
        <f>LOWER(#REF!)</f>
        <v>#REF!</v>
      </c>
      <c r="C1594" s="35" t="e">
        <f t="shared" si="24"/>
        <v>#REF!</v>
      </c>
      <c r="D1594" s="35" t="e">
        <f>PROPER(#REF!)</f>
        <v>#REF!</v>
      </c>
      <c r="E1594" s="35" t="e">
        <f>VALUE(LEFT(#REF!,3)&amp;"98")</f>
        <v>#REF!</v>
      </c>
      <c r="F1594" s="36" t="s">
        <v>2067</v>
      </c>
      <c r="G1594" s="35" t="e">
        <f>VLOOKUP(#REF!,Sheet_IT!$L$1:$N$5,3,0)</f>
        <v>#REF!</v>
      </c>
      <c r="H1594" s="35" t="e">
        <f>VLOOKUP(#REF!,'[2]User all'!$M$2:$O$7,3,0)</f>
        <v>#REF!</v>
      </c>
      <c r="I1594" s="35" t="e">
        <f>VLOOKUP(#REF!,$L$9:$M$10,2,0)</f>
        <v>#REF!</v>
      </c>
    </row>
    <row r="1595" spans="2:9">
      <c r="B1595" s="35" t="e">
        <f>LOWER(#REF!)</f>
        <v>#REF!</v>
      </c>
      <c r="C1595" s="35" t="e">
        <f t="shared" si="24"/>
        <v>#REF!</v>
      </c>
      <c r="D1595" s="35" t="e">
        <f>PROPER(#REF!)</f>
        <v>#REF!</v>
      </c>
      <c r="E1595" s="35" t="e">
        <f>VALUE(LEFT(#REF!,3)&amp;"98")</f>
        <v>#REF!</v>
      </c>
      <c r="F1595" s="36" t="s">
        <v>2067</v>
      </c>
      <c r="G1595" s="35" t="e">
        <f>VLOOKUP(#REF!,Sheet_IT!$L$1:$N$5,3,0)</f>
        <v>#REF!</v>
      </c>
      <c r="H1595" s="35" t="e">
        <f>VLOOKUP(#REF!,'[2]User all'!$M$2:$O$7,3,0)</f>
        <v>#REF!</v>
      </c>
      <c r="I1595" s="35" t="e">
        <f>VLOOKUP(#REF!,$L$9:$M$10,2,0)</f>
        <v>#REF!</v>
      </c>
    </row>
    <row r="1596" spans="2:9">
      <c r="B1596" s="35" t="e">
        <f>LOWER(#REF!)</f>
        <v>#REF!</v>
      </c>
      <c r="C1596" s="35" t="e">
        <f t="shared" si="24"/>
        <v>#REF!</v>
      </c>
      <c r="D1596" s="35" t="e">
        <f>PROPER(#REF!)</f>
        <v>#REF!</v>
      </c>
      <c r="E1596" s="35" t="e">
        <f>VALUE(LEFT(#REF!,3)&amp;"98")</f>
        <v>#REF!</v>
      </c>
      <c r="F1596" s="36" t="s">
        <v>2067</v>
      </c>
      <c r="G1596" s="35" t="e">
        <f>VLOOKUP(#REF!,Sheet_IT!$L$1:$N$5,3,0)</f>
        <v>#REF!</v>
      </c>
      <c r="H1596" s="35" t="e">
        <f>VLOOKUP(#REF!,'[2]User all'!$M$2:$O$7,3,0)</f>
        <v>#REF!</v>
      </c>
      <c r="I1596" s="35" t="e">
        <f>VLOOKUP(#REF!,$L$9:$M$10,2,0)</f>
        <v>#REF!</v>
      </c>
    </row>
    <row r="1597" spans="2:9">
      <c r="B1597" s="35" t="e">
        <f>LOWER(#REF!)</f>
        <v>#REF!</v>
      </c>
      <c r="C1597" s="35" t="e">
        <f t="shared" si="24"/>
        <v>#REF!</v>
      </c>
      <c r="D1597" s="35" t="e">
        <f>PROPER(#REF!)</f>
        <v>#REF!</v>
      </c>
      <c r="E1597" s="35" t="e">
        <f>VALUE(LEFT(#REF!,3)&amp;"98")</f>
        <v>#REF!</v>
      </c>
      <c r="F1597" s="36" t="s">
        <v>2067</v>
      </c>
      <c r="G1597" s="35" t="e">
        <f>VLOOKUP(#REF!,Sheet_IT!$L$1:$N$5,3,0)</f>
        <v>#REF!</v>
      </c>
      <c r="H1597" s="35" t="e">
        <f>VLOOKUP(#REF!,'[2]User all'!$M$2:$O$7,3,0)</f>
        <v>#REF!</v>
      </c>
      <c r="I1597" s="35" t="e">
        <f>VLOOKUP(#REF!,$L$9:$M$10,2,0)</f>
        <v>#REF!</v>
      </c>
    </row>
    <row r="1598" spans="2:9">
      <c r="B1598" s="35" t="e">
        <f>LOWER(#REF!)</f>
        <v>#REF!</v>
      </c>
      <c r="C1598" s="35" t="e">
        <f t="shared" si="24"/>
        <v>#REF!</v>
      </c>
      <c r="D1598" s="35" t="e">
        <f>PROPER(#REF!)</f>
        <v>#REF!</v>
      </c>
      <c r="E1598" s="35" t="e">
        <f>VALUE(LEFT(#REF!,3)&amp;"98")</f>
        <v>#REF!</v>
      </c>
      <c r="F1598" s="36" t="s">
        <v>2067</v>
      </c>
      <c r="G1598" s="35" t="e">
        <f>VLOOKUP(#REF!,Sheet_IT!$L$1:$N$5,3,0)</f>
        <v>#REF!</v>
      </c>
      <c r="H1598" s="35" t="e">
        <f>VLOOKUP(#REF!,'[2]User all'!$M$2:$O$7,3,0)</f>
        <v>#REF!</v>
      </c>
      <c r="I1598" s="35" t="e">
        <f>VLOOKUP(#REF!,$L$9:$M$10,2,0)</f>
        <v>#REF!</v>
      </c>
    </row>
    <row r="1599" spans="2:9">
      <c r="B1599" s="35" t="e">
        <f>LOWER(#REF!)</f>
        <v>#REF!</v>
      </c>
      <c r="C1599" s="35" t="e">
        <f t="shared" si="24"/>
        <v>#REF!</v>
      </c>
      <c r="D1599" s="35" t="e">
        <f>PROPER(#REF!)</f>
        <v>#REF!</v>
      </c>
      <c r="E1599" s="35" t="e">
        <f>VALUE(LEFT(#REF!,3)&amp;"98")</f>
        <v>#REF!</v>
      </c>
      <c r="F1599" s="36" t="s">
        <v>2067</v>
      </c>
      <c r="G1599" s="35" t="e">
        <f>VLOOKUP(#REF!,Sheet_IT!$L$1:$N$5,3,0)</f>
        <v>#REF!</v>
      </c>
      <c r="H1599" s="35" t="e">
        <f>VLOOKUP(#REF!,'[2]User all'!$M$2:$O$7,3,0)</f>
        <v>#REF!</v>
      </c>
      <c r="I1599" s="35" t="e">
        <f>VLOOKUP(#REF!,$L$9:$M$10,2,0)</f>
        <v>#REF!</v>
      </c>
    </row>
    <row r="1600" spans="2:9">
      <c r="B1600" s="35" t="e">
        <f>LOWER(#REF!)</f>
        <v>#REF!</v>
      </c>
      <c r="C1600" s="35" t="e">
        <f t="shared" si="24"/>
        <v>#REF!</v>
      </c>
      <c r="D1600" s="35" t="e">
        <f>PROPER(#REF!)</f>
        <v>#REF!</v>
      </c>
      <c r="E1600" s="35" t="e">
        <f>VALUE(LEFT(#REF!,3)&amp;"98")</f>
        <v>#REF!</v>
      </c>
      <c r="F1600" s="36" t="s">
        <v>2067</v>
      </c>
      <c r="G1600" s="35" t="e">
        <f>VLOOKUP(#REF!,Sheet_IT!$L$1:$N$5,3,0)</f>
        <v>#REF!</v>
      </c>
      <c r="H1600" s="35" t="e">
        <f>VLOOKUP(#REF!,'[2]User all'!$M$2:$O$7,3,0)</f>
        <v>#REF!</v>
      </c>
      <c r="I1600" s="35" t="e">
        <f>VLOOKUP(#REF!,$L$9:$M$10,2,0)</f>
        <v>#REF!</v>
      </c>
    </row>
    <row r="1601" spans="2:9">
      <c r="B1601" s="35" t="e">
        <f>LOWER(#REF!)</f>
        <v>#REF!</v>
      </c>
      <c r="C1601" s="35" t="e">
        <f t="shared" si="24"/>
        <v>#REF!</v>
      </c>
      <c r="D1601" s="35" t="e">
        <f>PROPER(#REF!)</f>
        <v>#REF!</v>
      </c>
      <c r="E1601" s="35" t="e">
        <f>VALUE(LEFT(#REF!,3)&amp;"98")</f>
        <v>#REF!</v>
      </c>
      <c r="F1601" s="36" t="s">
        <v>2067</v>
      </c>
      <c r="G1601" s="35" t="e">
        <f>VLOOKUP(#REF!,Sheet_IT!$L$1:$N$5,3,0)</f>
        <v>#REF!</v>
      </c>
      <c r="H1601" s="35" t="e">
        <f>VLOOKUP(#REF!,'[2]User all'!$M$2:$O$7,3,0)</f>
        <v>#REF!</v>
      </c>
      <c r="I1601" s="35" t="e">
        <f>VLOOKUP(#REF!,$L$9:$M$10,2,0)</f>
        <v>#REF!</v>
      </c>
    </row>
    <row r="1602" spans="2:9">
      <c r="B1602" s="35" t="e">
        <f>LOWER(#REF!)</f>
        <v>#REF!</v>
      </c>
      <c r="C1602" s="35" t="e">
        <f t="shared" ref="C1602:C1665" si="25">B1602&amp;"@vietinbank.vn"</f>
        <v>#REF!</v>
      </c>
      <c r="D1602" s="35" t="e">
        <f>PROPER(#REF!)</f>
        <v>#REF!</v>
      </c>
      <c r="E1602" s="35" t="e">
        <f>VALUE(LEFT(#REF!,3)&amp;"98")</f>
        <v>#REF!</v>
      </c>
      <c r="F1602" s="36" t="s">
        <v>2067</v>
      </c>
      <c r="G1602" s="35" t="e">
        <f>VLOOKUP(#REF!,Sheet_IT!$L$1:$N$5,3,0)</f>
        <v>#REF!</v>
      </c>
      <c r="H1602" s="35" t="e">
        <f>VLOOKUP(#REF!,'[2]User all'!$M$2:$O$7,3,0)</f>
        <v>#REF!</v>
      </c>
      <c r="I1602" s="35" t="e">
        <f>VLOOKUP(#REF!,$L$9:$M$10,2,0)</f>
        <v>#REF!</v>
      </c>
    </row>
    <row r="1603" spans="2:9">
      <c r="B1603" s="35" t="e">
        <f>LOWER(#REF!)</f>
        <v>#REF!</v>
      </c>
      <c r="C1603" s="35" t="e">
        <f t="shared" si="25"/>
        <v>#REF!</v>
      </c>
      <c r="D1603" s="35" t="e">
        <f>PROPER(#REF!)</f>
        <v>#REF!</v>
      </c>
      <c r="E1603" s="35" t="e">
        <f>VALUE(LEFT(#REF!,3)&amp;"98")</f>
        <v>#REF!</v>
      </c>
      <c r="F1603" s="36" t="s">
        <v>2067</v>
      </c>
      <c r="G1603" s="35" t="e">
        <f>VLOOKUP(#REF!,Sheet_IT!$L$1:$N$5,3,0)</f>
        <v>#REF!</v>
      </c>
      <c r="H1603" s="35" t="e">
        <f>VLOOKUP(#REF!,'[2]User all'!$M$2:$O$7,3,0)</f>
        <v>#REF!</v>
      </c>
      <c r="I1603" s="35" t="e">
        <f>VLOOKUP(#REF!,$L$9:$M$10,2,0)</f>
        <v>#REF!</v>
      </c>
    </row>
    <row r="1604" spans="2:9">
      <c r="B1604" s="35" t="e">
        <f>LOWER(#REF!)</f>
        <v>#REF!</v>
      </c>
      <c r="C1604" s="35" t="e">
        <f t="shared" si="25"/>
        <v>#REF!</v>
      </c>
      <c r="D1604" s="35" t="e">
        <f>PROPER(#REF!)</f>
        <v>#REF!</v>
      </c>
      <c r="E1604" s="35" t="e">
        <f>VALUE(LEFT(#REF!,3)&amp;"98")</f>
        <v>#REF!</v>
      </c>
      <c r="F1604" s="36" t="s">
        <v>2067</v>
      </c>
      <c r="G1604" s="35" t="e">
        <f>VLOOKUP(#REF!,Sheet_IT!$L$1:$N$5,3,0)</f>
        <v>#REF!</v>
      </c>
      <c r="H1604" s="35" t="e">
        <f>VLOOKUP(#REF!,'[2]User all'!$M$2:$O$7,3,0)</f>
        <v>#REF!</v>
      </c>
      <c r="I1604" s="35" t="e">
        <f>VLOOKUP(#REF!,$L$9:$M$10,2,0)</f>
        <v>#REF!</v>
      </c>
    </row>
    <row r="1605" spans="2:9">
      <c r="B1605" s="35" t="e">
        <f>LOWER(#REF!)</f>
        <v>#REF!</v>
      </c>
      <c r="C1605" s="35" t="e">
        <f t="shared" si="25"/>
        <v>#REF!</v>
      </c>
      <c r="D1605" s="35" t="e">
        <f>PROPER(#REF!)</f>
        <v>#REF!</v>
      </c>
      <c r="E1605" s="35" t="e">
        <f>VALUE(LEFT(#REF!,3)&amp;"98")</f>
        <v>#REF!</v>
      </c>
      <c r="F1605" s="36" t="s">
        <v>2067</v>
      </c>
      <c r="G1605" s="35" t="e">
        <f>VLOOKUP(#REF!,Sheet_IT!$L$1:$N$5,3,0)</f>
        <v>#REF!</v>
      </c>
      <c r="H1605" s="35" t="e">
        <f>VLOOKUP(#REF!,'[2]User all'!$M$2:$O$7,3,0)</f>
        <v>#REF!</v>
      </c>
      <c r="I1605" s="35" t="e">
        <f>VLOOKUP(#REF!,$L$9:$M$10,2,0)</f>
        <v>#REF!</v>
      </c>
    </row>
    <row r="1606" spans="2:9">
      <c r="B1606" s="35" t="e">
        <f>LOWER(#REF!)</f>
        <v>#REF!</v>
      </c>
      <c r="C1606" s="35" t="e">
        <f t="shared" si="25"/>
        <v>#REF!</v>
      </c>
      <c r="D1606" s="35" t="e">
        <f>PROPER(#REF!)</f>
        <v>#REF!</v>
      </c>
      <c r="E1606" s="35" t="e">
        <f>VALUE(LEFT(#REF!,3)&amp;"98")</f>
        <v>#REF!</v>
      </c>
      <c r="F1606" s="36" t="s">
        <v>2067</v>
      </c>
      <c r="G1606" s="35" t="e">
        <f>VLOOKUP(#REF!,Sheet_IT!$L$1:$N$5,3,0)</f>
        <v>#REF!</v>
      </c>
      <c r="H1606" s="35" t="e">
        <f>VLOOKUP(#REF!,'[2]User all'!$M$2:$O$7,3,0)</f>
        <v>#REF!</v>
      </c>
      <c r="I1606" s="35" t="e">
        <f>VLOOKUP(#REF!,$L$9:$M$10,2,0)</f>
        <v>#REF!</v>
      </c>
    </row>
    <row r="1607" spans="2:9">
      <c r="B1607" s="35" t="e">
        <f>LOWER(#REF!)</f>
        <v>#REF!</v>
      </c>
      <c r="C1607" s="35" t="e">
        <f t="shared" si="25"/>
        <v>#REF!</v>
      </c>
      <c r="D1607" s="35" t="e">
        <f>PROPER(#REF!)</f>
        <v>#REF!</v>
      </c>
      <c r="E1607" s="35" t="e">
        <f>VALUE(LEFT(#REF!,3)&amp;"98")</f>
        <v>#REF!</v>
      </c>
      <c r="F1607" s="36" t="s">
        <v>2067</v>
      </c>
      <c r="G1607" s="35" t="e">
        <f>VLOOKUP(#REF!,Sheet_IT!$L$1:$N$5,3,0)</f>
        <v>#REF!</v>
      </c>
      <c r="H1607" s="35" t="e">
        <f>VLOOKUP(#REF!,'[2]User all'!$M$2:$O$7,3,0)</f>
        <v>#REF!</v>
      </c>
      <c r="I1607" s="35" t="e">
        <f>VLOOKUP(#REF!,$L$9:$M$10,2,0)</f>
        <v>#REF!</v>
      </c>
    </row>
    <row r="1608" spans="2:9">
      <c r="B1608" s="35" t="e">
        <f>LOWER(#REF!)</f>
        <v>#REF!</v>
      </c>
      <c r="C1608" s="35" t="e">
        <f t="shared" si="25"/>
        <v>#REF!</v>
      </c>
      <c r="D1608" s="35" t="e">
        <f>PROPER(#REF!)</f>
        <v>#REF!</v>
      </c>
      <c r="E1608" s="35" t="e">
        <f>VALUE(LEFT(#REF!,3)&amp;"98")</f>
        <v>#REF!</v>
      </c>
      <c r="F1608" s="36" t="s">
        <v>2067</v>
      </c>
      <c r="G1608" s="35" t="e">
        <f>VLOOKUP(#REF!,Sheet_IT!$L$1:$N$5,3,0)</f>
        <v>#REF!</v>
      </c>
      <c r="H1608" s="35" t="e">
        <f>VLOOKUP(#REF!,'[2]User all'!$M$2:$O$7,3,0)</f>
        <v>#REF!</v>
      </c>
      <c r="I1608" s="35" t="e">
        <f>VLOOKUP(#REF!,$L$9:$M$10,2,0)</f>
        <v>#REF!</v>
      </c>
    </row>
    <row r="1609" spans="2:9">
      <c r="B1609" s="35" t="e">
        <f>LOWER(#REF!)</f>
        <v>#REF!</v>
      </c>
      <c r="C1609" s="35" t="e">
        <f t="shared" si="25"/>
        <v>#REF!</v>
      </c>
      <c r="D1609" s="35" t="e">
        <f>PROPER(#REF!)</f>
        <v>#REF!</v>
      </c>
      <c r="E1609" s="35" t="e">
        <f>VALUE(LEFT(#REF!,3)&amp;"98")</f>
        <v>#REF!</v>
      </c>
      <c r="F1609" s="36" t="s">
        <v>2067</v>
      </c>
      <c r="G1609" s="35" t="e">
        <f>VLOOKUP(#REF!,Sheet_IT!$L$1:$N$5,3,0)</f>
        <v>#REF!</v>
      </c>
      <c r="H1609" s="35" t="e">
        <f>VLOOKUP(#REF!,'[2]User all'!$M$2:$O$7,3,0)</f>
        <v>#REF!</v>
      </c>
      <c r="I1609" s="35" t="e">
        <f>VLOOKUP(#REF!,$L$9:$M$10,2,0)</f>
        <v>#REF!</v>
      </c>
    </row>
    <row r="1610" spans="2:9">
      <c r="B1610" s="35" t="e">
        <f>LOWER(#REF!)</f>
        <v>#REF!</v>
      </c>
      <c r="C1610" s="35" t="e">
        <f t="shared" si="25"/>
        <v>#REF!</v>
      </c>
      <c r="D1610" s="35" t="e">
        <f>PROPER(#REF!)</f>
        <v>#REF!</v>
      </c>
      <c r="E1610" s="35" t="e">
        <f>VALUE(LEFT(#REF!,3)&amp;"98")</f>
        <v>#REF!</v>
      </c>
      <c r="F1610" s="36" t="s">
        <v>2067</v>
      </c>
      <c r="G1610" s="35" t="e">
        <f>VLOOKUP(#REF!,Sheet_IT!$L$1:$N$5,3,0)</f>
        <v>#REF!</v>
      </c>
      <c r="H1610" s="35" t="e">
        <f>VLOOKUP(#REF!,'[2]User all'!$M$2:$O$7,3,0)</f>
        <v>#REF!</v>
      </c>
      <c r="I1610" s="35" t="e">
        <f>VLOOKUP(#REF!,$L$9:$M$10,2,0)</f>
        <v>#REF!</v>
      </c>
    </row>
    <row r="1611" spans="2:9">
      <c r="B1611" s="35" t="e">
        <f>LOWER(#REF!)</f>
        <v>#REF!</v>
      </c>
      <c r="C1611" s="35" t="e">
        <f t="shared" si="25"/>
        <v>#REF!</v>
      </c>
      <c r="D1611" s="35" t="e">
        <f>PROPER(#REF!)</f>
        <v>#REF!</v>
      </c>
      <c r="E1611" s="35" t="e">
        <f>VALUE(LEFT(#REF!,3)&amp;"98")</f>
        <v>#REF!</v>
      </c>
      <c r="F1611" s="36" t="s">
        <v>2067</v>
      </c>
      <c r="G1611" s="35" t="e">
        <f>VLOOKUP(#REF!,Sheet_IT!$L$1:$N$5,3,0)</f>
        <v>#REF!</v>
      </c>
      <c r="H1611" s="35" t="e">
        <f>VLOOKUP(#REF!,'[2]User all'!$M$2:$O$7,3,0)</f>
        <v>#REF!</v>
      </c>
      <c r="I1611" s="35" t="e">
        <f>VLOOKUP(#REF!,$L$9:$M$10,2,0)</f>
        <v>#REF!</v>
      </c>
    </row>
    <row r="1612" spans="2:9">
      <c r="B1612" s="35" t="e">
        <f>LOWER(#REF!)</f>
        <v>#REF!</v>
      </c>
      <c r="C1612" s="35" t="e">
        <f t="shared" si="25"/>
        <v>#REF!</v>
      </c>
      <c r="D1612" s="35" t="e">
        <f>PROPER(#REF!)</f>
        <v>#REF!</v>
      </c>
      <c r="E1612" s="35" t="e">
        <f>VALUE(LEFT(#REF!,3)&amp;"98")</f>
        <v>#REF!</v>
      </c>
      <c r="F1612" s="36" t="s">
        <v>2067</v>
      </c>
      <c r="G1612" s="35" t="e">
        <f>VLOOKUP(#REF!,Sheet_IT!$L$1:$N$5,3,0)</f>
        <v>#REF!</v>
      </c>
      <c r="H1612" s="35" t="e">
        <f>VLOOKUP(#REF!,'[2]User all'!$M$2:$O$7,3,0)</f>
        <v>#REF!</v>
      </c>
      <c r="I1612" s="35" t="e">
        <f>VLOOKUP(#REF!,$L$9:$M$10,2,0)</f>
        <v>#REF!</v>
      </c>
    </row>
    <row r="1613" spans="2:9">
      <c r="B1613" s="35" t="e">
        <f>LOWER(#REF!)</f>
        <v>#REF!</v>
      </c>
      <c r="C1613" s="35" t="e">
        <f t="shared" si="25"/>
        <v>#REF!</v>
      </c>
      <c r="D1613" s="35" t="e">
        <f>PROPER(#REF!)</f>
        <v>#REF!</v>
      </c>
      <c r="E1613" s="35" t="e">
        <f>VALUE(LEFT(#REF!,3)&amp;"98")</f>
        <v>#REF!</v>
      </c>
      <c r="F1613" s="36" t="s">
        <v>2067</v>
      </c>
      <c r="G1613" s="35" t="e">
        <f>VLOOKUP(#REF!,Sheet_IT!$L$1:$N$5,3,0)</f>
        <v>#REF!</v>
      </c>
      <c r="H1613" s="35" t="e">
        <f>VLOOKUP(#REF!,'[2]User all'!$M$2:$O$7,3,0)</f>
        <v>#REF!</v>
      </c>
      <c r="I1613" s="35" t="e">
        <f>VLOOKUP(#REF!,$L$9:$M$10,2,0)</f>
        <v>#REF!</v>
      </c>
    </row>
    <row r="1614" spans="2:9">
      <c r="B1614" s="35" t="e">
        <f>LOWER(#REF!)</f>
        <v>#REF!</v>
      </c>
      <c r="C1614" s="35" t="e">
        <f t="shared" si="25"/>
        <v>#REF!</v>
      </c>
      <c r="D1614" s="35" t="e">
        <f>PROPER(#REF!)</f>
        <v>#REF!</v>
      </c>
      <c r="E1614" s="35" t="e">
        <f>VALUE(LEFT(#REF!,3)&amp;"98")</f>
        <v>#REF!</v>
      </c>
      <c r="F1614" s="36" t="s">
        <v>2067</v>
      </c>
      <c r="G1614" s="35" t="e">
        <f>VLOOKUP(#REF!,Sheet_IT!$L$1:$N$5,3,0)</f>
        <v>#REF!</v>
      </c>
      <c r="H1614" s="35" t="e">
        <f>VLOOKUP(#REF!,'[2]User all'!$M$2:$O$7,3,0)</f>
        <v>#REF!</v>
      </c>
      <c r="I1614" s="35" t="e">
        <f>VLOOKUP(#REF!,$L$9:$M$10,2,0)</f>
        <v>#REF!</v>
      </c>
    </row>
    <row r="1615" spans="2:9">
      <c r="B1615" s="35" t="e">
        <f>LOWER(#REF!)</f>
        <v>#REF!</v>
      </c>
      <c r="C1615" s="35" t="e">
        <f t="shared" si="25"/>
        <v>#REF!</v>
      </c>
      <c r="D1615" s="35" t="e">
        <f>PROPER(#REF!)</f>
        <v>#REF!</v>
      </c>
      <c r="E1615" s="35" t="e">
        <f>VALUE(LEFT(#REF!,3)&amp;"98")</f>
        <v>#REF!</v>
      </c>
      <c r="F1615" s="36" t="s">
        <v>2067</v>
      </c>
      <c r="G1615" s="35" t="e">
        <f>VLOOKUP(#REF!,Sheet_IT!$L$1:$N$5,3,0)</f>
        <v>#REF!</v>
      </c>
      <c r="H1615" s="35" t="e">
        <f>VLOOKUP(#REF!,'[2]User all'!$M$2:$O$7,3,0)</f>
        <v>#REF!</v>
      </c>
      <c r="I1615" s="35" t="e">
        <f>VLOOKUP(#REF!,$L$9:$M$10,2,0)</f>
        <v>#REF!</v>
      </c>
    </row>
    <row r="1616" spans="2:9">
      <c r="B1616" s="35" t="e">
        <f>LOWER(#REF!)</f>
        <v>#REF!</v>
      </c>
      <c r="C1616" s="35" t="e">
        <f t="shared" si="25"/>
        <v>#REF!</v>
      </c>
      <c r="D1616" s="35" t="e">
        <f>PROPER(#REF!)</f>
        <v>#REF!</v>
      </c>
      <c r="E1616" s="35" t="e">
        <f>VALUE(LEFT(#REF!,3)&amp;"98")</f>
        <v>#REF!</v>
      </c>
      <c r="F1616" s="36" t="s">
        <v>2067</v>
      </c>
      <c r="G1616" s="35" t="e">
        <f>VLOOKUP(#REF!,Sheet_IT!$L$1:$N$5,3,0)</f>
        <v>#REF!</v>
      </c>
      <c r="H1616" s="35" t="e">
        <f>VLOOKUP(#REF!,'[2]User all'!$M$2:$O$7,3,0)</f>
        <v>#REF!</v>
      </c>
      <c r="I1616" s="35" t="e">
        <f>VLOOKUP(#REF!,$L$9:$M$10,2,0)</f>
        <v>#REF!</v>
      </c>
    </row>
    <row r="1617" spans="2:9">
      <c r="B1617" s="35" t="e">
        <f>LOWER(#REF!)</f>
        <v>#REF!</v>
      </c>
      <c r="C1617" s="35" t="e">
        <f t="shared" si="25"/>
        <v>#REF!</v>
      </c>
      <c r="D1617" s="35" t="e">
        <f>PROPER(#REF!)</f>
        <v>#REF!</v>
      </c>
      <c r="E1617" s="35" t="e">
        <f>VALUE(LEFT(#REF!,3)&amp;"98")</f>
        <v>#REF!</v>
      </c>
      <c r="F1617" s="36" t="s">
        <v>2067</v>
      </c>
      <c r="G1617" s="35" t="e">
        <f>VLOOKUP(#REF!,Sheet_IT!$L$1:$N$5,3,0)</f>
        <v>#REF!</v>
      </c>
      <c r="H1617" s="35" t="e">
        <f>VLOOKUP(#REF!,'[2]User all'!$M$2:$O$7,3,0)</f>
        <v>#REF!</v>
      </c>
      <c r="I1617" s="35" t="e">
        <f>VLOOKUP(#REF!,$L$9:$M$10,2,0)</f>
        <v>#REF!</v>
      </c>
    </row>
    <row r="1618" spans="2:9">
      <c r="B1618" s="35" t="e">
        <f>LOWER(#REF!)</f>
        <v>#REF!</v>
      </c>
      <c r="C1618" s="35" t="e">
        <f t="shared" si="25"/>
        <v>#REF!</v>
      </c>
      <c r="D1618" s="35" t="e">
        <f>PROPER(#REF!)</f>
        <v>#REF!</v>
      </c>
      <c r="E1618" s="35" t="e">
        <f>VALUE(LEFT(#REF!,3)&amp;"98")</f>
        <v>#REF!</v>
      </c>
      <c r="F1618" s="36" t="s">
        <v>2067</v>
      </c>
      <c r="G1618" s="35" t="e">
        <f>VLOOKUP(#REF!,Sheet_IT!$L$1:$N$5,3,0)</f>
        <v>#REF!</v>
      </c>
      <c r="H1618" s="35" t="e">
        <f>VLOOKUP(#REF!,'[2]User all'!$M$2:$O$7,3,0)</f>
        <v>#REF!</v>
      </c>
      <c r="I1618" s="35" t="e">
        <f>VLOOKUP(#REF!,$L$9:$M$10,2,0)</f>
        <v>#REF!</v>
      </c>
    </row>
    <row r="1619" spans="2:9">
      <c r="B1619" s="35" t="e">
        <f>LOWER(#REF!)</f>
        <v>#REF!</v>
      </c>
      <c r="C1619" s="35" t="e">
        <f t="shared" si="25"/>
        <v>#REF!</v>
      </c>
      <c r="D1619" s="35" t="e">
        <f>PROPER(#REF!)</f>
        <v>#REF!</v>
      </c>
      <c r="E1619" s="35" t="e">
        <f>VALUE(LEFT(#REF!,3)&amp;"98")</f>
        <v>#REF!</v>
      </c>
      <c r="F1619" s="36" t="s">
        <v>2067</v>
      </c>
      <c r="G1619" s="35" t="e">
        <f>VLOOKUP(#REF!,Sheet_IT!$L$1:$N$5,3,0)</f>
        <v>#REF!</v>
      </c>
      <c r="H1619" s="35" t="e">
        <f>VLOOKUP(#REF!,'[2]User all'!$M$2:$O$7,3,0)</f>
        <v>#REF!</v>
      </c>
      <c r="I1619" s="35" t="e">
        <f>VLOOKUP(#REF!,$L$9:$M$10,2,0)</f>
        <v>#REF!</v>
      </c>
    </row>
    <row r="1620" spans="2:9">
      <c r="B1620" s="35" t="e">
        <f>LOWER(#REF!)</f>
        <v>#REF!</v>
      </c>
      <c r="C1620" s="35" t="e">
        <f t="shared" si="25"/>
        <v>#REF!</v>
      </c>
      <c r="D1620" s="35" t="e">
        <f>PROPER(#REF!)</f>
        <v>#REF!</v>
      </c>
      <c r="E1620" s="35" t="e">
        <f>VALUE(LEFT(#REF!,3)&amp;"98")</f>
        <v>#REF!</v>
      </c>
      <c r="F1620" s="36" t="s">
        <v>2067</v>
      </c>
      <c r="G1620" s="35" t="e">
        <f>VLOOKUP(#REF!,Sheet_IT!$L$1:$N$5,3,0)</f>
        <v>#REF!</v>
      </c>
      <c r="H1620" s="35" t="e">
        <f>VLOOKUP(#REF!,'[2]User all'!$M$2:$O$7,3,0)</f>
        <v>#REF!</v>
      </c>
      <c r="I1620" s="35" t="e">
        <f>VLOOKUP(#REF!,$L$9:$M$10,2,0)</f>
        <v>#REF!</v>
      </c>
    </row>
    <row r="1621" spans="2:9">
      <c r="B1621" s="35" t="e">
        <f>LOWER(#REF!)</f>
        <v>#REF!</v>
      </c>
      <c r="C1621" s="35" t="e">
        <f t="shared" si="25"/>
        <v>#REF!</v>
      </c>
      <c r="D1621" s="35" t="e">
        <f>PROPER(#REF!)</f>
        <v>#REF!</v>
      </c>
      <c r="E1621" s="35" t="e">
        <f>VALUE(LEFT(#REF!,3)&amp;"98")</f>
        <v>#REF!</v>
      </c>
      <c r="F1621" s="36" t="s">
        <v>2067</v>
      </c>
      <c r="G1621" s="35" t="e">
        <f>VLOOKUP(#REF!,Sheet_IT!$L$1:$N$5,3,0)</f>
        <v>#REF!</v>
      </c>
      <c r="H1621" s="35" t="e">
        <f>VLOOKUP(#REF!,'[2]User all'!$M$2:$O$7,3,0)</f>
        <v>#REF!</v>
      </c>
      <c r="I1621" s="35" t="e">
        <f>VLOOKUP(#REF!,$L$9:$M$10,2,0)</f>
        <v>#REF!</v>
      </c>
    </row>
    <row r="1622" spans="2:9">
      <c r="B1622" s="35" t="e">
        <f>LOWER(#REF!)</f>
        <v>#REF!</v>
      </c>
      <c r="C1622" s="35" t="e">
        <f t="shared" si="25"/>
        <v>#REF!</v>
      </c>
      <c r="D1622" s="35" t="e">
        <f>PROPER(#REF!)</f>
        <v>#REF!</v>
      </c>
      <c r="E1622" s="35" t="e">
        <f>VALUE(LEFT(#REF!,3)&amp;"98")</f>
        <v>#REF!</v>
      </c>
      <c r="F1622" s="36" t="s">
        <v>2067</v>
      </c>
      <c r="G1622" s="35" t="e">
        <f>VLOOKUP(#REF!,Sheet_IT!$L$1:$N$5,3,0)</f>
        <v>#REF!</v>
      </c>
      <c r="H1622" s="35" t="e">
        <f>VLOOKUP(#REF!,'[2]User all'!$M$2:$O$7,3,0)</f>
        <v>#REF!</v>
      </c>
      <c r="I1622" s="35" t="e">
        <f>VLOOKUP(#REF!,$L$9:$M$10,2,0)</f>
        <v>#REF!</v>
      </c>
    </row>
    <row r="1623" spans="2:9">
      <c r="B1623" s="35" t="e">
        <f>LOWER(#REF!)</f>
        <v>#REF!</v>
      </c>
      <c r="C1623" s="35" t="e">
        <f t="shared" si="25"/>
        <v>#REF!</v>
      </c>
      <c r="D1623" s="35" t="e">
        <f>PROPER(#REF!)</f>
        <v>#REF!</v>
      </c>
      <c r="E1623" s="35" t="e">
        <f>VALUE(LEFT(#REF!,3)&amp;"98")</f>
        <v>#REF!</v>
      </c>
      <c r="F1623" s="36" t="s">
        <v>2067</v>
      </c>
      <c r="G1623" s="35" t="e">
        <f>VLOOKUP(#REF!,Sheet_IT!$L$1:$N$5,3,0)</f>
        <v>#REF!</v>
      </c>
      <c r="H1623" s="35" t="e">
        <f>VLOOKUP(#REF!,'[2]User all'!$M$2:$O$7,3,0)</f>
        <v>#REF!</v>
      </c>
      <c r="I1623" s="35" t="e">
        <f>VLOOKUP(#REF!,$L$9:$M$10,2,0)</f>
        <v>#REF!</v>
      </c>
    </row>
    <row r="1624" spans="2:9">
      <c r="B1624" s="35" t="e">
        <f>LOWER(#REF!)</f>
        <v>#REF!</v>
      </c>
      <c r="C1624" s="35" t="e">
        <f t="shared" si="25"/>
        <v>#REF!</v>
      </c>
      <c r="D1624" s="35" t="e">
        <f>PROPER(#REF!)</f>
        <v>#REF!</v>
      </c>
      <c r="E1624" s="35" t="e">
        <f>VALUE(LEFT(#REF!,3)&amp;"98")</f>
        <v>#REF!</v>
      </c>
      <c r="F1624" s="36" t="s">
        <v>2067</v>
      </c>
      <c r="G1624" s="35" t="e">
        <f>VLOOKUP(#REF!,Sheet_IT!$L$1:$N$5,3,0)</f>
        <v>#REF!</v>
      </c>
      <c r="H1624" s="35" t="e">
        <f>VLOOKUP(#REF!,'[2]User all'!$M$2:$O$7,3,0)</f>
        <v>#REF!</v>
      </c>
      <c r="I1624" s="35" t="e">
        <f>VLOOKUP(#REF!,$L$9:$M$10,2,0)</f>
        <v>#REF!</v>
      </c>
    </row>
    <row r="1625" spans="2:9">
      <c r="B1625" s="35" t="e">
        <f>LOWER(#REF!)</f>
        <v>#REF!</v>
      </c>
      <c r="C1625" s="35" t="e">
        <f t="shared" si="25"/>
        <v>#REF!</v>
      </c>
      <c r="D1625" s="35" t="e">
        <f>PROPER(#REF!)</f>
        <v>#REF!</v>
      </c>
      <c r="E1625" s="35" t="e">
        <f>VALUE(LEFT(#REF!,3)&amp;"98")</f>
        <v>#REF!</v>
      </c>
      <c r="F1625" s="36" t="s">
        <v>2067</v>
      </c>
      <c r="G1625" s="35" t="e">
        <f>VLOOKUP(#REF!,Sheet_IT!$L$1:$N$5,3,0)</f>
        <v>#REF!</v>
      </c>
      <c r="H1625" s="35" t="e">
        <f>VLOOKUP(#REF!,'[2]User all'!$M$2:$O$7,3,0)</f>
        <v>#REF!</v>
      </c>
      <c r="I1625" s="35" t="e">
        <f>VLOOKUP(#REF!,$L$9:$M$10,2,0)</f>
        <v>#REF!</v>
      </c>
    </row>
    <row r="1626" spans="2:9">
      <c r="B1626" s="35" t="e">
        <f>LOWER(#REF!)</f>
        <v>#REF!</v>
      </c>
      <c r="C1626" s="35" t="e">
        <f t="shared" si="25"/>
        <v>#REF!</v>
      </c>
      <c r="D1626" s="35" t="e">
        <f>PROPER(#REF!)</f>
        <v>#REF!</v>
      </c>
      <c r="E1626" s="35" t="e">
        <f>VALUE(LEFT(#REF!,3)&amp;"98")</f>
        <v>#REF!</v>
      </c>
      <c r="F1626" s="36" t="s">
        <v>2067</v>
      </c>
      <c r="G1626" s="35" t="e">
        <f>VLOOKUP(#REF!,Sheet_IT!$L$1:$N$5,3,0)</f>
        <v>#REF!</v>
      </c>
      <c r="H1626" s="35" t="e">
        <f>VLOOKUP(#REF!,'[2]User all'!$M$2:$O$7,3,0)</f>
        <v>#REF!</v>
      </c>
      <c r="I1626" s="35" t="e">
        <f>VLOOKUP(#REF!,$L$9:$M$10,2,0)</f>
        <v>#REF!</v>
      </c>
    </row>
    <row r="1627" spans="2:9">
      <c r="B1627" s="35" t="e">
        <f>LOWER(#REF!)</f>
        <v>#REF!</v>
      </c>
      <c r="C1627" s="35" t="e">
        <f t="shared" si="25"/>
        <v>#REF!</v>
      </c>
      <c r="D1627" s="35" t="e">
        <f>PROPER(#REF!)</f>
        <v>#REF!</v>
      </c>
      <c r="E1627" s="35" t="e">
        <f>VALUE(LEFT(#REF!,3)&amp;"98")</f>
        <v>#REF!</v>
      </c>
      <c r="F1627" s="36" t="s">
        <v>2067</v>
      </c>
      <c r="G1627" s="35" t="e">
        <f>VLOOKUP(#REF!,Sheet_IT!$L$1:$N$5,3,0)</f>
        <v>#REF!</v>
      </c>
      <c r="H1627" s="35" t="e">
        <f>VLOOKUP(#REF!,'[2]User all'!$M$2:$O$7,3,0)</f>
        <v>#REF!</v>
      </c>
      <c r="I1627" s="35" t="e">
        <f>VLOOKUP(#REF!,$L$9:$M$10,2,0)</f>
        <v>#REF!</v>
      </c>
    </row>
    <row r="1628" spans="2:9">
      <c r="B1628" s="35" t="e">
        <f>LOWER(#REF!)</f>
        <v>#REF!</v>
      </c>
      <c r="C1628" s="35" t="e">
        <f t="shared" si="25"/>
        <v>#REF!</v>
      </c>
      <c r="D1628" s="35" t="e">
        <f>PROPER(#REF!)</f>
        <v>#REF!</v>
      </c>
      <c r="E1628" s="35" t="e">
        <f>VALUE(LEFT(#REF!,3)&amp;"98")</f>
        <v>#REF!</v>
      </c>
      <c r="F1628" s="36" t="s">
        <v>2067</v>
      </c>
      <c r="G1628" s="35" t="e">
        <f>VLOOKUP(#REF!,Sheet_IT!$L$1:$N$5,3,0)</f>
        <v>#REF!</v>
      </c>
      <c r="H1628" s="35" t="e">
        <f>VLOOKUP(#REF!,'[2]User all'!$M$2:$O$7,3,0)</f>
        <v>#REF!</v>
      </c>
      <c r="I1628" s="35" t="e">
        <f>VLOOKUP(#REF!,$L$9:$M$10,2,0)</f>
        <v>#REF!</v>
      </c>
    </row>
    <row r="1629" spans="2:9">
      <c r="B1629" s="35" t="e">
        <f>LOWER(#REF!)</f>
        <v>#REF!</v>
      </c>
      <c r="C1629" s="35" t="e">
        <f t="shared" si="25"/>
        <v>#REF!</v>
      </c>
      <c r="D1629" s="35" t="e">
        <f>PROPER(#REF!)</f>
        <v>#REF!</v>
      </c>
      <c r="E1629" s="35" t="e">
        <f>VALUE(LEFT(#REF!,3)&amp;"98")</f>
        <v>#REF!</v>
      </c>
      <c r="F1629" s="36" t="s">
        <v>2067</v>
      </c>
      <c r="G1629" s="35" t="e">
        <f>VLOOKUP(#REF!,Sheet_IT!$L$1:$N$5,3,0)</f>
        <v>#REF!</v>
      </c>
      <c r="H1629" s="35" t="e">
        <f>VLOOKUP(#REF!,'[2]User all'!$M$2:$O$7,3,0)</f>
        <v>#REF!</v>
      </c>
      <c r="I1629" s="35" t="e">
        <f>VLOOKUP(#REF!,$L$9:$M$10,2,0)</f>
        <v>#REF!</v>
      </c>
    </row>
    <row r="1630" spans="2:9">
      <c r="B1630" s="35" t="e">
        <f>LOWER(#REF!)</f>
        <v>#REF!</v>
      </c>
      <c r="C1630" s="35" t="e">
        <f t="shared" si="25"/>
        <v>#REF!</v>
      </c>
      <c r="D1630" s="35" t="e">
        <f>PROPER(#REF!)</f>
        <v>#REF!</v>
      </c>
      <c r="E1630" s="35" t="e">
        <f>VALUE(LEFT(#REF!,3)&amp;"98")</f>
        <v>#REF!</v>
      </c>
      <c r="F1630" s="36" t="s">
        <v>2067</v>
      </c>
      <c r="G1630" s="35" t="e">
        <f>VLOOKUP(#REF!,Sheet_IT!$L$1:$N$5,3,0)</f>
        <v>#REF!</v>
      </c>
      <c r="H1630" s="35" t="e">
        <f>VLOOKUP(#REF!,'[2]User all'!$M$2:$O$7,3,0)</f>
        <v>#REF!</v>
      </c>
      <c r="I1630" s="35" t="e">
        <f>VLOOKUP(#REF!,$L$9:$M$10,2,0)</f>
        <v>#REF!</v>
      </c>
    </row>
    <row r="1631" spans="2:9">
      <c r="B1631" s="35" t="e">
        <f>LOWER(#REF!)</f>
        <v>#REF!</v>
      </c>
      <c r="C1631" s="35" t="e">
        <f t="shared" si="25"/>
        <v>#REF!</v>
      </c>
      <c r="D1631" s="35" t="e">
        <f>PROPER(#REF!)</f>
        <v>#REF!</v>
      </c>
      <c r="E1631" s="35" t="e">
        <f>VALUE(LEFT(#REF!,3)&amp;"98")</f>
        <v>#REF!</v>
      </c>
      <c r="F1631" s="36" t="s">
        <v>2067</v>
      </c>
      <c r="G1631" s="35" t="e">
        <f>VLOOKUP(#REF!,Sheet_IT!$L$1:$N$5,3,0)</f>
        <v>#REF!</v>
      </c>
      <c r="H1631" s="35" t="e">
        <f>VLOOKUP(#REF!,'[2]User all'!$M$2:$O$7,3,0)</f>
        <v>#REF!</v>
      </c>
      <c r="I1631" s="35" t="e">
        <f>VLOOKUP(#REF!,$L$9:$M$10,2,0)</f>
        <v>#REF!</v>
      </c>
    </row>
    <row r="1632" spans="2:9">
      <c r="B1632" s="35" t="e">
        <f>LOWER(#REF!)</f>
        <v>#REF!</v>
      </c>
      <c r="C1632" s="35" t="e">
        <f t="shared" si="25"/>
        <v>#REF!</v>
      </c>
      <c r="D1632" s="35" t="e">
        <f>PROPER(#REF!)</f>
        <v>#REF!</v>
      </c>
      <c r="E1632" s="35" t="e">
        <f>VALUE(LEFT(#REF!,3)&amp;"98")</f>
        <v>#REF!</v>
      </c>
      <c r="F1632" s="36" t="s">
        <v>2067</v>
      </c>
      <c r="G1632" s="35" t="e">
        <f>VLOOKUP(#REF!,Sheet_IT!$L$1:$N$5,3,0)</f>
        <v>#REF!</v>
      </c>
      <c r="H1632" s="35" t="e">
        <f>VLOOKUP(#REF!,'[2]User all'!$M$2:$O$7,3,0)</f>
        <v>#REF!</v>
      </c>
      <c r="I1632" s="35" t="e">
        <f>VLOOKUP(#REF!,$L$9:$M$10,2,0)</f>
        <v>#REF!</v>
      </c>
    </row>
    <row r="1633" spans="2:9">
      <c r="B1633" s="35" t="e">
        <f>LOWER(#REF!)</f>
        <v>#REF!</v>
      </c>
      <c r="C1633" s="35" t="e">
        <f t="shared" si="25"/>
        <v>#REF!</v>
      </c>
      <c r="D1633" s="35" t="e">
        <f>PROPER(#REF!)</f>
        <v>#REF!</v>
      </c>
      <c r="E1633" s="35" t="e">
        <f>VALUE(LEFT(#REF!,3)&amp;"98")</f>
        <v>#REF!</v>
      </c>
      <c r="F1633" s="36" t="s">
        <v>2067</v>
      </c>
      <c r="G1633" s="35" t="e">
        <f>VLOOKUP(#REF!,Sheet_IT!$L$1:$N$5,3,0)</f>
        <v>#REF!</v>
      </c>
      <c r="H1633" s="35" t="e">
        <f>VLOOKUP(#REF!,'[2]User all'!$M$2:$O$7,3,0)</f>
        <v>#REF!</v>
      </c>
      <c r="I1633" s="35" t="e">
        <f>VLOOKUP(#REF!,$L$9:$M$10,2,0)</f>
        <v>#REF!</v>
      </c>
    </row>
    <row r="1634" spans="2:9">
      <c r="B1634" s="35" t="e">
        <f>LOWER(#REF!)</f>
        <v>#REF!</v>
      </c>
      <c r="C1634" s="35" t="e">
        <f t="shared" si="25"/>
        <v>#REF!</v>
      </c>
      <c r="D1634" s="35" t="e">
        <f>PROPER(#REF!)</f>
        <v>#REF!</v>
      </c>
      <c r="E1634" s="35" t="e">
        <f>VALUE(LEFT(#REF!,3)&amp;"98")</f>
        <v>#REF!</v>
      </c>
      <c r="F1634" s="36" t="s">
        <v>2067</v>
      </c>
      <c r="G1634" s="35" t="e">
        <f>VLOOKUP(#REF!,Sheet_IT!$L$1:$N$5,3,0)</f>
        <v>#REF!</v>
      </c>
      <c r="H1634" s="35" t="e">
        <f>VLOOKUP(#REF!,'[2]User all'!$M$2:$O$7,3,0)</f>
        <v>#REF!</v>
      </c>
      <c r="I1634" s="35" t="e">
        <f>VLOOKUP(#REF!,$L$9:$M$10,2,0)</f>
        <v>#REF!</v>
      </c>
    </row>
    <row r="1635" spans="2:9">
      <c r="B1635" s="35" t="e">
        <f>LOWER(#REF!)</f>
        <v>#REF!</v>
      </c>
      <c r="C1635" s="35" t="e">
        <f t="shared" si="25"/>
        <v>#REF!</v>
      </c>
      <c r="D1635" s="35" t="e">
        <f>PROPER(#REF!)</f>
        <v>#REF!</v>
      </c>
      <c r="E1635" s="35" t="e">
        <f>VALUE(LEFT(#REF!,3)&amp;"98")</f>
        <v>#REF!</v>
      </c>
      <c r="F1635" s="36" t="s">
        <v>2067</v>
      </c>
      <c r="G1635" s="35" t="e">
        <f>VLOOKUP(#REF!,Sheet_IT!$L$1:$N$5,3,0)</f>
        <v>#REF!</v>
      </c>
      <c r="H1635" s="35" t="e">
        <f>VLOOKUP(#REF!,'[2]User all'!$M$2:$O$7,3,0)</f>
        <v>#REF!</v>
      </c>
      <c r="I1635" s="35" t="e">
        <f>VLOOKUP(#REF!,$L$9:$M$10,2,0)</f>
        <v>#REF!</v>
      </c>
    </row>
    <row r="1636" spans="2:9">
      <c r="B1636" s="35" t="e">
        <f>LOWER(#REF!)</f>
        <v>#REF!</v>
      </c>
      <c r="C1636" s="35" t="e">
        <f t="shared" si="25"/>
        <v>#REF!</v>
      </c>
      <c r="D1636" s="35" t="e">
        <f>PROPER(#REF!)</f>
        <v>#REF!</v>
      </c>
      <c r="E1636" s="35" t="e">
        <f>VALUE(LEFT(#REF!,3)&amp;"98")</f>
        <v>#REF!</v>
      </c>
      <c r="F1636" s="36" t="s">
        <v>2067</v>
      </c>
      <c r="G1636" s="35" t="e">
        <f>VLOOKUP(#REF!,Sheet_IT!$L$1:$N$5,3,0)</f>
        <v>#REF!</v>
      </c>
      <c r="H1636" s="35" t="e">
        <f>VLOOKUP(#REF!,'[2]User all'!$M$2:$O$7,3,0)</f>
        <v>#REF!</v>
      </c>
      <c r="I1636" s="35" t="e">
        <f>VLOOKUP(#REF!,$L$9:$M$10,2,0)</f>
        <v>#REF!</v>
      </c>
    </row>
    <row r="1637" spans="2:9">
      <c r="B1637" s="35" t="e">
        <f>LOWER(#REF!)</f>
        <v>#REF!</v>
      </c>
      <c r="C1637" s="35" t="e">
        <f t="shared" si="25"/>
        <v>#REF!</v>
      </c>
      <c r="D1637" s="35" t="e">
        <f>PROPER(#REF!)</f>
        <v>#REF!</v>
      </c>
      <c r="E1637" s="35" t="e">
        <f>VALUE(LEFT(#REF!,3)&amp;"98")</f>
        <v>#REF!</v>
      </c>
      <c r="F1637" s="36" t="s">
        <v>2067</v>
      </c>
      <c r="G1637" s="35" t="e">
        <f>VLOOKUP(#REF!,Sheet_IT!$L$1:$N$5,3,0)</f>
        <v>#REF!</v>
      </c>
      <c r="H1637" s="35" t="e">
        <f>VLOOKUP(#REF!,'[2]User all'!$M$2:$O$7,3,0)</f>
        <v>#REF!</v>
      </c>
      <c r="I1637" s="35" t="e">
        <f>VLOOKUP(#REF!,$L$9:$M$10,2,0)</f>
        <v>#REF!</v>
      </c>
    </row>
    <row r="1638" spans="2:9">
      <c r="B1638" s="35" t="e">
        <f>LOWER(#REF!)</f>
        <v>#REF!</v>
      </c>
      <c r="C1638" s="35" t="e">
        <f t="shared" si="25"/>
        <v>#REF!</v>
      </c>
      <c r="D1638" s="35" t="e">
        <f>PROPER(#REF!)</f>
        <v>#REF!</v>
      </c>
      <c r="E1638" s="35" t="e">
        <f>VALUE(LEFT(#REF!,3)&amp;"98")</f>
        <v>#REF!</v>
      </c>
      <c r="F1638" s="36" t="s">
        <v>2067</v>
      </c>
      <c r="G1638" s="35" t="e">
        <f>VLOOKUP(#REF!,Sheet_IT!$L$1:$N$5,3,0)</f>
        <v>#REF!</v>
      </c>
      <c r="H1638" s="35" t="e">
        <f>VLOOKUP(#REF!,'[2]User all'!$M$2:$O$7,3,0)</f>
        <v>#REF!</v>
      </c>
      <c r="I1638" s="35" t="e">
        <f>VLOOKUP(#REF!,$L$9:$M$10,2,0)</f>
        <v>#REF!</v>
      </c>
    </row>
    <row r="1639" spans="2:9">
      <c r="B1639" s="35" t="e">
        <f>LOWER(#REF!)</f>
        <v>#REF!</v>
      </c>
      <c r="C1639" s="35" t="e">
        <f t="shared" si="25"/>
        <v>#REF!</v>
      </c>
      <c r="D1639" s="35" t="e">
        <f>PROPER(#REF!)</f>
        <v>#REF!</v>
      </c>
      <c r="E1639" s="35" t="e">
        <f>VALUE(LEFT(#REF!,3)&amp;"98")</f>
        <v>#REF!</v>
      </c>
      <c r="F1639" s="36" t="s">
        <v>2067</v>
      </c>
      <c r="G1639" s="35" t="e">
        <f>VLOOKUP(#REF!,Sheet_IT!$L$1:$N$5,3,0)</f>
        <v>#REF!</v>
      </c>
      <c r="H1639" s="35" t="e">
        <f>VLOOKUP(#REF!,'[2]User all'!$M$2:$O$7,3,0)</f>
        <v>#REF!</v>
      </c>
      <c r="I1639" s="35" t="e">
        <f>VLOOKUP(#REF!,$L$9:$M$10,2,0)</f>
        <v>#REF!</v>
      </c>
    </row>
    <row r="1640" spans="2:9">
      <c r="B1640" s="35" t="e">
        <f>LOWER(#REF!)</f>
        <v>#REF!</v>
      </c>
      <c r="C1640" s="35" t="e">
        <f t="shared" si="25"/>
        <v>#REF!</v>
      </c>
      <c r="D1640" s="35" t="e">
        <f>PROPER(#REF!)</f>
        <v>#REF!</v>
      </c>
      <c r="E1640" s="35" t="e">
        <f>VALUE(LEFT(#REF!,3)&amp;"98")</f>
        <v>#REF!</v>
      </c>
      <c r="F1640" s="36" t="s">
        <v>2067</v>
      </c>
      <c r="G1640" s="35" t="e">
        <f>VLOOKUP(#REF!,Sheet_IT!$L$1:$N$5,3,0)</f>
        <v>#REF!</v>
      </c>
      <c r="H1640" s="35" t="e">
        <f>VLOOKUP(#REF!,'[2]User all'!$M$2:$O$7,3,0)</f>
        <v>#REF!</v>
      </c>
      <c r="I1640" s="35" t="e">
        <f>VLOOKUP(#REF!,$L$9:$M$10,2,0)</f>
        <v>#REF!</v>
      </c>
    </row>
    <row r="1641" spans="2:9">
      <c r="B1641" s="35" t="e">
        <f>LOWER(#REF!)</f>
        <v>#REF!</v>
      </c>
      <c r="C1641" s="35" t="e">
        <f t="shared" si="25"/>
        <v>#REF!</v>
      </c>
      <c r="D1641" s="35" t="e">
        <f>PROPER(#REF!)</f>
        <v>#REF!</v>
      </c>
      <c r="E1641" s="35" t="e">
        <f>VALUE(LEFT(#REF!,3)&amp;"98")</f>
        <v>#REF!</v>
      </c>
      <c r="F1641" s="36" t="s">
        <v>2067</v>
      </c>
      <c r="G1641" s="35" t="e">
        <f>VLOOKUP(#REF!,Sheet_IT!$L$1:$N$5,3,0)</f>
        <v>#REF!</v>
      </c>
      <c r="H1641" s="35" t="e">
        <f>VLOOKUP(#REF!,'[2]User all'!$M$2:$O$7,3,0)</f>
        <v>#REF!</v>
      </c>
      <c r="I1641" s="35" t="e">
        <f>VLOOKUP(#REF!,$L$9:$M$10,2,0)</f>
        <v>#REF!</v>
      </c>
    </row>
    <row r="1642" spans="2:9">
      <c r="B1642" s="35" t="e">
        <f>LOWER(#REF!)</f>
        <v>#REF!</v>
      </c>
      <c r="C1642" s="35" t="e">
        <f t="shared" si="25"/>
        <v>#REF!</v>
      </c>
      <c r="D1642" s="35" t="e">
        <f>PROPER(#REF!)</f>
        <v>#REF!</v>
      </c>
      <c r="E1642" s="35" t="e">
        <f>VALUE(LEFT(#REF!,3)&amp;"98")</f>
        <v>#REF!</v>
      </c>
      <c r="F1642" s="36" t="s">
        <v>2067</v>
      </c>
      <c r="G1642" s="35" t="e">
        <f>VLOOKUP(#REF!,Sheet_IT!$L$1:$N$5,3,0)</f>
        <v>#REF!</v>
      </c>
      <c r="H1642" s="35" t="e">
        <f>VLOOKUP(#REF!,'[2]User all'!$M$2:$O$7,3,0)</f>
        <v>#REF!</v>
      </c>
      <c r="I1642" s="35" t="e">
        <f>VLOOKUP(#REF!,$L$9:$M$10,2,0)</f>
        <v>#REF!</v>
      </c>
    </row>
    <row r="1643" spans="2:9">
      <c r="B1643" s="35" t="e">
        <f>LOWER(#REF!)</f>
        <v>#REF!</v>
      </c>
      <c r="C1643" s="35" t="e">
        <f t="shared" si="25"/>
        <v>#REF!</v>
      </c>
      <c r="D1643" s="35" t="e">
        <f>PROPER(#REF!)</f>
        <v>#REF!</v>
      </c>
      <c r="E1643" s="35" t="e">
        <f>VALUE(LEFT(#REF!,3)&amp;"98")</f>
        <v>#REF!</v>
      </c>
      <c r="F1643" s="36" t="s">
        <v>2067</v>
      </c>
      <c r="G1643" s="35" t="e">
        <f>VLOOKUP(#REF!,Sheet_IT!$L$1:$N$5,3,0)</f>
        <v>#REF!</v>
      </c>
      <c r="H1643" s="35" t="e">
        <f>VLOOKUP(#REF!,'[2]User all'!$M$2:$O$7,3,0)</f>
        <v>#REF!</v>
      </c>
      <c r="I1643" s="35" t="e">
        <f>VLOOKUP(#REF!,$L$9:$M$10,2,0)</f>
        <v>#REF!</v>
      </c>
    </row>
    <row r="1644" spans="2:9">
      <c r="B1644" s="35" t="e">
        <f>LOWER(#REF!)</f>
        <v>#REF!</v>
      </c>
      <c r="C1644" s="35" t="e">
        <f t="shared" si="25"/>
        <v>#REF!</v>
      </c>
      <c r="D1644" s="35" t="e">
        <f>PROPER(#REF!)</f>
        <v>#REF!</v>
      </c>
      <c r="E1644" s="35" t="e">
        <f>VALUE(LEFT(#REF!,3)&amp;"98")</f>
        <v>#REF!</v>
      </c>
      <c r="F1644" s="36" t="s">
        <v>2067</v>
      </c>
      <c r="G1644" s="35" t="e">
        <f>VLOOKUP(#REF!,Sheet_IT!$L$1:$N$5,3,0)</f>
        <v>#REF!</v>
      </c>
      <c r="H1644" s="35" t="e">
        <f>VLOOKUP(#REF!,'[2]User all'!$M$2:$O$7,3,0)</f>
        <v>#REF!</v>
      </c>
      <c r="I1644" s="35" t="e">
        <f>VLOOKUP(#REF!,$L$9:$M$10,2,0)</f>
        <v>#REF!</v>
      </c>
    </row>
    <row r="1645" spans="2:9">
      <c r="B1645" s="35" t="e">
        <f>LOWER(#REF!)</f>
        <v>#REF!</v>
      </c>
      <c r="C1645" s="35" t="e">
        <f t="shared" si="25"/>
        <v>#REF!</v>
      </c>
      <c r="D1645" s="35" t="e">
        <f>PROPER(#REF!)</f>
        <v>#REF!</v>
      </c>
      <c r="E1645" s="35" t="e">
        <f>VALUE(LEFT(#REF!,3)&amp;"98")</f>
        <v>#REF!</v>
      </c>
      <c r="F1645" s="36" t="s">
        <v>2067</v>
      </c>
      <c r="G1645" s="35" t="e">
        <f>VLOOKUP(#REF!,Sheet_IT!$L$1:$N$5,3,0)</f>
        <v>#REF!</v>
      </c>
      <c r="H1645" s="35" t="e">
        <f>VLOOKUP(#REF!,'[2]User all'!$M$2:$O$7,3,0)</f>
        <v>#REF!</v>
      </c>
      <c r="I1645" s="35" t="e">
        <f>VLOOKUP(#REF!,$L$9:$M$10,2,0)</f>
        <v>#REF!</v>
      </c>
    </row>
    <row r="1646" spans="2:9">
      <c r="B1646" s="35" t="e">
        <f>LOWER(#REF!)</f>
        <v>#REF!</v>
      </c>
      <c r="C1646" s="35" t="e">
        <f t="shared" si="25"/>
        <v>#REF!</v>
      </c>
      <c r="D1646" s="35" t="e">
        <f>PROPER(#REF!)</f>
        <v>#REF!</v>
      </c>
      <c r="E1646" s="35" t="e">
        <f>VALUE(LEFT(#REF!,3)&amp;"98")</f>
        <v>#REF!</v>
      </c>
      <c r="F1646" s="36" t="s">
        <v>2067</v>
      </c>
      <c r="G1646" s="35" t="e">
        <f>VLOOKUP(#REF!,Sheet_IT!$L$1:$N$5,3,0)</f>
        <v>#REF!</v>
      </c>
      <c r="H1646" s="35" t="e">
        <f>VLOOKUP(#REF!,'[2]User all'!$M$2:$O$7,3,0)</f>
        <v>#REF!</v>
      </c>
      <c r="I1646" s="35" t="e">
        <f>VLOOKUP(#REF!,$L$9:$M$10,2,0)</f>
        <v>#REF!</v>
      </c>
    </row>
    <row r="1647" spans="2:9">
      <c r="B1647" s="35" t="e">
        <f>LOWER(#REF!)</f>
        <v>#REF!</v>
      </c>
      <c r="C1647" s="35" t="e">
        <f t="shared" si="25"/>
        <v>#REF!</v>
      </c>
      <c r="D1647" s="35" t="e">
        <f>PROPER(#REF!)</f>
        <v>#REF!</v>
      </c>
      <c r="E1647" s="35" t="e">
        <f>VALUE(LEFT(#REF!,3)&amp;"98")</f>
        <v>#REF!</v>
      </c>
      <c r="F1647" s="36" t="s">
        <v>2067</v>
      </c>
      <c r="G1647" s="35" t="e">
        <f>VLOOKUP(#REF!,Sheet_IT!$L$1:$N$5,3,0)</f>
        <v>#REF!</v>
      </c>
      <c r="H1647" s="35" t="e">
        <f>VLOOKUP(#REF!,'[2]User all'!$M$2:$O$7,3,0)</f>
        <v>#REF!</v>
      </c>
      <c r="I1647" s="35" t="e">
        <f>VLOOKUP(#REF!,$L$9:$M$10,2,0)</f>
        <v>#REF!</v>
      </c>
    </row>
    <row r="1648" spans="2:9">
      <c r="B1648" s="35" t="e">
        <f>LOWER(#REF!)</f>
        <v>#REF!</v>
      </c>
      <c r="C1648" s="35" t="e">
        <f t="shared" si="25"/>
        <v>#REF!</v>
      </c>
      <c r="D1648" s="35" t="e">
        <f>PROPER(#REF!)</f>
        <v>#REF!</v>
      </c>
      <c r="E1648" s="35" t="e">
        <f>VALUE(LEFT(#REF!,3)&amp;"98")</f>
        <v>#REF!</v>
      </c>
      <c r="F1648" s="36" t="s">
        <v>2067</v>
      </c>
      <c r="G1648" s="35" t="e">
        <f>VLOOKUP(#REF!,Sheet_IT!$L$1:$N$5,3,0)</f>
        <v>#REF!</v>
      </c>
      <c r="H1648" s="35" t="e">
        <f>VLOOKUP(#REF!,'[2]User all'!$M$2:$O$7,3,0)</f>
        <v>#REF!</v>
      </c>
      <c r="I1648" s="35" t="e">
        <f>VLOOKUP(#REF!,$L$9:$M$10,2,0)</f>
        <v>#REF!</v>
      </c>
    </row>
    <row r="1649" spans="2:9">
      <c r="B1649" s="35" t="e">
        <f>LOWER(#REF!)</f>
        <v>#REF!</v>
      </c>
      <c r="C1649" s="35" t="e">
        <f t="shared" si="25"/>
        <v>#REF!</v>
      </c>
      <c r="D1649" s="35" t="e">
        <f>PROPER(#REF!)</f>
        <v>#REF!</v>
      </c>
      <c r="E1649" s="35" t="e">
        <f>VALUE(LEFT(#REF!,3)&amp;"98")</f>
        <v>#REF!</v>
      </c>
      <c r="F1649" s="36" t="s">
        <v>2067</v>
      </c>
      <c r="G1649" s="35" t="e">
        <f>VLOOKUP(#REF!,Sheet_IT!$L$1:$N$5,3,0)</f>
        <v>#REF!</v>
      </c>
      <c r="H1649" s="35" t="e">
        <f>VLOOKUP(#REF!,'[2]User all'!$M$2:$O$7,3,0)</f>
        <v>#REF!</v>
      </c>
      <c r="I1649" s="35" t="e">
        <f>VLOOKUP(#REF!,$L$9:$M$10,2,0)</f>
        <v>#REF!</v>
      </c>
    </row>
    <row r="1650" spans="2:9">
      <c r="B1650" s="35" t="e">
        <f>LOWER(#REF!)</f>
        <v>#REF!</v>
      </c>
      <c r="C1650" s="35" t="e">
        <f t="shared" si="25"/>
        <v>#REF!</v>
      </c>
      <c r="D1650" s="35" t="e">
        <f>PROPER(#REF!)</f>
        <v>#REF!</v>
      </c>
      <c r="E1650" s="35" t="e">
        <f>VALUE(LEFT(#REF!,3)&amp;"98")</f>
        <v>#REF!</v>
      </c>
      <c r="F1650" s="36" t="s">
        <v>2067</v>
      </c>
      <c r="G1650" s="35" t="e">
        <f>VLOOKUP(#REF!,Sheet_IT!$L$1:$N$5,3,0)</f>
        <v>#REF!</v>
      </c>
      <c r="H1650" s="35" t="e">
        <f>VLOOKUP(#REF!,'[2]User all'!$M$2:$O$7,3,0)</f>
        <v>#REF!</v>
      </c>
      <c r="I1650" s="35" t="e">
        <f>VLOOKUP(#REF!,$L$9:$M$10,2,0)</f>
        <v>#REF!</v>
      </c>
    </row>
    <row r="1651" spans="2:9">
      <c r="B1651" s="35" t="e">
        <f>LOWER(#REF!)</f>
        <v>#REF!</v>
      </c>
      <c r="C1651" s="35" t="e">
        <f t="shared" si="25"/>
        <v>#REF!</v>
      </c>
      <c r="D1651" s="35" t="e">
        <f>PROPER(#REF!)</f>
        <v>#REF!</v>
      </c>
      <c r="E1651" s="35" t="e">
        <f>VALUE(LEFT(#REF!,3)&amp;"98")</f>
        <v>#REF!</v>
      </c>
      <c r="F1651" s="36" t="s">
        <v>2067</v>
      </c>
      <c r="G1651" s="35" t="e">
        <f>VLOOKUP(#REF!,Sheet_IT!$L$1:$N$5,3,0)</f>
        <v>#REF!</v>
      </c>
      <c r="H1651" s="35" t="e">
        <f>VLOOKUP(#REF!,'[2]User all'!$M$2:$O$7,3,0)</f>
        <v>#REF!</v>
      </c>
      <c r="I1651" s="35" t="e">
        <f>VLOOKUP(#REF!,$L$9:$M$10,2,0)</f>
        <v>#REF!</v>
      </c>
    </row>
    <row r="1652" spans="2:9">
      <c r="B1652" s="35" t="e">
        <f>LOWER(#REF!)</f>
        <v>#REF!</v>
      </c>
      <c r="C1652" s="35" t="e">
        <f t="shared" si="25"/>
        <v>#REF!</v>
      </c>
      <c r="D1652" s="35" t="e">
        <f>PROPER(#REF!)</f>
        <v>#REF!</v>
      </c>
      <c r="E1652" s="35" t="e">
        <f>VALUE(LEFT(#REF!,3)&amp;"98")</f>
        <v>#REF!</v>
      </c>
      <c r="F1652" s="36" t="s">
        <v>2067</v>
      </c>
      <c r="G1652" s="35" t="e">
        <f>VLOOKUP(#REF!,Sheet_IT!$L$1:$N$5,3,0)</f>
        <v>#REF!</v>
      </c>
      <c r="H1652" s="35" t="e">
        <f>VLOOKUP(#REF!,'[2]User all'!$M$2:$O$7,3,0)</f>
        <v>#REF!</v>
      </c>
      <c r="I1652" s="35" t="e">
        <f>VLOOKUP(#REF!,$L$9:$M$10,2,0)</f>
        <v>#REF!</v>
      </c>
    </row>
    <row r="1653" spans="2:9">
      <c r="B1653" s="35" t="e">
        <f>LOWER(#REF!)</f>
        <v>#REF!</v>
      </c>
      <c r="C1653" s="35" t="e">
        <f t="shared" si="25"/>
        <v>#REF!</v>
      </c>
      <c r="D1653" s="35" t="e">
        <f>PROPER(#REF!)</f>
        <v>#REF!</v>
      </c>
      <c r="E1653" s="35" t="e">
        <f>VALUE(LEFT(#REF!,3)&amp;"98")</f>
        <v>#REF!</v>
      </c>
      <c r="F1653" s="36" t="s">
        <v>2067</v>
      </c>
      <c r="G1653" s="35" t="e">
        <f>VLOOKUP(#REF!,Sheet_IT!$L$1:$N$5,3,0)</f>
        <v>#REF!</v>
      </c>
      <c r="H1653" s="35" t="e">
        <f>VLOOKUP(#REF!,'[2]User all'!$M$2:$O$7,3,0)</f>
        <v>#REF!</v>
      </c>
      <c r="I1653" s="35" t="e">
        <f>VLOOKUP(#REF!,$L$9:$M$10,2,0)</f>
        <v>#REF!</v>
      </c>
    </row>
    <row r="1654" spans="2:9">
      <c r="B1654" s="35" t="e">
        <f>LOWER(#REF!)</f>
        <v>#REF!</v>
      </c>
      <c r="C1654" s="35" t="e">
        <f t="shared" si="25"/>
        <v>#REF!</v>
      </c>
      <c r="D1654" s="35" t="e">
        <f>PROPER(#REF!)</f>
        <v>#REF!</v>
      </c>
      <c r="E1654" s="35" t="e">
        <f>VALUE(LEFT(#REF!,3)&amp;"98")</f>
        <v>#REF!</v>
      </c>
      <c r="F1654" s="36" t="s">
        <v>2067</v>
      </c>
      <c r="G1654" s="35" t="e">
        <f>VLOOKUP(#REF!,Sheet_IT!$L$1:$N$5,3,0)</f>
        <v>#REF!</v>
      </c>
      <c r="H1654" s="35" t="e">
        <f>VLOOKUP(#REF!,'[2]User all'!$M$2:$O$7,3,0)</f>
        <v>#REF!</v>
      </c>
      <c r="I1654" s="35" t="e">
        <f>VLOOKUP(#REF!,$L$9:$M$10,2,0)</f>
        <v>#REF!</v>
      </c>
    </row>
    <row r="1655" spans="2:9">
      <c r="B1655" s="35" t="e">
        <f>LOWER(#REF!)</f>
        <v>#REF!</v>
      </c>
      <c r="C1655" s="35" t="e">
        <f t="shared" si="25"/>
        <v>#REF!</v>
      </c>
      <c r="D1655" s="35" t="e">
        <f>PROPER(#REF!)</f>
        <v>#REF!</v>
      </c>
      <c r="E1655" s="35" t="e">
        <f>VALUE(LEFT(#REF!,3)&amp;"98")</f>
        <v>#REF!</v>
      </c>
      <c r="F1655" s="36" t="s">
        <v>2067</v>
      </c>
      <c r="G1655" s="35" t="e">
        <f>VLOOKUP(#REF!,Sheet_IT!$L$1:$N$5,3,0)</f>
        <v>#REF!</v>
      </c>
      <c r="H1655" s="35" t="e">
        <f>VLOOKUP(#REF!,'[2]User all'!$M$2:$O$7,3,0)</f>
        <v>#REF!</v>
      </c>
      <c r="I1655" s="35" t="e">
        <f>VLOOKUP(#REF!,$L$9:$M$10,2,0)</f>
        <v>#REF!</v>
      </c>
    </row>
    <row r="1656" spans="2:9">
      <c r="B1656" s="35" t="e">
        <f>LOWER(#REF!)</f>
        <v>#REF!</v>
      </c>
      <c r="C1656" s="35" t="e">
        <f t="shared" si="25"/>
        <v>#REF!</v>
      </c>
      <c r="D1656" s="35" t="e">
        <f>PROPER(#REF!)</f>
        <v>#REF!</v>
      </c>
      <c r="E1656" s="35" t="e">
        <f>VALUE(LEFT(#REF!,3)&amp;"98")</f>
        <v>#REF!</v>
      </c>
      <c r="F1656" s="36" t="s">
        <v>2067</v>
      </c>
      <c r="G1656" s="35" t="e">
        <f>VLOOKUP(#REF!,Sheet_IT!$L$1:$N$5,3,0)</f>
        <v>#REF!</v>
      </c>
      <c r="H1656" s="35" t="e">
        <f>VLOOKUP(#REF!,'[2]User all'!$M$2:$O$7,3,0)</f>
        <v>#REF!</v>
      </c>
      <c r="I1656" s="35" t="e">
        <f>VLOOKUP(#REF!,$L$9:$M$10,2,0)</f>
        <v>#REF!</v>
      </c>
    </row>
    <row r="1657" spans="2:9">
      <c r="B1657" s="35" t="e">
        <f>LOWER(#REF!)</f>
        <v>#REF!</v>
      </c>
      <c r="C1657" s="35" t="e">
        <f t="shared" si="25"/>
        <v>#REF!</v>
      </c>
      <c r="D1657" s="35" t="e">
        <f>PROPER(#REF!)</f>
        <v>#REF!</v>
      </c>
      <c r="E1657" s="35" t="e">
        <f>VALUE(LEFT(#REF!,3)&amp;"98")</f>
        <v>#REF!</v>
      </c>
      <c r="F1657" s="36" t="s">
        <v>2067</v>
      </c>
      <c r="G1657" s="35" t="e">
        <f>VLOOKUP(#REF!,Sheet_IT!$L$1:$N$5,3,0)</f>
        <v>#REF!</v>
      </c>
      <c r="H1657" s="35" t="e">
        <f>VLOOKUP(#REF!,'[2]User all'!$M$2:$O$7,3,0)</f>
        <v>#REF!</v>
      </c>
      <c r="I1657" s="35" t="e">
        <f>VLOOKUP(#REF!,$L$9:$M$10,2,0)</f>
        <v>#REF!</v>
      </c>
    </row>
    <row r="1658" spans="2:9">
      <c r="B1658" s="35" t="e">
        <f>LOWER(#REF!)</f>
        <v>#REF!</v>
      </c>
      <c r="C1658" s="35" t="e">
        <f t="shared" si="25"/>
        <v>#REF!</v>
      </c>
      <c r="D1658" s="35" t="e">
        <f>PROPER(#REF!)</f>
        <v>#REF!</v>
      </c>
      <c r="E1658" s="35" t="e">
        <f>VALUE(LEFT(#REF!,3)&amp;"98")</f>
        <v>#REF!</v>
      </c>
      <c r="F1658" s="36" t="s">
        <v>2067</v>
      </c>
      <c r="G1658" s="35" t="e">
        <f>VLOOKUP(#REF!,Sheet_IT!$L$1:$N$5,3,0)</f>
        <v>#REF!</v>
      </c>
      <c r="H1658" s="35" t="e">
        <f>VLOOKUP(#REF!,'[2]User all'!$M$2:$O$7,3,0)</f>
        <v>#REF!</v>
      </c>
      <c r="I1658" s="35" t="e">
        <f>VLOOKUP(#REF!,$L$9:$M$10,2,0)</f>
        <v>#REF!</v>
      </c>
    </row>
    <row r="1659" spans="2:9">
      <c r="B1659" s="35" t="e">
        <f>LOWER(#REF!)</f>
        <v>#REF!</v>
      </c>
      <c r="C1659" s="35" t="e">
        <f t="shared" si="25"/>
        <v>#REF!</v>
      </c>
      <c r="D1659" s="35" t="e">
        <f>PROPER(#REF!)</f>
        <v>#REF!</v>
      </c>
      <c r="E1659" s="35" t="e">
        <f>VALUE(LEFT(#REF!,3)&amp;"98")</f>
        <v>#REF!</v>
      </c>
      <c r="F1659" s="36" t="s">
        <v>2067</v>
      </c>
      <c r="G1659" s="35" t="e">
        <f>VLOOKUP(#REF!,Sheet_IT!$L$1:$N$5,3,0)</f>
        <v>#REF!</v>
      </c>
      <c r="H1659" s="35" t="e">
        <f>VLOOKUP(#REF!,'[2]User all'!$M$2:$O$7,3,0)</f>
        <v>#REF!</v>
      </c>
      <c r="I1659" s="35" t="e">
        <f>VLOOKUP(#REF!,$L$9:$M$10,2,0)</f>
        <v>#REF!</v>
      </c>
    </row>
    <row r="1660" spans="2:9">
      <c r="B1660" s="35" t="e">
        <f>LOWER(#REF!)</f>
        <v>#REF!</v>
      </c>
      <c r="C1660" s="35" t="e">
        <f t="shared" si="25"/>
        <v>#REF!</v>
      </c>
      <c r="D1660" s="35" t="e">
        <f>PROPER(#REF!)</f>
        <v>#REF!</v>
      </c>
      <c r="E1660" s="35" t="e">
        <f>VALUE(LEFT(#REF!,3)&amp;"98")</f>
        <v>#REF!</v>
      </c>
      <c r="F1660" s="36" t="s">
        <v>2067</v>
      </c>
      <c r="G1660" s="35" t="e">
        <f>VLOOKUP(#REF!,Sheet_IT!$L$1:$N$5,3,0)</f>
        <v>#REF!</v>
      </c>
      <c r="H1660" s="35" t="e">
        <f>VLOOKUP(#REF!,'[2]User all'!$M$2:$O$7,3,0)</f>
        <v>#REF!</v>
      </c>
      <c r="I1660" s="35" t="e">
        <f>VLOOKUP(#REF!,$L$9:$M$10,2,0)</f>
        <v>#REF!</v>
      </c>
    </row>
    <row r="1661" spans="2:9">
      <c r="B1661" s="35" t="e">
        <f>LOWER(#REF!)</f>
        <v>#REF!</v>
      </c>
      <c r="C1661" s="35" t="e">
        <f t="shared" si="25"/>
        <v>#REF!</v>
      </c>
      <c r="D1661" s="35" t="e">
        <f>PROPER(#REF!)</f>
        <v>#REF!</v>
      </c>
      <c r="E1661" s="35" t="e">
        <f>VALUE(LEFT(#REF!,3)&amp;"98")</f>
        <v>#REF!</v>
      </c>
      <c r="F1661" s="36" t="s">
        <v>2067</v>
      </c>
      <c r="G1661" s="35" t="e">
        <f>VLOOKUP(#REF!,Sheet_IT!$L$1:$N$5,3,0)</f>
        <v>#REF!</v>
      </c>
      <c r="H1661" s="35" t="e">
        <f>VLOOKUP(#REF!,'[2]User all'!$M$2:$O$7,3,0)</f>
        <v>#REF!</v>
      </c>
      <c r="I1661" s="35" t="e">
        <f>VLOOKUP(#REF!,$L$9:$M$10,2,0)</f>
        <v>#REF!</v>
      </c>
    </row>
    <row r="1662" spans="2:9">
      <c r="B1662" s="35" t="e">
        <f>LOWER(#REF!)</f>
        <v>#REF!</v>
      </c>
      <c r="C1662" s="35" t="e">
        <f t="shared" si="25"/>
        <v>#REF!</v>
      </c>
      <c r="D1662" s="35" t="e">
        <f>PROPER(#REF!)</f>
        <v>#REF!</v>
      </c>
      <c r="E1662" s="35" t="e">
        <f>VALUE(LEFT(#REF!,3)&amp;"98")</f>
        <v>#REF!</v>
      </c>
      <c r="F1662" s="36" t="s">
        <v>2067</v>
      </c>
      <c r="G1662" s="35" t="e">
        <f>VLOOKUP(#REF!,Sheet_IT!$L$1:$N$5,3,0)</f>
        <v>#REF!</v>
      </c>
      <c r="H1662" s="35" t="e">
        <f>VLOOKUP(#REF!,'[2]User all'!$M$2:$O$7,3,0)</f>
        <v>#REF!</v>
      </c>
      <c r="I1662" s="35" t="e">
        <f>VLOOKUP(#REF!,$L$9:$M$10,2,0)</f>
        <v>#REF!</v>
      </c>
    </row>
    <row r="1663" spans="2:9">
      <c r="B1663" s="35" t="e">
        <f>LOWER(#REF!)</f>
        <v>#REF!</v>
      </c>
      <c r="C1663" s="35" t="e">
        <f t="shared" si="25"/>
        <v>#REF!</v>
      </c>
      <c r="D1663" s="35" t="e">
        <f>PROPER(#REF!)</f>
        <v>#REF!</v>
      </c>
      <c r="E1663" s="35" t="e">
        <f>VALUE(LEFT(#REF!,3)&amp;"98")</f>
        <v>#REF!</v>
      </c>
      <c r="F1663" s="36" t="s">
        <v>2067</v>
      </c>
      <c r="G1663" s="35" t="e">
        <f>VLOOKUP(#REF!,Sheet_IT!$L$1:$N$5,3,0)</f>
        <v>#REF!</v>
      </c>
      <c r="H1663" s="35" t="e">
        <f>VLOOKUP(#REF!,'[2]User all'!$M$2:$O$7,3,0)</f>
        <v>#REF!</v>
      </c>
      <c r="I1663" s="35" t="e">
        <f>VLOOKUP(#REF!,$L$9:$M$10,2,0)</f>
        <v>#REF!</v>
      </c>
    </row>
    <row r="1664" spans="2:9">
      <c r="B1664" s="35" t="e">
        <f>LOWER(#REF!)</f>
        <v>#REF!</v>
      </c>
      <c r="C1664" s="35" t="e">
        <f t="shared" si="25"/>
        <v>#REF!</v>
      </c>
      <c r="D1664" s="35" t="e">
        <f>PROPER(#REF!)</f>
        <v>#REF!</v>
      </c>
      <c r="E1664" s="35" t="e">
        <f>VALUE(LEFT(#REF!,3)&amp;"98")</f>
        <v>#REF!</v>
      </c>
      <c r="F1664" s="36" t="s">
        <v>2067</v>
      </c>
      <c r="G1664" s="35" t="e">
        <f>VLOOKUP(#REF!,Sheet_IT!$L$1:$N$5,3,0)</f>
        <v>#REF!</v>
      </c>
      <c r="H1664" s="35" t="e">
        <f>VLOOKUP(#REF!,'[2]User all'!$M$2:$O$7,3,0)</f>
        <v>#REF!</v>
      </c>
      <c r="I1664" s="35" t="e">
        <f>VLOOKUP(#REF!,$L$9:$M$10,2,0)</f>
        <v>#REF!</v>
      </c>
    </row>
    <row r="1665" spans="2:9">
      <c r="B1665" s="35" t="e">
        <f>LOWER(#REF!)</f>
        <v>#REF!</v>
      </c>
      <c r="C1665" s="35" t="e">
        <f t="shared" si="25"/>
        <v>#REF!</v>
      </c>
      <c r="D1665" s="35" t="e">
        <f>PROPER(#REF!)</f>
        <v>#REF!</v>
      </c>
      <c r="E1665" s="35" t="e">
        <f>VALUE(LEFT(#REF!,3)&amp;"98")</f>
        <v>#REF!</v>
      </c>
      <c r="F1665" s="36" t="s">
        <v>2067</v>
      </c>
      <c r="G1665" s="35" t="e">
        <f>VLOOKUP(#REF!,Sheet_IT!$L$1:$N$5,3,0)</f>
        <v>#REF!</v>
      </c>
      <c r="H1665" s="35" t="e">
        <f>VLOOKUP(#REF!,'[2]User all'!$M$2:$O$7,3,0)</f>
        <v>#REF!</v>
      </c>
      <c r="I1665" s="35" t="e">
        <f>VLOOKUP(#REF!,$L$9:$M$10,2,0)</f>
        <v>#REF!</v>
      </c>
    </row>
    <row r="1666" spans="2:9">
      <c r="B1666" s="35" t="e">
        <f>LOWER(#REF!)</f>
        <v>#REF!</v>
      </c>
      <c r="C1666" s="35" t="e">
        <f t="shared" ref="C1666:C1729" si="26">B1666&amp;"@vietinbank.vn"</f>
        <v>#REF!</v>
      </c>
      <c r="D1666" s="35" t="e">
        <f>PROPER(#REF!)</f>
        <v>#REF!</v>
      </c>
      <c r="E1666" s="35" t="e">
        <f>VALUE(LEFT(#REF!,3)&amp;"98")</f>
        <v>#REF!</v>
      </c>
      <c r="F1666" s="36" t="s">
        <v>2067</v>
      </c>
      <c r="G1666" s="35" t="e">
        <f>VLOOKUP(#REF!,Sheet_IT!$L$1:$N$5,3,0)</f>
        <v>#REF!</v>
      </c>
      <c r="H1666" s="35" t="e">
        <f>VLOOKUP(#REF!,'[2]User all'!$M$2:$O$7,3,0)</f>
        <v>#REF!</v>
      </c>
      <c r="I1666" s="35" t="e">
        <f>VLOOKUP(#REF!,$L$9:$M$10,2,0)</f>
        <v>#REF!</v>
      </c>
    </row>
    <row r="1667" spans="2:9">
      <c r="B1667" s="35" t="e">
        <f>LOWER(#REF!)</f>
        <v>#REF!</v>
      </c>
      <c r="C1667" s="35" t="e">
        <f t="shared" si="26"/>
        <v>#REF!</v>
      </c>
      <c r="D1667" s="35" t="e">
        <f>PROPER(#REF!)</f>
        <v>#REF!</v>
      </c>
      <c r="E1667" s="35" t="e">
        <f>VALUE(LEFT(#REF!,3)&amp;"98")</f>
        <v>#REF!</v>
      </c>
      <c r="F1667" s="36" t="s">
        <v>2067</v>
      </c>
      <c r="G1667" s="35" t="e">
        <f>VLOOKUP(#REF!,Sheet_IT!$L$1:$N$5,3,0)</f>
        <v>#REF!</v>
      </c>
      <c r="H1667" s="35" t="e">
        <f>VLOOKUP(#REF!,'[2]User all'!$M$2:$O$7,3,0)</f>
        <v>#REF!</v>
      </c>
      <c r="I1667" s="35" t="e">
        <f>VLOOKUP(#REF!,$L$9:$M$10,2,0)</f>
        <v>#REF!</v>
      </c>
    </row>
    <row r="1668" spans="2:9">
      <c r="B1668" s="35" t="e">
        <f>LOWER(#REF!)</f>
        <v>#REF!</v>
      </c>
      <c r="C1668" s="35" t="e">
        <f t="shared" si="26"/>
        <v>#REF!</v>
      </c>
      <c r="D1668" s="35" t="e">
        <f>PROPER(#REF!)</f>
        <v>#REF!</v>
      </c>
      <c r="E1668" s="35" t="e">
        <f>VALUE(LEFT(#REF!,3)&amp;"98")</f>
        <v>#REF!</v>
      </c>
      <c r="F1668" s="36" t="s">
        <v>2067</v>
      </c>
      <c r="G1668" s="35" t="e">
        <f>VLOOKUP(#REF!,Sheet_IT!$L$1:$N$5,3,0)</f>
        <v>#REF!</v>
      </c>
      <c r="H1668" s="35" t="e">
        <f>VLOOKUP(#REF!,'[2]User all'!$M$2:$O$7,3,0)</f>
        <v>#REF!</v>
      </c>
      <c r="I1668" s="35" t="e">
        <f>VLOOKUP(#REF!,$L$9:$M$10,2,0)</f>
        <v>#REF!</v>
      </c>
    </row>
    <row r="1669" spans="2:9">
      <c r="B1669" s="35" t="e">
        <f>LOWER(#REF!)</f>
        <v>#REF!</v>
      </c>
      <c r="C1669" s="35" t="e">
        <f t="shared" si="26"/>
        <v>#REF!</v>
      </c>
      <c r="D1669" s="35" t="e">
        <f>PROPER(#REF!)</f>
        <v>#REF!</v>
      </c>
      <c r="E1669" s="35" t="e">
        <f>VALUE(LEFT(#REF!,3)&amp;"98")</f>
        <v>#REF!</v>
      </c>
      <c r="F1669" s="36" t="s">
        <v>2067</v>
      </c>
      <c r="G1669" s="35" t="e">
        <f>VLOOKUP(#REF!,Sheet_IT!$L$1:$N$5,3,0)</f>
        <v>#REF!</v>
      </c>
      <c r="H1669" s="35" t="e">
        <f>VLOOKUP(#REF!,'[2]User all'!$M$2:$O$7,3,0)</f>
        <v>#REF!</v>
      </c>
      <c r="I1669" s="35" t="e">
        <f>VLOOKUP(#REF!,$L$9:$M$10,2,0)</f>
        <v>#REF!</v>
      </c>
    </row>
    <row r="1670" spans="2:9">
      <c r="B1670" s="35" t="e">
        <f>LOWER(#REF!)</f>
        <v>#REF!</v>
      </c>
      <c r="C1670" s="35" t="e">
        <f t="shared" si="26"/>
        <v>#REF!</v>
      </c>
      <c r="D1670" s="35" t="e">
        <f>PROPER(#REF!)</f>
        <v>#REF!</v>
      </c>
      <c r="E1670" s="35" t="e">
        <f>VALUE(LEFT(#REF!,3)&amp;"98")</f>
        <v>#REF!</v>
      </c>
      <c r="F1670" s="36" t="s">
        <v>2067</v>
      </c>
      <c r="G1670" s="35" t="e">
        <f>VLOOKUP(#REF!,Sheet_IT!$L$1:$N$5,3,0)</f>
        <v>#REF!</v>
      </c>
      <c r="H1670" s="35" t="e">
        <f>VLOOKUP(#REF!,'[2]User all'!$M$2:$O$7,3,0)</f>
        <v>#REF!</v>
      </c>
      <c r="I1670" s="35" t="e">
        <f>VLOOKUP(#REF!,$L$9:$M$10,2,0)</f>
        <v>#REF!</v>
      </c>
    </row>
    <row r="1671" spans="2:9">
      <c r="B1671" s="35" t="e">
        <f>LOWER(#REF!)</f>
        <v>#REF!</v>
      </c>
      <c r="C1671" s="35" t="e">
        <f t="shared" si="26"/>
        <v>#REF!</v>
      </c>
      <c r="D1671" s="35" t="e">
        <f>PROPER(#REF!)</f>
        <v>#REF!</v>
      </c>
      <c r="E1671" s="35" t="e">
        <f>VALUE(LEFT(#REF!,3)&amp;"98")</f>
        <v>#REF!</v>
      </c>
      <c r="F1671" s="36" t="s">
        <v>2067</v>
      </c>
      <c r="G1671" s="35" t="e">
        <f>VLOOKUP(#REF!,Sheet_IT!$L$1:$N$5,3,0)</f>
        <v>#REF!</v>
      </c>
      <c r="H1671" s="35" t="e">
        <f>VLOOKUP(#REF!,'[2]User all'!$M$2:$O$7,3,0)</f>
        <v>#REF!</v>
      </c>
      <c r="I1671" s="35" t="e">
        <f>VLOOKUP(#REF!,$L$9:$M$10,2,0)</f>
        <v>#REF!</v>
      </c>
    </row>
    <row r="1672" spans="2:9">
      <c r="B1672" s="35" t="e">
        <f>LOWER(#REF!)</f>
        <v>#REF!</v>
      </c>
      <c r="C1672" s="35" t="e">
        <f t="shared" si="26"/>
        <v>#REF!</v>
      </c>
      <c r="D1672" s="35" t="e">
        <f>PROPER(#REF!)</f>
        <v>#REF!</v>
      </c>
      <c r="E1672" s="35" t="e">
        <f>VALUE(LEFT(#REF!,3)&amp;"98")</f>
        <v>#REF!</v>
      </c>
      <c r="F1672" s="36" t="s">
        <v>2067</v>
      </c>
      <c r="G1672" s="35" t="e">
        <f>VLOOKUP(#REF!,Sheet_IT!$L$1:$N$5,3,0)</f>
        <v>#REF!</v>
      </c>
      <c r="H1672" s="35" t="e">
        <f>VLOOKUP(#REF!,'[2]User all'!$M$2:$O$7,3,0)</f>
        <v>#REF!</v>
      </c>
      <c r="I1672" s="35" t="e">
        <f>VLOOKUP(#REF!,$L$9:$M$10,2,0)</f>
        <v>#REF!</v>
      </c>
    </row>
    <row r="1673" spans="2:9">
      <c r="B1673" s="35" t="e">
        <f>LOWER(#REF!)</f>
        <v>#REF!</v>
      </c>
      <c r="C1673" s="35" t="e">
        <f t="shared" si="26"/>
        <v>#REF!</v>
      </c>
      <c r="D1673" s="35" t="e">
        <f>PROPER(#REF!)</f>
        <v>#REF!</v>
      </c>
      <c r="E1673" s="35" t="e">
        <f>VALUE(LEFT(#REF!,3)&amp;"98")</f>
        <v>#REF!</v>
      </c>
      <c r="F1673" s="36" t="s">
        <v>2067</v>
      </c>
      <c r="G1673" s="35" t="e">
        <f>VLOOKUP(#REF!,Sheet_IT!$L$1:$N$5,3,0)</f>
        <v>#REF!</v>
      </c>
      <c r="H1673" s="35" t="e">
        <f>VLOOKUP(#REF!,'[2]User all'!$M$2:$O$7,3,0)</f>
        <v>#REF!</v>
      </c>
      <c r="I1673" s="35" t="e">
        <f>VLOOKUP(#REF!,$L$9:$M$10,2,0)</f>
        <v>#REF!</v>
      </c>
    </row>
    <row r="1674" spans="2:9">
      <c r="B1674" s="35" t="e">
        <f>LOWER(#REF!)</f>
        <v>#REF!</v>
      </c>
      <c r="C1674" s="35" t="e">
        <f t="shared" si="26"/>
        <v>#REF!</v>
      </c>
      <c r="D1674" s="35" t="e">
        <f>PROPER(#REF!)</f>
        <v>#REF!</v>
      </c>
      <c r="E1674" s="35" t="e">
        <f>VALUE(LEFT(#REF!,3)&amp;"98")</f>
        <v>#REF!</v>
      </c>
      <c r="F1674" s="36" t="s">
        <v>2067</v>
      </c>
      <c r="G1674" s="35" t="e">
        <f>VLOOKUP(#REF!,Sheet_IT!$L$1:$N$5,3,0)</f>
        <v>#REF!</v>
      </c>
      <c r="H1674" s="35" t="e">
        <f>VLOOKUP(#REF!,'[2]User all'!$M$2:$O$7,3,0)</f>
        <v>#REF!</v>
      </c>
      <c r="I1674" s="35" t="e">
        <f>VLOOKUP(#REF!,$L$9:$M$10,2,0)</f>
        <v>#REF!</v>
      </c>
    </row>
    <row r="1675" spans="2:9">
      <c r="B1675" s="35" t="e">
        <f>LOWER(#REF!)</f>
        <v>#REF!</v>
      </c>
      <c r="C1675" s="35" t="e">
        <f t="shared" si="26"/>
        <v>#REF!</v>
      </c>
      <c r="D1675" s="35" t="e">
        <f>PROPER(#REF!)</f>
        <v>#REF!</v>
      </c>
      <c r="E1675" s="35" t="e">
        <f>VALUE(LEFT(#REF!,3)&amp;"98")</f>
        <v>#REF!</v>
      </c>
      <c r="F1675" s="36" t="s">
        <v>2067</v>
      </c>
      <c r="G1675" s="35" t="e">
        <f>VLOOKUP(#REF!,Sheet_IT!$L$1:$N$5,3,0)</f>
        <v>#REF!</v>
      </c>
      <c r="H1675" s="35" t="e">
        <f>VLOOKUP(#REF!,'[2]User all'!$M$2:$O$7,3,0)</f>
        <v>#REF!</v>
      </c>
      <c r="I1675" s="35" t="e">
        <f>VLOOKUP(#REF!,$L$9:$M$10,2,0)</f>
        <v>#REF!</v>
      </c>
    </row>
    <row r="1676" spans="2:9">
      <c r="B1676" s="35" t="e">
        <f>LOWER(#REF!)</f>
        <v>#REF!</v>
      </c>
      <c r="C1676" s="35" t="e">
        <f t="shared" si="26"/>
        <v>#REF!</v>
      </c>
      <c r="D1676" s="35" t="e">
        <f>PROPER(#REF!)</f>
        <v>#REF!</v>
      </c>
      <c r="E1676" s="35" t="e">
        <f>VALUE(LEFT(#REF!,3)&amp;"98")</f>
        <v>#REF!</v>
      </c>
      <c r="F1676" s="36" t="s">
        <v>2067</v>
      </c>
      <c r="G1676" s="35" t="e">
        <f>VLOOKUP(#REF!,Sheet_IT!$L$1:$N$5,3,0)</f>
        <v>#REF!</v>
      </c>
      <c r="H1676" s="35" t="e">
        <f>VLOOKUP(#REF!,'[2]User all'!$M$2:$O$7,3,0)</f>
        <v>#REF!</v>
      </c>
      <c r="I1676" s="35" t="e">
        <f>VLOOKUP(#REF!,$L$9:$M$10,2,0)</f>
        <v>#REF!</v>
      </c>
    </row>
    <row r="1677" spans="2:9">
      <c r="B1677" s="35" t="e">
        <f>LOWER(#REF!)</f>
        <v>#REF!</v>
      </c>
      <c r="C1677" s="35" t="e">
        <f t="shared" si="26"/>
        <v>#REF!</v>
      </c>
      <c r="D1677" s="35" t="e">
        <f>PROPER(#REF!)</f>
        <v>#REF!</v>
      </c>
      <c r="E1677" s="35" t="e">
        <f>VALUE(LEFT(#REF!,3)&amp;"98")</f>
        <v>#REF!</v>
      </c>
      <c r="F1677" s="36" t="s">
        <v>2067</v>
      </c>
      <c r="G1677" s="35" t="e">
        <f>VLOOKUP(#REF!,Sheet_IT!$L$1:$N$5,3,0)</f>
        <v>#REF!</v>
      </c>
      <c r="H1677" s="35" t="e">
        <f>VLOOKUP(#REF!,'[2]User all'!$M$2:$O$7,3,0)</f>
        <v>#REF!</v>
      </c>
      <c r="I1677" s="35" t="e">
        <f>VLOOKUP(#REF!,$L$9:$M$10,2,0)</f>
        <v>#REF!</v>
      </c>
    </row>
    <row r="1678" spans="2:9">
      <c r="B1678" s="35" t="e">
        <f>LOWER(#REF!)</f>
        <v>#REF!</v>
      </c>
      <c r="C1678" s="35" t="e">
        <f t="shared" si="26"/>
        <v>#REF!</v>
      </c>
      <c r="D1678" s="35" t="e">
        <f>PROPER(#REF!)</f>
        <v>#REF!</v>
      </c>
      <c r="E1678" s="35" t="e">
        <f>VALUE(LEFT(#REF!,3)&amp;"98")</f>
        <v>#REF!</v>
      </c>
      <c r="F1678" s="36" t="s">
        <v>2067</v>
      </c>
      <c r="G1678" s="35" t="e">
        <f>VLOOKUP(#REF!,Sheet_IT!$L$1:$N$5,3,0)</f>
        <v>#REF!</v>
      </c>
      <c r="H1678" s="35" t="e">
        <f>VLOOKUP(#REF!,'[2]User all'!$M$2:$O$7,3,0)</f>
        <v>#REF!</v>
      </c>
      <c r="I1678" s="35" t="e">
        <f>VLOOKUP(#REF!,$L$9:$M$10,2,0)</f>
        <v>#REF!</v>
      </c>
    </row>
    <row r="1679" spans="2:9">
      <c r="B1679" s="35" t="e">
        <f>LOWER(#REF!)</f>
        <v>#REF!</v>
      </c>
      <c r="C1679" s="35" t="e">
        <f t="shared" si="26"/>
        <v>#REF!</v>
      </c>
      <c r="D1679" s="35" t="e">
        <f>PROPER(#REF!)</f>
        <v>#REF!</v>
      </c>
      <c r="E1679" s="35" t="e">
        <f>VALUE(LEFT(#REF!,3)&amp;"98")</f>
        <v>#REF!</v>
      </c>
      <c r="F1679" s="36" t="s">
        <v>2067</v>
      </c>
      <c r="G1679" s="35" t="e">
        <f>VLOOKUP(#REF!,Sheet_IT!$L$1:$N$5,3,0)</f>
        <v>#REF!</v>
      </c>
      <c r="H1679" s="35" t="e">
        <f>VLOOKUP(#REF!,'[2]User all'!$M$2:$O$7,3,0)</f>
        <v>#REF!</v>
      </c>
      <c r="I1679" s="35" t="e">
        <f>VLOOKUP(#REF!,$L$9:$M$10,2,0)</f>
        <v>#REF!</v>
      </c>
    </row>
    <row r="1680" spans="2:9">
      <c r="B1680" s="35" t="e">
        <f>LOWER(#REF!)</f>
        <v>#REF!</v>
      </c>
      <c r="C1680" s="35" t="e">
        <f t="shared" si="26"/>
        <v>#REF!</v>
      </c>
      <c r="D1680" s="35" t="e">
        <f>PROPER(#REF!)</f>
        <v>#REF!</v>
      </c>
      <c r="E1680" s="35" t="e">
        <f>VALUE(LEFT(#REF!,3)&amp;"98")</f>
        <v>#REF!</v>
      </c>
      <c r="F1680" s="36" t="s">
        <v>2067</v>
      </c>
      <c r="G1680" s="35" t="e">
        <f>VLOOKUP(#REF!,Sheet_IT!$L$1:$N$5,3,0)</f>
        <v>#REF!</v>
      </c>
      <c r="H1680" s="35" t="e">
        <f>VLOOKUP(#REF!,'[2]User all'!$M$2:$O$7,3,0)</f>
        <v>#REF!</v>
      </c>
      <c r="I1680" s="35" t="e">
        <f>VLOOKUP(#REF!,$L$9:$M$10,2,0)</f>
        <v>#REF!</v>
      </c>
    </row>
    <row r="1681" spans="2:9">
      <c r="B1681" s="35" t="e">
        <f>LOWER(#REF!)</f>
        <v>#REF!</v>
      </c>
      <c r="C1681" s="35" t="e">
        <f t="shared" si="26"/>
        <v>#REF!</v>
      </c>
      <c r="D1681" s="35" t="e">
        <f>PROPER(#REF!)</f>
        <v>#REF!</v>
      </c>
      <c r="E1681" s="35" t="e">
        <f>VALUE(LEFT(#REF!,3)&amp;"98")</f>
        <v>#REF!</v>
      </c>
      <c r="F1681" s="36" t="s">
        <v>2067</v>
      </c>
      <c r="G1681" s="35" t="e">
        <f>VLOOKUP(#REF!,Sheet_IT!$L$1:$N$5,3,0)</f>
        <v>#REF!</v>
      </c>
      <c r="H1681" s="35" t="e">
        <f>VLOOKUP(#REF!,'[2]User all'!$M$2:$O$7,3,0)</f>
        <v>#REF!</v>
      </c>
      <c r="I1681" s="35" t="e">
        <f>VLOOKUP(#REF!,$L$9:$M$10,2,0)</f>
        <v>#REF!</v>
      </c>
    </row>
    <row r="1682" spans="2:9">
      <c r="B1682" s="35" t="e">
        <f>LOWER(#REF!)</f>
        <v>#REF!</v>
      </c>
      <c r="C1682" s="35" t="e">
        <f t="shared" si="26"/>
        <v>#REF!</v>
      </c>
      <c r="D1682" s="35" t="e">
        <f>PROPER(#REF!)</f>
        <v>#REF!</v>
      </c>
      <c r="E1682" s="35" t="e">
        <f>VALUE(LEFT(#REF!,3)&amp;"98")</f>
        <v>#REF!</v>
      </c>
      <c r="F1682" s="36" t="s">
        <v>2067</v>
      </c>
      <c r="G1682" s="35" t="e">
        <f>VLOOKUP(#REF!,Sheet_IT!$L$1:$N$5,3,0)</f>
        <v>#REF!</v>
      </c>
      <c r="H1682" s="35" t="e">
        <f>VLOOKUP(#REF!,'[2]User all'!$M$2:$O$7,3,0)</f>
        <v>#REF!</v>
      </c>
      <c r="I1682" s="35" t="e">
        <f>VLOOKUP(#REF!,$L$9:$M$10,2,0)</f>
        <v>#REF!</v>
      </c>
    </row>
    <row r="1683" spans="2:9">
      <c r="B1683" s="35" t="e">
        <f>LOWER(#REF!)</f>
        <v>#REF!</v>
      </c>
      <c r="C1683" s="35" t="e">
        <f t="shared" si="26"/>
        <v>#REF!</v>
      </c>
      <c r="D1683" s="35" t="e">
        <f>PROPER(#REF!)</f>
        <v>#REF!</v>
      </c>
      <c r="E1683" s="35" t="e">
        <f>VALUE(LEFT(#REF!,3)&amp;"98")</f>
        <v>#REF!</v>
      </c>
      <c r="F1683" s="36" t="s">
        <v>2067</v>
      </c>
      <c r="G1683" s="35" t="e">
        <f>VLOOKUP(#REF!,Sheet_IT!$L$1:$N$5,3,0)</f>
        <v>#REF!</v>
      </c>
      <c r="H1683" s="35" t="e">
        <f>VLOOKUP(#REF!,'[2]User all'!$M$2:$O$7,3,0)</f>
        <v>#REF!</v>
      </c>
      <c r="I1683" s="35" t="e">
        <f>VLOOKUP(#REF!,$L$9:$M$10,2,0)</f>
        <v>#REF!</v>
      </c>
    </row>
    <row r="1684" spans="2:9">
      <c r="B1684" s="35" t="e">
        <f>LOWER(#REF!)</f>
        <v>#REF!</v>
      </c>
      <c r="C1684" s="35" t="e">
        <f t="shared" si="26"/>
        <v>#REF!</v>
      </c>
      <c r="D1684" s="35" t="e">
        <f>PROPER(#REF!)</f>
        <v>#REF!</v>
      </c>
      <c r="E1684" s="35" t="e">
        <f>VALUE(LEFT(#REF!,3)&amp;"98")</f>
        <v>#REF!</v>
      </c>
      <c r="F1684" s="36" t="s">
        <v>2067</v>
      </c>
      <c r="G1684" s="35" t="e">
        <f>VLOOKUP(#REF!,Sheet_IT!$L$1:$N$5,3,0)</f>
        <v>#REF!</v>
      </c>
      <c r="H1684" s="35" t="e">
        <f>VLOOKUP(#REF!,'[2]User all'!$M$2:$O$7,3,0)</f>
        <v>#REF!</v>
      </c>
      <c r="I1684" s="35" t="e">
        <f>VLOOKUP(#REF!,$L$9:$M$10,2,0)</f>
        <v>#REF!</v>
      </c>
    </row>
    <row r="1685" spans="2:9">
      <c r="B1685" s="35" t="e">
        <f>LOWER(#REF!)</f>
        <v>#REF!</v>
      </c>
      <c r="C1685" s="35" t="e">
        <f t="shared" si="26"/>
        <v>#REF!</v>
      </c>
      <c r="D1685" s="35" t="e">
        <f>PROPER(#REF!)</f>
        <v>#REF!</v>
      </c>
      <c r="E1685" s="35" t="e">
        <f>VALUE(LEFT(#REF!,3)&amp;"98")</f>
        <v>#REF!</v>
      </c>
      <c r="F1685" s="36" t="s">
        <v>2067</v>
      </c>
      <c r="G1685" s="35" t="e">
        <f>VLOOKUP(#REF!,Sheet_IT!$L$1:$N$5,3,0)</f>
        <v>#REF!</v>
      </c>
      <c r="H1685" s="35" t="e">
        <f>VLOOKUP(#REF!,'[2]User all'!$M$2:$O$7,3,0)</f>
        <v>#REF!</v>
      </c>
      <c r="I1685" s="35" t="e">
        <f>VLOOKUP(#REF!,$L$9:$M$10,2,0)</f>
        <v>#REF!</v>
      </c>
    </row>
    <row r="1686" spans="2:9">
      <c r="B1686" s="35" t="e">
        <f>LOWER(#REF!)</f>
        <v>#REF!</v>
      </c>
      <c r="C1686" s="35" t="e">
        <f t="shared" si="26"/>
        <v>#REF!</v>
      </c>
      <c r="D1686" s="35" t="e">
        <f>PROPER(#REF!)</f>
        <v>#REF!</v>
      </c>
      <c r="E1686" s="35" t="e">
        <f>VALUE(LEFT(#REF!,3)&amp;"98")</f>
        <v>#REF!</v>
      </c>
      <c r="F1686" s="36" t="s">
        <v>2067</v>
      </c>
      <c r="G1686" s="35" t="e">
        <f>VLOOKUP(#REF!,Sheet_IT!$L$1:$N$5,3,0)</f>
        <v>#REF!</v>
      </c>
      <c r="H1686" s="35" t="e">
        <f>VLOOKUP(#REF!,'[2]User all'!$M$2:$O$7,3,0)</f>
        <v>#REF!</v>
      </c>
      <c r="I1686" s="35" t="e">
        <f>VLOOKUP(#REF!,$L$9:$M$10,2,0)</f>
        <v>#REF!</v>
      </c>
    </row>
    <row r="1687" spans="2:9">
      <c r="B1687" s="35" t="e">
        <f>LOWER(#REF!)</f>
        <v>#REF!</v>
      </c>
      <c r="C1687" s="35" t="e">
        <f t="shared" si="26"/>
        <v>#REF!</v>
      </c>
      <c r="D1687" s="35" t="e">
        <f>PROPER(#REF!)</f>
        <v>#REF!</v>
      </c>
      <c r="E1687" s="35" t="e">
        <f>VALUE(LEFT(#REF!,3)&amp;"98")</f>
        <v>#REF!</v>
      </c>
      <c r="F1687" s="36" t="s">
        <v>2067</v>
      </c>
      <c r="G1687" s="35" t="e">
        <f>VLOOKUP(#REF!,Sheet_IT!$L$1:$N$5,3,0)</f>
        <v>#REF!</v>
      </c>
      <c r="H1687" s="35" t="e">
        <f>VLOOKUP(#REF!,'[2]User all'!$M$2:$O$7,3,0)</f>
        <v>#REF!</v>
      </c>
      <c r="I1687" s="35" t="e">
        <f>VLOOKUP(#REF!,$L$9:$M$10,2,0)</f>
        <v>#REF!</v>
      </c>
    </row>
    <row r="1688" spans="2:9">
      <c r="B1688" s="35" t="e">
        <f>LOWER(#REF!)</f>
        <v>#REF!</v>
      </c>
      <c r="C1688" s="35" t="e">
        <f t="shared" si="26"/>
        <v>#REF!</v>
      </c>
      <c r="D1688" s="35" t="e">
        <f>PROPER(#REF!)</f>
        <v>#REF!</v>
      </c>
      <c r="E1688" s="35" t="e">
        <f>VALUE(LEFT(#REF!,3)&amp;"98")</f>
        <v>#REF!</v>
      </c>
      <c r="F1688" s="36" t="s">
        <v>2067</v>
      </c>
      <c r="G1688" s="35" t="e">
        <f>VLOOKUP(#REF!,Sheet_IT!$L$1:$N$5,3,0)</f>
        <v>#REF!</v>
      </c>
      <c r="H1688" s="35" t="e">
        <f>VLOOKUP(#REF!,'[2]User all'!$M$2:$O$7,3,0)</f>
        <v>#REF!</v>
      </c>
      <c r="I1688" s="35" t="e">
        <f>VLOOKUP(#REF!,$L$9:$M$10,2,0)</f>
        <v>#REF!</v>
      </c>
    </row>
    <row r="1689" spans="2:9">
      <c r="B1689" s="35" t="e">
        <f>LOWER(#REF!)</f>
        <v>#REF!</v>
      </c>
      <c r="C1689" s="35" t="e">
        <f t="shared" si="26"/>
        <v>#REF!</v>
      </c>
      <c r="D1689" s="35" t="e">
        <f>PROPER(#REF!)</f>
        <v>#REF!</v>
      </c>
      <c r="E1689" s="35" t="e">
        <f>VALUE(LEFT(#REF!,3)&amp;"98")</f>
        <v>#REF!</v>
      </c>
      <c r="F1689" s="36" t="s">
        <v>2067</v>
      </c>
      <c r="G1689" s="35" t="e">
        <f>VLOOKUP(#REF!,Sheet_IT!$L$1:$N$5,3,0)</f>
        <v>#REF!</v>
      </c>
      <c r="H1689" s="35" t="e">
        <f>VLOOKUP(#REF!,'[2]User all'!$M$2:$O$7,3,0)</f>
        <v>#REF!</v>
      </c>
      <c r="I1689" s="35" t="e">
        <f>VLOOKUP(#REF!,$L$9:$M$10,2,0)</f>
        <v>#REF!</v>
      </c>
    </row>
    <row r="1690" spans="2:9">
      <c r="B1690" s="35" t="e">
        <f>LOWER(#REF!)</f>
        <v>#REF!</v>
      </c>
      <c r="C1690" s="35" t="e">
        <f t="shared" si="26"/>
        <v>#REF!</v>
      </c>
      <c r="D1690" s="35" t="e">
        <f>PROPER(#REF!)</f>
        <v>#REF!</v>
      </c>
      <c r="E1690" s="35" t="e">
        <f>VALUE(LEFT(#REF!,3)&amp;"98")</f>
        <v>#REF!</v>
      </c>
      <c r="F1690" s="36" t="s">
        <v>2067</v>
      </c>
      <c r="G1690" s="35" t="e">
        <f>VLOOKUP(#REF!,Sheet_IT!$L$1:$N$5,3,0)</f>
        <v>#REF!</v>
      </c>
      <c r="H1690" s="35" t="e">
        <f>VLOOKUP(#REF!,'[2]User all'!$M$2:$O$7,3,0)</f>
        <v>#REF!</v>
      </c>
      <c r="I1690" s="35" t="e">
        <f>VLOOKUP(#REF!,$L$9:$M$10,2,0)</f>
        <v>#REF!</v>
      </c>
    </row>
    <row r="1691" spans="2:9">
      <c r="B1691" s="35" t="e">
        <f>LOWER(#REF!)</f>
        <v>#REF!</v>
      </c>
      <c r="C1691" s="35" t="e">
        <f t="shared" si="26"/>
        <v>#REF!</v>
      </c>
      <c r="D1691" s="35" t="e">
        <f>PROPER(#REF!)</f>
        <v>#REF!</v>
      </c>
      <c r="E1691" s="35" t="e">
        <f>VALUE(LEFT(#REF!,3)&amp;"98")</f>
        <v>#REF!</v>
      </c>
      <c r="F1691" s="36" t="s">
        <v>2067</v>
      </c>
      <c r="G1691" s="35" t="e">
        <f>VLOOKUP(#REF!,Sheet_IT!$L$1:$N$5,3,0)</f>
        <v>#REF!</v>
      </c>
      <c r="H1691" s="35" t="e">
        <f>VLOOKUP(#REF!,'[2]User all'!$M$2:$O$7,3,0)</f>
        <v>#REF!</v>
      </c>
      <c r="I1691" s="35" t="e">
        <f>VLOOKUP(#REF!,$L$9:$M$10,2,0)</f>
        <v>#REF!</v>
      </c>
    </row>
    <row r="1692" spans="2:9">
      <c r="B1692" s="35" t="e">
        <f>LOWER(#REF!)</f>
        <v>#REF!</v>
      </c>
      <c r="C1692" s="35" t="e">
        <f t="shared" si="26"/>
        <v>#REF!</v>
      </c>
      <c r="D1692" s="35" t="e">
        <f>PROPER(#REF!)</f>
        <v>#REF!</v>
      </c>
      <c r="E1692" s="35" t="e">
        <f>VALUE(LEFT(#REF!,3)&amp;"98")</f>
        <v>#REF!</v>
      </c>
      <c r="F1692" s="36" t="s">
        <v>2067</v>
      </c>
      <c r="G1692" s="35" t="e">
        <f>VLOOKUP(#REF!,Sheet_IT!$L$1:$N$5,3,0)</f>
        <v>#REF!</v>
      </c>
      <c r="H1692" s="35" t="e">
        <f>VLOOKUP(#REF!,'[2]User all'!$M$2:$O$7,3,0)</f>
        <v>#REF!</v>
      </c>
      <c r="I1692" s="35" t="e">
        <f>VLOOKUP(#REF!,$L$9:$M$10,2,0)</f>
        <v>#REF!</v>
      </c>
    </row>
    <row r="1693" spans="2:9">
      <c r="B1693" s="35" t="e">
        <f>LOWER(#REF!)</f>
        <v>#REF!</v>
      </c>
      <c r="C1693" s="35" t="e">
        <f t="shared" si="26"/>
        <v>#REF!</v>
      </c>
      <c r="D1693" s="35" t="e">
        <f>PROPER(#REF!)</f>
        <v>#REF!</v>
      </c>
      <c r="E1693" s="35" t="e">
        <f>VALUE(LEFT(#REF!,3)&amp;"98")</f>
        <v>#REF!</v>
      </c>
      <c r="F1693" s="36" t="s">
        <v>2067</v>
      </c>
      <c r="G1693" s="35" t="e">
        <f>VLOOKUP(#REF!,Sheet_IT!$L$1:$N$5,3,0)</f>
        <v>#REF!</v>
      </c>
      <c r="H1693" s="35" t="e">
        <f>VLOOKUP(#REF!,'[2]User all'!$M$2:$O$7,3,0)</f>
        <v>#REF!</v>
      </c>
      <c r="I1693" s="35" t="e">
        <f>VLOOKUP(#REF!,$L$9:$M$10,2,0)</f>
        <v>#REF!</v>
      </c>
    </row>
    <row r="1694" spans="2:9">
      <c r="B1694" s="35" t="e">
        <f>LOWER(#REF!)</f>
        <v>#REF!</v>
      </c>
      <c r="C1694" s="35" t="e">
        <f t="shared" si="26"/>
        <v>#REF!</v>
      </c>
      <c r="D1694" s="35" t="e">
        <f>PROPER(#REF!)</f>
        <v>#REF!</v>
      </c>
      <c r="E1694" s="35" t="e">
        <f>VALUE(LEFT(#REF!,3)&amp;"98")</f>
        <v>#REF!</v>
      </c>
      <c r="F1694" s="36" t="s">
        <v>2067</v>
      </c>
      <c r="G1694" s="35" t="e">
        <f>VLOOKUP(#REF!,Sheet_IT!$L$1:$N$5,3,0)</f>
        <v>#REF!</v>
      </c>
      <c r="H1694" s="35" t="e">
        <f>VLOOKUP(#REF!,'[2]User all'!$M$2:$O$7,3,0)</f>
        <v>#REF!</v>
      </c>
      <c r="I1694" s="35" t="e">
        <f>VLOOKUP(#REF!,$L$9:$M$10,2,0)</f>
        <v>#REF!</v>
      </c>
    </row>
    <row r="1695" spans="2:9">
      <c r="B1695" s="35" t="e">
        <f>LOWER(#REF!)</f>
        <v>#REF!</v>
      </c>
      <c r="C1695" s="35" t="e">
        <f t="shared" si="26"/>
        <v>#REF!</v>
      </c>
      <c r="D1695" s="35" t="e">
        <f>PROPER(#REF!)</f>
        <v>#REF!</v>
      </c>
      <c r="E1695" s="35" t="e">
        <f>VALUE(LEFT(#REF!,3)&amp;"98")</f>
        <v>#REF!</v>
      </c>
      <c r="F1695" s="36" t="s">
        <v>2067</v>
      </c>
      <c r="G1695" s="35" t="e">
        <f>VLOOKUP(#REF!,Sheet_IT!$L$1:$N$5,3,0)</f>
        <v>#REF!</v>
      </c>
      <c r="H1695" s="35" t="e">
        <f>VLOOKUP(#REF!,'[2]User all'!$M$2:$O$7,3,0)</f>
        <v>#REF!</v>
      </c>
      <c r="I1695" s="35" t="e">
        <f>VLOOKUP(#REF!,$L$9:$M$10,2,0)</f>
        <v>#REF!</v>
      </c>
    </row>
    <row r="1696" spans="2:9">
      <c r="B1696" s="35" t="e">
        <f>LOWER(#REF!)</f>
        <v>#REF!</v>
      </c>
      <c r="C1696" s="35" t="e">
        <f t="shared" si="26"/>
        <v>#REF!</v>
      </c>
      <c r="D1696" s="35" t="e">
        <f>PROPER(#REF!)</f>
        <v>#REF!</v>
      </c>
      <c r="E1696" s="35" t="e">
        <f>VALUE(LEFT(#REF!,3)&amp;"98")</f>
        <v>#REF!</v>
      </c>
      <c r="F1696" s="36" t="s">
        <v>2067</v>
      </c>
      <c r="G1696" s="35" t="e">
        <f>VLOOKUP(#REF!,Sheet_IT!$L$1:$N$5,3,0)</f>
        <v>#REF!</v>
      </c>
      <c r="H1696" s="35" t="e">
        <f>VLOOKUP(#REF!,'[2]User all'!$M$2:$O$7,3,0)</f>
        <v>#REF!</v>
      </c>
      <c r="I1696" s="35" t="e">
        <f>VLOOKUP(#REF!,$L$9:$M$10,2,0)</f>
        <v>#REF!</v>
      </c>
    </row>
    <row r="1697" spans="2:9">
      <c r="B1697" s="35" t="e">
        <f>LOWER(#REF!)</f>
        <v>#REF!</v>
      </c>
      <c r="C1697" s="35" t="e">
        <f t="shared" si="26"/>
        <v>#REF!</v>
      </c>
      <c r="D1697" s="35" t="e">
        <f>PROPER(#REF!)</f>
        <v>#REF!</v>
      </c>
      <c r="E1697" s="35" t="e">
        <f>VALUE(LEFT(#REF!,3)&amp;"98")</f>
        <v>#REF!</v>
      </c>
      <c r="F1697" s="36" t="s">
        <v>2067</v>
      </c>
      <c r="G1697" s="35" t="e">
        <f>VLOOKUP(#REF!,Sheet_IT!$L$1:$N$5,3,0)</f>
        <v>#REF!</v>
      </c>
      <c r="H1697" s="35" t="e">
        <f>VLOOKUP(#REF!,'[2]User all'!$M$2:$O$7,3,0)</f>
        <v>#REF!</v>
      </c>
      <c r="I1697" s="35" t="e">
        <f>VLOOKUP(#REF!,$L$9:$M$10,2,0)</f>
        <v>#REF!</v>
      </c>
    </row>
    <row r="1698" spans="2:9">
      <c r="B1698" s="35" t="e">
        <f>LOWER(#REF!)</f>
        <v>#REF!</v>
      </c>
      <c r="C1698" s="35" t="e">
        <f t="shared" si="26"/>
        <v>#REF!</v>
      </c>
      <c r="D1698" s="35" t="e">
        <f>PROPER(#REF!)</f>
        <v>#REF!</v>
      </c>
      <c r="E1698" s="35" t="e">
        <f>VALUE(LEFT(#REF!,3)&amp;"98")</f>
        <v>#REF!</v>
      </c>
      <c r="F1698" s="36" t="s">
        <v>2067</v>
      </c>
      <c r="G1698" s="35" t="e">
        <f>VLOOKUP(#REF!,Sheet_IT!$L$1:$N$5,3,0)</f>
        <v>#REF!</v>
      </c>
      <c r="H1698" s="35" t="e">
        <f>VLOOKUP(#REF!,'[2]User all'!$M$2:$O$7,3,0)</f>
        <v>#REF!</v>
      </c>
      <c r="I1698" s="35" t="e">
        <f>VLOOKUP(#REF!,$L$9:$M$10,2,0)</f>
        <v>#REF!</v>
      </c>
    </row>
    <row r="1699" spans="2:9">
      <c r="B1699" s="35" t="e">
        <f>LOWER(#REF!)</f>
        <v>#REF!</v>
      </c>
      <c r="C1699" s="35" t="e">
        <f t="shared" si="26"/>
        <v>#REF!</v>
      </c>
      <c r="D1699" s="35" t="e">
        <f>PROPER(#REF!)</f>
        <v>#REF!</v>
      </c>
      <c r="E1699" s="35" t="e">
        <f>VALUE(LEFT(#REF!,3)&amp;"98")</f>
        <v>#REF!</v>
      </c>
      <c r="F1699" s="36" t="s">
        <v>2067</v>
      </c>
      <c r="G1699" s="35" t="e">
        <f>VLOOKUP(#REF!,Sheet_IT!$L$1:$N$5,3,0)</f>
        <v>#REF!</v>
      </c>
      <c r="H1699" s="35" t="e">
        <f>VLOOKUP(#REF!,'[2]User all'!$M$2:$O$7,3,0)</f>
        <v>#REF!</v>
      </c>
      <c r="I1699" s="35" t="e">
        <f>VLOOKUP(#REF!,$L$9:$M$10,2,0)</f>
        <v>#REF!</v>
      </c>
    </row>
    <row r="1700" spans="2:9">
      <c r="B1700" s="35" t="e">
        <f>LOWER(#REF!)</f>
        <v>#REF!</v>
      </c>
      <c r="C1700" s="35" t="e">
        <f t="shared" si="26"/>
        <v>#REF!</v>
      </c>
      <c r="D1700" s="35" t="e">
        <f>PROPER(#REF!)</f>
        <v>#REF!</v>
      </c>
      <c r="E1700" s="35" t="e">
        <f>VALUE(LEFT(#REF!,3)&amp;"98")</f>
        <v>#REF!</v>
      </c>
      <c r="F1700" s="36" t="s">
        <v>2067</v>
      </c>
      <c r="G1700" s="35" t="e">
        <f>VLOOKUP(#REF!,Sheet_IT!$L$1:$N$5,3,0)</f>
        <v>#REF!</v>
      </c>
      <c r="H1700" s="35" t="e">
        <f>VLOOKUP(#REF!,'[2]User all'!$M$2:$O$7,3,0)</f>
        <v>#REF!</v>
      </c>
      <c r="I1700" s="35" t="e">
        <f>VLOOKUP(#REF!,$L$9:$M$10,2,0)</f>
        <v>#REF!</v>
      </c>
    </row>
    <row r="1701" spans="2:9">
      <c r="B1701" s="35" t="e">
        <f>LOWER(#REF!)</f>
        <v>#REF!</v>
      </c>
      <c r="C1701" s="35" t="e">
        <f t="shared" si="26"/>
        <v>#REF!</v>
      </c>
      <c r="D1701" s="35" t="e">
        <f>PROPER(#REF!)</f>
        <v>#REF!</v>
      </c>
      <c r="E1701" s="35" t="e">
        <f>VALUE(LEFT(#REF!,3)&amp;"98")</f>
        <v>#REF!</v>
      </c>
      <c r="F1701" s="36" t="s">
        <v>2067</v>
      </c>
      <c r="G1701" s="35" t="e">
        <f>VLOOKUP(#REF!,Sheet_IT!$L$1:$N$5,3,0)</f>
        <v>#REF!</v>
      </c>
      <c r="H1701" s="35" t="e">
        <f>VLOOKUP(#REF!,'[2]User all'!$M$2:$O$7,3,0)</f>
        <v>#REF!</v>
      </c>
      <c r="I1701" s="35" t="e">
        <f>VLOOKUP(#REF!,$L$9:$M$10,2,0)</f>
        <v>#REF!</v>
      </c>
    </row>
    <row r="1702" spans="2:9">
      <c r="B1702" s="35" t="e">
        <f>LOWER(#REF!)</f>
        <v>#REF!</v>
      </c>
      <c r="C1702" s="35" t="e">
        <f t="shared" si="26"/>
        <v>#REF!</v>
      </c>
      <c r="D1702" s="35" t="e">
        <f>PROPER(#REF!)</f>
        <v>#REF!</v>
      </c>
      <c r="E1702" s="35" t="e">
        <f>VALUE(LEFT(#REF!,3)&amp;"98")</f>
        <v>#REF!</v>
      </c>
      <c r="F1702" s="36" t="s">
        <v>2067</v>
      </c>
      <c r="G1702" s="35" t="e">
        <f>VLOOKUP(#REF!,Sheet_IT!$L$1:$N$5,3,0)</f>
        <v>#REF!</v>
      </c>
      <c r="H1702" s="35" t="e">
        <f>VLOOKUP(#REF!,'[2]User all'!$M$2:$O$7,3,0)</f>
        <v>#REF!</v>
      </c>
      <c r="I1702" s="35" t="e">
        <f>VLOOKUP(#REF!,$L$9:$M$10,2,0)</f>
        <v>#REF!</v>
      </c>
    </row>
    <row r="1703" spans="2:9">
      <c r="B1703" s="35" t="e">
        <f>LOWER(#REF!)</f>
        <v>#REF!</v>
      </c>
      <c r="C1703" s="35" t="e">
        <f t="shared" si="26"/>
        <v>#REF!</v>
      </c>
      <c r="D1703" s="35" t="e">
        <f>PROPER(#REF!)</f>
        <v>#REF!</v>
      </c>
      <c r="E1703" s="35" t="e">
        <f>VALUE(LEFT(#REF!,3)&amp;"98")</f>
        <v>#REF!</v>
      </c>
      <c r="F1703" s="36" t="s">
        <v>2067</v>
      </c>
      <c r="G1703" s="35" t="e">
        <f>VLOOKUP(#REF!,Sheet_IT!$L$1:$N$5,3,0)</f>
        <v>#REF!</v>
      </c>
      <c r="H1703" s="35" t="e">
        <f>VLOOKUP(#REF!,'[2]User all'!$M$2:$O$7,3,0)</f>
        <v>#REF!</v>
      </c>
      <c r="I1703" s="35" t="e">
        <f>VLOOKUP(#REF!,$L$9:$M$10,2,0)</f>
        <v>#REF!</v>
      </c>
    </row>
    <row r="1704" spans="2:9">
      <c r="B1704" s="35" t="e">
        <f>LOWER(#REF!)</f>
        <v>#REF!</v>
      </c>
      <c r="C1704" s="35" t="e">
        <f t="shared" si="26"/>
        <v>#REF!</v>
      </c>
      <c r="D1704" s="35" t="e">
        <f>PROPER(#REF!)</f>
        <v>#REF!</v>
      </c>
      <c r="E1704" s="35" t="e">
        <f>VALUE(LEFT(#REF!,3)&amp;"98")</f>
        <v>#REF!</v>
      </c>
      <c r="F1704" s="36" t="s">
        <v>2067</v>
      </c>
      <c r="G1704" s="35" t="e">
        <f>VLOOKUP(#REF!,Sheet_IT!$L$1:$N$5,3,0)</f>
        <v>#REF!</v>
      </c>
      <c r="H1704" s="35" t="e">
        <f>VLOOKUP(#REF!,'[2]User all'!$M$2:$O$7,3,0)</f>
        <v>#REF!</v>
      </c>
      <c r="I1704" s="35" t="e">
        <f>VLOOKUP(#REF!,$L$9:$M$10,2,0)</f>
        <v>#REF!</v>
      </c>
    </row>
    <row r="1705" spans="2:9">
      <c r="B1705" s="35" t="e">
        <f>LOWER(#REF!)</f>
        <v>#REF!</v>
      </c>
      <c r="C1705" s="35" t="e">
        <f t="shared" si="26"/>
        <v>#REF!</v>
      </c>
      <c r="D1705" s="35" t="e">
        <f>PROPER(#REF!)</f>
        <v>#REF!</v>
      </c>
      <c r="E1705" s="35" t="e">
        <f>VALUE(LEFT(#REF!,3)&amp;"98")</f>
        <v>#REF!</v>
      </c>
      <c r="F1705" s="36" t="s">
        <v>2067</v>
      </c>
      <c r="G1705" s="35" t="e">
        <f>VLOOKUP(#REF!,Sheet_IT!$L$1:$N$5,3,0)</f>
        <v>#REF!</v>
      </c>
      <c r="H1705" s="35" t="e">
        <f>VLOOKUP(#REF!,'[2]User all'!$M$2:$O$7,3,0)</f>
        <v>#REF!</v>
      </c>
      <c r="I1705" s="35" t="e">
        <f>VLOOKUP(#REF!,$L$9:$M$10,2,0)</f>
        <v>#REF!</v>
      </c>
    </row>
    <row r="1706" spans="2:9">
      <c r="B1706" s="35" t="e">
        <f>LOWER(#REF!)</f>
        <v>#REF!</v>
      </c>
      <c r="C1706" s="35" t="e">
        <f t="shared" si="26"/>
        <v>#REF!</v>
      </c>
      <c r="D1706" s="35" t="e">
        <f>PROPER(#REF!)</f>
        <v>#REF!</v>
      </c>
      <c r="E1706" s="35" t="e">
        <f>VALUE(LEFT(#REF!,3)&amp;"98")</f>
        <v>#REF!</v>
      </c>
      <c r="F1706" s="36" t="s">
        <v>2067</v>
      </c>
      <c r="G1706" s="35" t="e">
        <f>VLOOKUP(#REF!,Sheet_IT!$L$1:$N$5,3,0)</f>
        <v>#REF!</v>
      </c>
      <c r="H1706" s="35" t="e">
        <f>VLOOKUP(#REF!,'[2]User all'!$M$2:$O$7,3,0)</f>
        <v>#REF!</v>
      </c>
      <c r="I1706" s="35" t="e">
        <f>VLOOKUP(#REF!,$L$9:$M$10,2,0)</f>
        <v>#REF!</v>
      </c>
    </row>
    <row r="1707" spans="2:9">
      <c r="B1707" s="35" t="e">
        <f>LOWER(#REF!)</f>
        <v>#REF!</v>
      </c>
      <c r="C1707" s="35" t="e">
        <f t="shared" si="26"/>
        <v>#REF!</v>
      </c>
      <c r="D1707" s="35" t="e">
        <f>PROPER(#REF!)</f>
        <v>#REF!</v>
      </c>
      <c r="E1707" s="35" t="e">
        <f>VALUE(LEFT(#REF!,3)&amp;"98")</f>
        <v>#REF!</v>
      </c>
      <c r="F1707" s="36" t="s">
        <v>2067</v>
      </c>
      <c r="G1707" s="35" t="e">
        <f>VLOOKUP(#REF!,Sheet_IT!$L$1:$N$5,3,0)</f>
        <v>#REF!</v>
      </c>
      <c r="H1707" s="35" t="e">
        <f>VLOOKUP(#REF!,'[2]User all'!$M$2:$O$7,3,0)</f>
        <v>#REF!</v>
      </c>
      <c r="I1707" s="35" t="e">
        <f>VLOOKUP(#REF!,$L$9:$M$10,2,0)</f>
        <v>#REF!</v>
      </c>
    </row>
    <row r="1708" spans="2:9">
      <c r="B1708" s="35" t="e">
        <f>LOWER(#REF!)</f>
        <v>#REF!</v>
      </c>
      <c r="C1708" s="35" t="e">
        <f t="shared" si="26"/>
        <v>#REF!</v>
      </c>
      <c r="D1708" s="35" t="e">
        <f>PROPER(#REF!)</f>
        <v>#REF!</v>
      </c>
      <c r="E1708" s="35" t="e">
        <f>VALUE(LEFT(#REF!,3)&amp;"98")</f>
        <v>#REF!</v>
      </c>
      <c r="F1708" s="36" t="s">
        <v>2067</v>
      </c>
      <c r="G1708" s="35" t="e">
        <f>VLOOKUP(#REF!,Sheet_IT!$L$1:$N$5,3,0)</f>
        <v>#REF!</v>
      </c>
      <c r="H1708" s="35" t="e">
        <f>VLOOKUP(#REF!,'[2]User all'!$M$2:$O$7,3,0)</f>
        <v>#REF!</v>
      </c>
      <c r="I1708" s="35" t="e">
        <f>VLOOKUP(#REF!,$L$9:$M$10,2,0)</f>
        <v>#REF!</v>
      </c>
    </row>
    <row r="1709" spans="2:9">
      <c r="B1709" s="35" t="e">
        <f>LOWER(#REF!)</f>
        <v>#REF!</v>
      </c>
      <c r="C1709" s="35" t="e">
        <f t="shared" si="26"/>
        <v>#REF!</v>
      </c>
      <c r="D1709" s="35" t="e">
        <f>PROPER(#REF!)</f>
        <v>#REF!</v>
      </c>
      <c r="E1709" s="35" t="e">
        <f>VALUE(LEFT(#REF!,3)&amp;"98")</f>
        <v>#REF!</v>
      </c>
      <c r="F1709" s="36" t="s">
        <v>2067</v>
      </c>
      <c r="G1709" s="35" t="e">
        <f>VLOOKUP(#REF!,Sheet_IT!$L$1:$N$5,3,0)</f>
        <v>#REF!</v>
      </c>
      <c r="H1709" s="35" t="e">
        <f>VLOOKUP(#REF!,'[2]User all'!$M$2:$O$7,3,0)</f>
        <v>#REF!</v>
      </c>
      <c r="I1709" s="35" t="e">
        <f>VLOOKUP(#REF!,$L$9:$M$10,2,0)</f>
        <v>#REF!</v>
      </c>
    </row>
    <row r="1710" spans="2:9">
      <c r="B1710" s="35" t="e">
        <f>LOWER(#REF!)</f>
        <v>#REF!</v>
      </c>
      <c r="C1710" s="35" t="e">
        <f t="shared" si="26"/>
        <v>#REF!</v>
      </c>
      <c r="D1710" s="35" t="e">
        <f>PROPER(#REF!)</f>
        <v>#REF!</v>
      </c>
      <c r="E1710" s="35" t="e">
        <f>VALUE(LEFT(#REF!,3)&amp;"98")</f>
        <v>#REF!</v>
      </c>
      <c r="F1710" s="36" t="s">
        <v>2067</v>
      </c>
      <c r="G1710" s="35" t="e">
        <f>VLOOKUP(#REF!,Sheet_IT!$L$1:$N$5,3,0)</f>
        <v>#REF!</v>
      </c>
      <c r="H1710" s="35" t="e">
        <f>VLOOKUP(#REF!,'[2]User all'!$M$2:$O$7,3,0)</f>
        <v>#REF!</v>
      </c>
      <c r="I1710" s="35" t="e">
        <f>VLOOKUP(#REF!,$L$9:$M$10,2,0)</f>
        <v>#REF!</v>
      </c>
    </row>
    <row r="1711" spans="2:9">
      <c r="B1711" s="35" t="e">
        <f>LOWER(#REF!)</f>
        <v>#REF!</v>
      </c>
      <c r="C1711" s="35" t="e">
        <f t="shared" si="26"/>
        <v>#REF!</v>
      </c>
      <c r="D1711" s="35" t="e">
        <f>PROPER(#REF!)</f>
        <v>#REF!</v>
      </c>
      <c r="E1711" s="35" t="e">
        <f>VALUE(LEFT(#REF!,3)&amp;"98")</f>
        <v>#REF!</v>
      </c>
      <c r="F1711" s="36" t="s">
        <v>2067</v>
      </c>
      <c r="G1711" s="35" t="e">
        <f>VLOOKUP(#REF!,Sheet_IT!$L$1:$N$5,3,0)</f>
        <v>#REF!</v>
      </c>
      <c r="H1711" s="35" t="e">
        <f>VLOOKUP(#REF!,'[2]User all'!$M$2:$O$7,3,0)</f>
        <v>#REF!</v>
      </c>
      <c r="I1711" s="35" t="e">
        <f>VLOOKUP(#REF!,$L$9:$M$10,2,0)</f>
        <v>#REF!</v>
      </c>
    </row>
    <row r="1712" spans="2:9">
      <c r="B1712" s="35" t="e">
        <f>LOWER(#REF!)</f>
        <v>#REF!</v>
      </c>
      <c r="C1712" s="35" t="e">
        <f t="shared" si="26"/>
        <v>#REF!</v>
      </c>
      <c r="D1712" s="35" t="e">
        <f>PROPER(#REF!)</f>
        <v>#REF!</v>
      </c>
      <c r="E1712" s="35" t="e">
        <f>VALUE(LEFT(#REF!,3)&amp;"98")</f>
        <v>#REF!</v>
      </c>
      <c r="F1712" s="36" t="s">
        <v>2067</v>
      </c>
      <c r="G1712" s="35" t="e">
        <f>VLOOKUP(#REF!,Sheet_IT!$L$1:$N$5,3,0)</f>
        <v>#REF!</v>
      </c>
      <c r="H1712" s="35" t="e">
        <f>VLOOKUP(#REF!,'[2]User all'!$M$2:$O$7,3,0)</f>
        <v>#REF!</v>
      </c>
      <c r="I1712" s="35" t="e">
        <f>VLOOKUP(#REF!,$L$9:$M$10,2,0)</f>
        <v>#REF!</v>
      </c>
    </row>
    <row r="1713" spans="2:9">
      <c r="B1713" s="35" t="e">
        <f>LOWER(#REF!)</f>
        <v>#REF!</v>
      </c>
      <c r="C1713" s="35" t="e">
        <f t="shared" si="26"/>
        <v>#REF!</v>
      </c>
      <c r="D1713" s="35" t="e">
        <f>PROPER(#REF!)</f>
        <v>#REF!</v>
      </c>
      <c r="E1713" s="35" t="e">
        <f>VALUE(LEFT(#REF!,3)&amp;"98")</f>
        <v>#REF!</v>
      </c>
      <c r="F1713" s="36" t="s">
        <v>2067</v>
      </c>
      <c r="G1713" s="35" t="e">
        <f>VLOOKUP(#REF!,Sheet_IT!$L$1:$N$5,3,0)</f>
        <v>#REF!</v>
      </c>
      <c r="H1713" s="35" t="e">
        <f>VLOOKUP(#REF!,'[2]User all'!$M$2:$O$7,3,0)</f>
        <v>#REF!</v>
      </c>
      <c r="I1713" s="35" t="e">
        <f>VLOOKUP(#REF!,$L$9:$M$10,2,0)</f>
        <v>#REF!</v>
      </c>
    </row>
    <row r="1714" spans="2:9">
      <c r="B1714" s="35" t="e">
        <f>LOWER(#REF!)</f>
        <v>#REF!</v>
      </c>
      <c r="C1714" s="35" t="e">
        <f t="shared" si="26"/>
        <v>#REF!</v>
      </c>
      <c r="D1714" s="35" t="e">
        <f>PROPER(#REF!)</f>
        <v>#REF!</v>
      </c>
      <c r="E1714" s="35" t="e">
        <f>VALUE(LEFT(#REF!,3)&amp;"98")</f>
        <v>#REF!</v>
      </c>
      <c r="F1714" s="36" t="s">
        <v>2067</v>
      </c>
      <c r="G1714" s="35" t="e">
        <f>VLOOKUP(#REF!,Sheet_IT!$L$1:$N$5,3,0)</f>
        <v>#REF!</v>
      </c>
      <c r="H1714" s="35" t="e">
        <f>VLOOKUP(#REF!,'[2]User all'!$M$2:$O$7,3,0)</f>
        <v>#REF!</v>
      </c>
      <c r="I1714" s="35" t="e">
        <f>VLOOKUP(#REF!,$L$9:$M$10,2,0)</f>
        <v>#REF!</v>
      </c>
    </row>
    <row r="1715" spans="2:9">
      <c r="B1715" s="35" t="e">
        <f>LOWER(#REF!)</f>
        <v>#REF!</v>
      </c>
      <c r="C1715" s="35" t="e">
        <f t="shared" si="26"/>
        <v>#REF!</v>
      </c>
      <c r="D1715" s="35" t="e">
        <f>PROPER(#REF!)</f>
        <v>#REF!</v>
      </c>
      <c r="E1715" s="35" t="e">
        <f>VALUE(LEFT(#REF!,3)&amp;"98")</f>
        <v>#REF!</v>
      </c>
      <c r="F1715" s="36" t="s">
        <v>2067</v>
      </c>
      <c r="G1715" s="35" t="e">
        <f>VLOOKUP(#REF!,Sheet_IT!$L$1:$N$5,3,0)</f>
        <v>#REF!</v>
      </c>
      <c r="H1715" s="35" t="e">
        <f>VLOOKUP(#REF!,'[2]User all'!$M$2:$O$7,3,0)</f>
        <v>#REF!</v>
      </c>
      <c r="I1715" s="35" t="e">
        <f>VLOOKUP(#REF!,$L$9:$M$10,2,0)</f>
        <v>#REF!</v>
      </c>
    </row>
    <row r="1716" spans="2:9">
      <c r="B1716" s="35" t="e">
        <f>LOWER(#REF!)</f>
        <v>#REF!</v>
      </c>
      <c r="C1716" s="35" t="e">
        <f t="shared" si="26"/>
        <v>#REF!</v>
      </c>
      <c r="D1716" s="35" t="e">
        <f>PROPER(#REF!)</f>
        <v>#REF!</v>
      </c>
      <c r="E1716" s="35" t="e">
        <f>VALUE(LEFT(#REF!,3)&amp;"98")</f>
        <v>#REF!</v>
      </c>
      <c r="F1716" s="36" t="s">
        <v>2067</v>
      </c>
      <c r="G1716" s="35" t="e">
        <f>VLOOKUP(#REF!,Sheet_IT!$L$1:$N$5,3,0)</f>
        <v>#REF!</v>
      </c>
      <c r="H1716" s="35" t="e">
        <f>VLOOKUP(#REF!,'[2]User all'!$M$2:$O$7,3,0)</f>
        <v>#REF!</v>
      </c>
      <c r="I1716" s="35" t="e">
        <f>VLOOKUP(#REF!,$L$9:$M$10,2,0)</f>
        <v>#REF!</v>
      </c>
    </row>
    <row r="1717" spans="2:9">
      <c r="B1717" s="35" t="e">
        <f>LOWER(#REF!)</f>
        <v>#REF!</v>
      </c>
      <c r="C1717" s="35" t="e">
        <f t="shared" si="26"/>
        <v>#REF!</v>
      </c>
      <c r="D1717" s="35" t="e">
        <f>PROPER(#REF!)</f>
        <v>#REF!</v>
      </c>
      <c r="E1717" s="35" t="e">
        <f>VALUE(LEFT(#REF!,3)&amp;"98")</f>
        <v>#REF!</v>
      </c>
      <c r="F1717" s="36" t="s">
        <v>2067</v>
      </c>
      <c r="G1717" s="35" t="e">
        <f>VLOOKUP(#REF!,Sheet_IT!$L$1:$N$5,3,0)</f>
        <v>#REF!</v>
      </c>
      <c r="H1717" s="35" t="e">
        <f>VLOOKUP(#REF!,'[2]User all'!$M$2:$O$7,3,0)</f>
        <v>#REF!</v>
      </c>
      <c r="I1717" s="35" t="e">
        <f>VLOOKUP(#REF!,$L$9:$M$10,2,0)</f>
        <v>#REF!</v>
      </c>
    </row>
    <row r="1718" spans="2:9">
      <c r="B1718" s="35" t="e">
        <f>LOWER(#REF!)</f>
        <v>#REF!</v>
      </c>
      <c r="C1718" s="35" t="e">
        <f t="shared" si="26"/>
        <v>#REF!</v>
      </c>
      <c r="D1718" s="35" t="e">
        <f>PROPER(#REF!)</f>
        <v>#REF!</v>
      </c>
      <c r="E1718" s="35" t="e">
        <f>VALUE(LEFT(#REF!,3)&amp;"98")</f>
        <v>#REF!</v>
      </c>
      <c r="F1718" s="36" t="s">
        <v>2067</v>
      </c>
      <c r="G1718" s="35" t="e">
        <f>VLOOKUP(#REF!,Sheet_IT!$L$1:$N$5,3,0)</f>
        <v>#REF!</v>
      </c>
      <c r="H1718" s="35" t="e">
        <f>VLOOKUP(#REF!,'[2]User all'!$M$2:$O$7,3,0)</f>
        <v>#REF!</v>
      </c>
      <c r="I1718" s="35" t="e">
        <f>VLOOKUP(#REF!,$L$9:$M$10,2,0)</f>
        <v>#REF!</v>
      </c>
    </row>
    <row r="1719" spans="2:9">
      <c r="B1719" s="35" t="e">
        <f>LOWER(#REF!)</f>
        <v>#REF!</v>
      </c>
      <c r="C1719" s="35" t="e">
        <f t="shared" si="26"/>
        <v>#REF!</v>
      </c>
      <c r="D1719" s="35" t="e">
        <f>PROPER(#REF!)</f>
        <v>#REF!</v>
      </c>
      <c r="E1719" s="35" t="e">
        <f>VALUE(LEFT(#REF!,3)&amp;"98")</f>
        <v>#REF!</v>
      </c>
      <c r="F1719" s="36" t="s">
        <v>2067</v>
      </c>
      <c r="G1719" s="35" t="e">
        <f>VLOOKUP(#REF!,Sheet_IT!$L$1:$N$5,3,0)</f>
        <v>#REF!</v>
      </c>
      <c r="H1719" s="35" t="e">
        <f>VLOOKUP(#REF!,'[2]User all'!$M$2:$O$7,3,0)</f>
        <v>#REF!</v>
      </c>
      <c r="I1719" s="35" t="e">
        <f>VLOOKUP(#REF!,$L$9:$M$10,2,0)</f>
        <v>#REF!</v>
      </c>
    </row>
    <row r="1720" spans="2:9">
      <c r="B1720" s="35" t="e">
        <f>LOWER(#REF!)</f>
        <v>#REF!</v>
      </c>
      <c r="C1720" s="35" t="e">
        <f t="shared" si="26"/>
        <v>#REF!</v>
      </c>
      <c r="D1720" s="35" t="e">
        <f>PROPER(#REF!)</f>
        <v>#REF!</v>
      </c>
      <c r="E1720" s="35" t="e">
        <f>VALUE(LEFT(#REF!,3)&amp;"98")</f>
        <v>#REF!</v>
      </c>
      <c r="F1720" s="36" t="s">
        <v>2067</v>
      </c>
      <c r="G1720" s="35" t="e">
        <f>VLOOKUP(#REF!,Sheet_IT!$L$1:$N$5,3,0)</f>
        <v>#REF!</v>
      </c>
      <c r="H1720" s="35" t="e">
        <f>VLOOKUP(#REF!,'[2]User all'!$M$2:$O$7,3,0)</f>
        <v>#REF!</v>
      </c>
      <c r="I1720" s="35" t="e">
        <f>VLOOKUP(#REF!,$L$9:$M$10,2,0)</f>
        <v>#REF!</v>
      </c>
    </row>
    <row r="1721" spans="2:9">
      <c r="B1721" s="35" t="e">
        <f>LOWER(#REF!)</f>
        <v>#REF!</v>
      </c>
      <c r="C1721" s="35" t="e">
        <f t="shared" si="26"/>
        <v>#REF!</v>
      </c>
      <c r="D1721" s="35" t="e">
        <f>PROPER(#REF!)</f>
        <v>#REF!</v>
      </c>
      <c r="E1721" s="35" t="e">
        <f>VALUE(LEFT(#REF!,3)&amp;"98")</f>
        <v>#REF!</v>
      </c>
      <c r="F1721" s="36" t="s">
        <v>2067</v>
      </c>
      <c r="G1721" s="35" t="e">
        <f>VLOOKUP(#REF!,Sheet_IT!$L$1:$N$5,3,0)</f>
        <v>#REF!</v>
      </c>
      <c r="H1721" s="35" t="e">
        <f>VLOOKUP(#REF!,'[2]User all'!$M$2:$O$7,3,0)</f>
        <v>#REF!</v>
      </c>
      <c r="I1721" s="35" t="e">
        <f>VLOOKUP(#REF!,$L$9:$M$10,2,0)</f>
        <v>#REF!</v>
      </c>
    </row>
    <row r="1722" spans="2:9">
      <c r="B1722" s="35" t="e">
        <f>LOWER(#REF!)</f>
        <v>#REF!</v>
      </c>
      <c r="C1722" s="35" t="e">
        <f t="shared" si="26"/>
        <v>#REF!</v>
      </c>
      <c r="D1722" s="35" t="e">
        <f>PROPER(#REF!)</f>
        <v>#REF!</v>
      </c>
      <c r="E1722" s="35" t="e">
        <f>VALUE(LEFT(#REF!,3)&amp;"98")</f>
        <v>#REF!</v>
      </c>
      <c r="F1722" s="36" t="s">
        <v>2067</v>
      </c>
      <c r="G1722" s="35" t="e">
        <f>VLOOKUP(#REF!,Sheet_IT!$L$1:$N$5,3,0)</f>
        <v>#REF!</v>
      </c>
      <c r="H1722" s="35" t="e">
        <f>VLOOKUP(#REF!,'[2]User all'!$M$2:$O$7,3,0)</f>
        <v>#REF!</v>
      </c>
      <c r="I1722" s="35" t="e">
        <f>VLOOKUP(#REF!,$L$9:$M$10,2,0)</f>
        <v>#REF!</v>
      </c>
    </row>
    <row r="1723" spans="2:9">
      <c r="B1723" s="35" t="e">
        <f>LOWER(#REF!)</f>
        <v>#REF!</v>
      </c>
      <c r="C1723" s="35" t="e">
        <f t="shared" si="26"/>
        <v>#REF!</v>
      </c>
      <c r="D1723" s="35" t="e">
        <f>PROPER(#REF!)</f>
        <v>#REF!</v>
      </c>
      <c r="E1723" s="35" t="e">
        <f>VALUE(LEFT(#REF!,3)&amp;"98")</f>
        <v>#REF!</v>
      </c>
      <c r="F1723" s="36" t="s">
        <v>2067</v>
      </c>
      <c r="G1723" s="35" t="e">
        <f>VLOOKUP(#REF!,Sheet_IT!$L$1:$N$5,3,0)</f>
        <v>#REF!</v>
      </c>
      <c r="H1723" s="35" t="e">
        <f>VLOOKUP(#REF!,'[2]User all'!$M$2:$O$7,3,0)</f>
        <v>#REF!</v>
      </c>
      <c r="I1723" s="35" t="e">
        <f>VLOOKUP(#REF!,$L$9:$M$10,2,0)</f>
        <v>#REF!</v>
      </c>
    </row>
    <row r="1724" spans="2:9">
      <c r="B1724" s="35" t="e">
        <f>LOWER(#REF!)</f>
        <v>#REF!</v>
      </c>
      <c r="C1724" s="35" t="e">
        <f t="shared" si="26"/>
        <v>#REF!</v>
      </c>
      <c r="D1724" s="35" t="e">
        <f>PROPER(#REF!)</f>
        <v>#REF!</v>
      </c>
      <c r="E1724" s="35" t="e">
        <f>VALUE(LEFT(#REF!,3)&amp;"98")</f>
        <v>#REF!</v>
      </c>
      <c r="F1724" s="36" t="s">
        <v>2067</v>
      </c>
      <c r="G1724" s="35" t="e">
        <f>VLOOKUP(#REF!,Sheet_IT!$L$1:$N$5,3,0)</f>
        <v>#REF!</v>
      </c>
      <c r="H1724" s="35" t="e">
        <f>VLOOKUP(#REF!,'[2]User all'!$M$2:$O$7,3,0)</f>
        <v>#REF!</v>
      </c>
      <c r="I1724" s="35" t="e">
        <f>VLOOKUP(#REF!,$L$9:$M$10,2,0)</f>
        <v>#REF!</v>
      </c>
    </row>
    <row r="1725" spans="2:9">
      <c r="B1725" s="35" t="e">
        <f>LOWER(#REF!)</f>
        <v>#REF!</v>
      </c>
      <c r="C1725" s="35" t="e">
        <f t="shared" si="26"/>
        <v>#REF!</v>
      </c>
      <c r="D1725" s="35" t="e">
        <f>PROPER(#REF!)</f>
        <v>#REF!</v>
      </c>
      <c r="E1725" s="35" t="e">
        <f>VALUE(LEFT(#REF!,3)&amp;"98")</f>
        <v>#REF!</v>
      </c>
      <c r="F1725" s="36" t="s">
        <v>2067</v>
      </c>
      <c r="G1725" s="35" t="e">
        <f>VLOOKUP(#REF!,Sheet_IT!$L$1:$N$5,3,0)</f>
        <v>#REF!</v>
      </c>
      <c r="H1725" s="35" t="e">
        <f>VLOOKUP(#REF!,'[2]User all'!$M$2:$O$7,3,0)</f>
        <v>#REF!</v>
      </c>
      <c r="I1725" s="35" t="e">
        <f>VLOOKUP(#REF!,$L$9:$M$10,2,0)</f>
        <v>#REF!</v>
      </c>
    </row>
    <row r="1726" spans="2:9">
      <c r="B1726" s="35" t="e">
        <f>LOWER(#REF!)</f>
        <v>#REF!</v>
      </c>
      <c r="C1726" s="35" t="e">
        <f t="shared" si="26"/>
        <v>#REF!</v>
      </c>
      <c r="D1726" s="35" t="e">
        <f>PROPER(#REF!)</f>
        <v>#REF!</v>
      </c>
      <c r="E1726" s="35" t="e">
        <f>VALUE(LEFT(#REF!,3)&amp;"98")</f>
        <v>#REF!</v>
      </c>
      <c r="F1726" s="36" t="s">
        <v>2067</v>
      </c>
      <c r="G1726" s="35" t="e">
        <f>VLOOKUP(#REF!,Sheet_IT!$L$1:$N$5,3,0)</f>
        <v>#REF!</v>
      </c>
      <c r="H1726" s="35" t="e">
        <f>VLOOKUP(#REF!,'[2]User all'!$M$2:$O$7,3,0)</f>
        <v>#REF!</v>
      </c>
      <c r="I1726" s="35" t="e">
        <f>VLOOKUP(#REF!,$L$9:$M$10,2,0)</f>
        <v>#REF!</v>
      </c>
    </row>
    <row r="1727" spans="2:9">
      <c r="B1727" s="35" t="e">
        <f>LOWER(#REF!)</f>
        <v>#REF!</v>
      </c>
      <c r="C1727" s="35" t="e">
        <f t="shared" si="26"/>
        <v>#REF!</v>
      </c>
      <c r="D1727" s="35" t="e">
        <f>PROPER(#REF!)</f>
        <v>#REF!</v>
      </c>
      <c r="E1727" s="35" t="e">
        <f>VALUE(LEFT(#REF!,3)&amp;"98")</f>
        <v>#REF!</v>
      </c>
      <c r="F1727" s="36" t="s">
        <v>2067</v>
      </c>
      <c r="G1727" s="35" t="e">
        <f>VLOOKUP(#REF!,Sheet_IT!$L$1:$N$5,3,0)</f>
        <v>#REF!</v>
      </c>
      <c r="H1727" s="35" t="e">
        <f>VLOOKUP(#REF!,'[2]User all'!$M$2:$O$7,3,0)</f>
        <v>#REF!</v>
      </c>
      <c r="I1727" s="35" t="e">
        <f>VLOOKUP(#REF!,$L$9:$M$10,2,0)</f>
        <v>#REF!</v>
      </c>
    </row>
    <row r="1728" spans="2:9">
      <c r="B1728" s="35" t="e">
        <f>LOWER(#REF!)</f>
        <v>#REF!</v>
      </c>
      <c r="C1728" s="35" t="e">
        <f t="shared" si="26"/>
        <v>#REF!</v>
      </c>
      <c r="D1728" s="35" t="e">
        <f>PROPER(#REF!)</f>
        <v>#REF!</v>
      </c>
      <c r="E1728" s="35" t="e">
        <f>VALUE(LEFT(#REF!,3)&amp;"98")</f>
        <v>#REF!</v>
      </c>
      <c r="F1728" s="36" t="s">
        <v>2067</v>
      </c>
      <c r="G1728" s="35" t="e">
        <f>VLOOKUP(#REF!,Sheet_IT!$L$1:$N$5,3,0)</f>
        <v>#REF!</v>
      </c>
      <c r="H1728" s="35" t="e">
        <f>VLOOKUP(#REF!,'[2]User all'!$M$2:$O$7,3,0)</f>
        <v>#REF!</v>
      </c>
      <c r="I1728" s="35" t="e">
        <f>VLOOKUP(#REF!,$L$9:$M$10,2,0)</f>
        <v>#REF!</v>
      </c>
    </row>
    <row r="1729" spans="2:9">
      <c r="B1729" s="35" t="e">
        <f>LOWER(#REF!)</f>
        <v>#REF!</v>
      </c>
      <c r="C1729" s="35" t="e">
        <f t="shared" si="26"/>
        <v>#REF!</v>
      </c>
      <c r="D1729" s="35" t="e">
        <f>PROPER(#REF!)</f>
        <v>#REF!</v>
      </c>
      <c r="E1729" s="35" t="e">
        <f>VALUE(LEFT(#REF!,3)&amp;"98")</f>
        <v>#REF!</v>
      </c>
      <c r="F1729" s="36" t="s">
        <v>2067</v>
      </c>
      <c r="G1729" s="35" t="e">
        <f>VLOOKUP(#REF!,Sheet_IT!$L$1:$N$5,3,0)</f>
        <v>#REF!</v>
      </c>
      <c r="H1729" s="35" t="e">
        <f>VLOOKUP(#REF!,'[2]User all'!$M$2:$O$7,3,0)</f>
        <v>#REF!</v>
      </c>
      <c r="I1729" s="35" t="e">
        <f>VLOOKUP(#REF!,$L$9:$M$10,2,0)</f>
        <v>#REF!</v>
      </c>
    </row>
    <row r="1730" spans="2:9">
      <c r="B1730" s="35" t="e">
        <f>LOWER(#REF!)</f>
        <v>#REF!</v>
      </c>
      <c r="C1730" s="35" t="e">
        <f t="shared" ref="C1730:C1793" si="27">B1730&amp;"@vietinbank.vn"</f>
        <v>#REF!</v>
      </c>
      <c r="D1730" s="35" t="e">
        <f>PROPER(#REF!)</f>
        <v>#REF!</v>
      </c>
      <c r="E1730" s="35" t="e">
        <f>VALUE(LEFT(#REF!,3)&amp;"98")</f>
        <v>#REF!</v>
      </c>
      <c r="F1730" s="36" t="s">
        <v>2067</v>
      </c>
      <c r="G1730" s="35" t="e">
        <f>VLOOKUP(#REF!,Sheet_IT!$L$1:$N$5,3,0)</f>
        <v>#REF!</v>
      </c>
      <c r="H1730" s="35" t="e">
        <f>VLOOKUP(#REF!,'[2]User all'!$M$2:$O$7,3,0)</f>
        <v>#REF!</v>
      </c>
      <c r="I1730" s="35" t="e">
        <f>VLOOKUP(#REF!,$L$9:$M$10,2,0)</f>
        <v>#REF!</v>
      </c>
    </row>
    <row r="1731" spans="2:9">
      <c r="B1731" s="35" t="e">
        <f>LOWER(#REF!)</f>
        <v>#REF!</v>
      </c>
      <c r="C1731" s="35" t="e">
        <f t="shared" si="27"/>
        <v>#REF!</v>
      </c>
      <c r="D1731" s="35" t="e">
        <f>PROPER(#REF!)</f>
        <v>#REF!</v>
      </c>
      <c r="E1731" s="35" t="e">
        <f>VALUE(LEFT(#REF!,3)&amp;"98")</f>
        <v>#REF!</v>
      </c>
      <c r="F1731" s="36" t="s">
        <v>2067</v>
      </c>
      <c r="G1731" s="35" t="e">
        <f>VLOOKUP(#REF!,Sheet_IT!$L$1:$N$5,3,0)</f>
        <v>#REF!</v>
      </c>
      <c r="H1731" s="35" t="e">
        <f>VLOOKUP(#REF!,'[2]User all'!$M$2:$O$7,3,0)</f>
        <v>#REF!</v>
      </c>
      <c r="I1731" s="35" t="e">
        <f>VLOOKUP(#REF!,$L$9:$M$10,2,0)</f>
        <v>#REF!</v>
      </c>
    </row>
    <row r="1732" spans="2:9">
      <c r="B1732" s="35" t="e">
        <f>LOWER(#REF!)</f>
        <v>#REF!</v>
      </c>
      <c r="C1732" s="35" t="e">
        <f t="shared" si="27"/>
        <v>#REF!</v>
      </c>
      <c r="D1732" s="35" t="e">
        <f>PROPER(#REF!)</f>
        <v>#REF!</v>
      </c>
      <c r="E1732" s="35" t="e">
        <f>VALUE(LEFT(#REF!,3)&amp;"98")</f>
        <v>#REF!</v>
      </c>
      <c r="F1732" s="36" t="s">
        <v>2067</v>
      </c>
      <c r="G1732" s="35" t="e">
        <f>VLOOKUP(#REF!,Sheet_IT!$L$1:$N$5,3,0)</f>
        <v>#REF!</v>
      </c>
      <c r="H1732" s="35" t="e">
        <f>VLOOKUP(#REF!,'[2]User all'!$M$2:$O$7,3,0)</f>
        <v>#REF!</v>
      </c>
      <c r="I1732" s="35" t="e">
        <f>VLOOKUP(#REF!,$L$9:$M$10,2,0)</f>
        <v>#REF!</v>
      </c>
    </row>
    <row r="1733" spans="2:9">
      <c r="B1733" s="35" t="e">
        <f>LOWER(#REF!)</f>
        <v>#REF!</v>
      </c>
      <c r="C1733" s="35" t="e">
        <f t="shared" si="27"/>
        <v>#REF!</v>
      </c>
      <c r="D1733" s="35" t="e">
        <f>PROPER(#REF!)</f>
        <v>#REF!</v>
      </c>
      <c r="E1733" s="35" t="e">
        <f>VALUE(LEFT(#REF!,3)&amp;"98")</f>
        <v>#REF!</v>
      </c>
      <c r="F1733" s="36" t="s">
        <v>2067</v>
      </c>
      <c r="G1733" s="35" t="e">
        <f>VLOOKUP(#REF!,Sheet_IT!$L$1:$N$5,3,0)</f>
        <v>#REF!</v>
      </c>
      <c r="H1733" s="35" t="e">
        <f>VLOOKUP(#REF!,'[2]User all'!$M$2:$O$7,3,0)</f>
        <v>#REF!</v>
      </c>
      <c r="I1733" s="35" t="e">
        <f>VLOOKUP(#REF!,$L$9:$M$10,2,0)</f>
        <v>#REF!</v>
      </c>
    </row>
    <row r="1734" spans="2:9">
      <c r="B1734" s="35" t="e">
        <f>LOWER(#REF!)</f>
        <v>#REF!</v>
      </c>
      <c r="C1734" s="35" t="e">
        <f t="shared" si="27"/>
        <v>#REF!</v>
      </c>
      <c r="D1734" s="35" t="e">
        <f>PROPER(#REF!)</f>
        <v>#REF!</v>
      </c>
      <c r="E1734" s="35" t="e">
        <f>VALUE(LEFT(#REF!,3)&amp;"98")</f>
        <v>#REF!</v>
      </c>
      <c r="F1734" s="36" t="s">
        <v>2067</v>
      </c>
      <c r="G1734" s="35" t="e">
        <f>VLOOKUP(#REF!,Sheet_IT!$L$1:$N$5,3,0)</f>
        <v>#REF!</v>
      </c>
      <c r="H1734" s="35" t="e">
        <f>VLOOKUP(#REF!,'[2]User all'!$M$2:$O$7,3,0)</f>
        <v>#REF!</v>
      </c>
      <c r="I1734" s="35" t="e">
        <f>VLOOKUP(#REF!,$L$9:$M$10,2,0)</f>
        <v>#REF!</v>
      </c>
    </row>
    <row r="1735" spans="2:9">
      <c r="B1735" s="35" t="e">
        <f>LOWER(#REF!)</f>
        <v>#REF!</v>
      </c>
      <c r="C1735" s="35" t="e">
        <f t="shared" si="27"/>
        <v>#REF!</v>
      </c>
      <c r="D1735" s="35" t="e">
        <f>PROPER(#REF!)</f>
        <v>#REF!</v>
      </c>
      <c r="E1735" s="35" t="e">
        <f>VALUE(LEFT(#REF!,3)&amp;"98")</f>
        <v>#REF!</v>
      </c>
      <c r="F1735" s="36" t="s">
        <v>2067</v>
      </c>
      <c r="G1735" s="35" t="e">
        <f>VLOOKUP(#REF!,Sheet_IT!$L$1:$N$5,3,0)</f>
        <v>#REF!</v>
      </c>
      <c r="H1735" s="35" t="e">
        <f>VLOOKUP(#REF!,'[2]User all'!$M$2:$O$7,3,0)</f>
        <v>#REF!</v>
      </c>
      <c r="I1735" s="35" t="e">
        <f>VLOOKUP(#REF!,$L$9:$M$10,2,0)</f>
        <v>#REF!</v>
      </c>
    </row>
    <row r="1736" spans="2:9">
      <c r="B1736" s="35" t="e">
        <f>LOWER(#REF!)</f>
        <v>#REF!</v>
      </c>
      <c r="C1736" s="35" t="e">
        <f t="shared" si="27"/>
        <v>#REF!</v>
      </c>
      <c r="D1736" s="35" t="e">
        <f>PROPER(#REF!)</f>
        <v>#REF!</v>
      </c>
      <c r="E1736" s="35" t="e">
        <f>VALUE(LEFT(#REF!,3)&amp;"98")</f>
        <v>#REF!</v>
      </c>
      <c r="F1736" s="36" t="s">
        <v>2067</v>
      </c>
      <c r="G1736" s="35" t="e">
        <f>VLOOKUP(#REF!,Sheet_IT!$L$1:$N$5,3,0)</f>
        <v>#REF!</v>
      </c>
      <c r="H1736" s="35" t="e">
        <f>VLOOKUP(#REF!,'[2]User all'!$M$2:$O$7,3,0)</f>
        <v>#REF!</v>
      </c>
      <c r="I1736" s="35" t="e">
        <f>VLOOKUP(#REF!,$L$9:$M$10,2,0)</f>
        <v>#REF!</v>
      </c>
    </row>
    <row r="1737" spans="2:9">
      <c r="B1737" s="35" t="e">
        <f>LOWER(#REF!)</f>
        <v>#REF!</v>
      </c>
      <c r="C1737" s="35" t="e">
        <f t="shared" si="27"/>
        <v>#REF!</v>
      </c>
      <c r="D1737" s="35" t="e">
        <f>PROPER(#REF!)</f>
        <v>#REF!</v>
      </c>
      <c r="E1737" s="35" t="e">
        <f>VALUE(LEFT(#REF!,3)&amp;"98")</f>
        <v>#REF!</v>
      </c>
      <c r="F1737" s="36" t="s">
        <v>2067</v>
      </c>
      <c r="G1737" s="35" t="e">
        <f>VLOOKUP(#REF!,Sheet_IT!$L$1:$N$5,3,0)</f>
        <v>#REF!</v>
      </c>
      <c r="H1737" s="35" t="e">
        <f>VLOOKUP(#REF!,'[2]User all'!$M$2:$O$7,3,0)</f>
        <v>#REF!</v>
      </c>
      <c r="I1737" s="35" t="e">
        <f>VLOOKUP(#REF!,$L$9:$M$10,2,0)</f>
        <v>#REF!</v>
      </c>
    </row>
    <row r="1738" spans="2:9">
      <c r="B1738" s="35" t="e">
        <f>LOWER(#REF!)</f>
        <v>#REF!</v>
      </c>
      <c r="C1738" s="35" t="e">
        <f t="shared" si="27"/>
        <v>#REF!</v>
      </c>
      <c r="D1738" s="35" t="e">
        <f>PROPER(#REF!)</f>
        <v>#REF!</v>
      </c>
      <c r="E1738" s="35" t="e">
        <f>VALUE(LEFT(#REF!,3)&amp;"98")</f>
        <v>#REF!</v>
      </c>
      <c r="F1738" s="36" t="s">
        <v>2067</v>
      </c>
      <c r="G1738" s="35" t="e">
        <f>VLOOKUP(#REF!,Sheet_IT!$L$1:$N$5,3,0)</f>
        <v>#REF!</v>
      </c>
      <c r="H1738" s="35" t="e">
        <f>VLOOKUP(#REF!,'[2]User all'!$M$2:$O$7,3,0)</f>
        <v>#REF!</v>
      </c>
      <c r="I1738" s="35" t="e">
        <f>VLOOKUP(#REF!,$L$9:$M$10,2,0)</f>
        <v>#REF!</v>
      </c>
    </row>
    <row r="1739" spans="2:9">
      <c r="B1739" s="35" t="e">
        <f>LOWER(#REF!)</f>
        <v>#REF!</v>
      </c>
      <c r="C1739" s="35" t="e">
        <f t="shared" si="27"/>
        <v>#REF!</v>
      </c>
      <c r="D1739" s="35" t="e">
        <f>PROPER(#REF!)</f>
        <v>#REF!</v>
      </c>
      <c r="E1739" s="35" t="e">
        <f>VALUE(LEFT(#REF!,3)&amp;"98")</f>
        <v>#REF!</v>
      </c>
      <c r="F1739" s="36" t="s">
        <v>2067</v>
      </c>
      <c r="G1739" s="35" t="e">
        <f>VLOOKUP(#REF!,Sheet_IT!$L$1:$N$5,3,0)</f>
        <v>#REF!</v>
      </c>
      <c r="H1739" s="35" t="e">
        <f>VLOOKUP(#REF!,'[2]User all'!$M$2:$O$7,3,0)</f>
        <v>#REF!</v>
      </c>
      <c r="I1739" s="35" t="e">
        <f>VLOOKUP(#REF!,$L$9:$M$10,2,0)</f>
        <v>#REF!</v>
      </c>
    </row>
    <row r="1740" spans="2:9">
      <c r="B1740" s="35" t="e">
        <f>LOWER(#REF!)</f>
        <v>#REF!</v>
      </c>
      <c r="C1740" s="35" t="e">
        <f t="shared" si="27"/>
        <v>#REF!</v>
      </c>
      <c r="D1740" s="35" t="e">
        <f>PROPER(#REF!)</f>
        <v>#REF!</v>
      </c>
      <c r="E1740" s="35" t="e">
        <f>VALUE(LEFT(#REF!,3)&amp;"98")</f>
        <v>#REF!</v>
      </c>
      <c r="F1740" s="36" t="s">
        <v>2067</v>
      </c>
      <c r="G1740" s="35" t="e">
        <f>VLOOKUP(#REF!,Sheet_IT!$L$1:$N$5,3,0)</f>
        <v>#REF!</v>
      </c>
      <c r="H1740" s="35" t="e">
        <f>VLOOKUP(#REF!,'[2]User all'!$M$2:$O$7,3,0)</f>
        <v>#REF!</v>
      </c>
      <c r="I1740" s="35" t="e">
        <f>VLOOKUP(#REF!,$L$9:$M$10,2,0)</f>
        <v>#REF!</v>
      </c>
    </row>
    <row r="1741" spans="2:9">
      <c r="B1741" s="35" t="e">
        <f>LOWER(#REF!)</f>
        <v>#REF!</v>
      </c>
      <c r="C1741" s="35" t="e">
        <f t="shared" si="27"/>
        <v>#REF!</v>
      </c>
      <c r="D1741" s="35" t="e">
        <f>PROPER(#REF!)</f>
        <v>#REF!</v>
      </c>
      <c r="E1741" s="35" t="e">
        <f>VALUE(LEFT(#REF!,3)&amp;"98")</f>
        <v>#REF!</v>
      </c>
      <c r="F1741" s="36" t="s">
        <v>2067</v>
      </c>
      <c r="G1741" s="35" t="e">
        <f>VLOOKUP(#REF!,Sheet_IT!$L$1:$N$5,3,0)</f>
        <v>#REF!</v>
      </c>
      <c r="H1741" s="35" t="e">
        <f>VLOOKUP(#REF!,'[2]User all'!$M$2:$O$7,3,0)</f>
        <v>#REF!</v>
      </c>
      <c r="I1741" s="35" t="e">
        <f>VLOOKUP(#REF!,$L$9:$M$10,2,0)</f>
        <v>#REF!</v>
      </c>
    </row>
    <row r="1742" spans="2:9">
      <c r="B1742" s="35" t="e">
        <f>LOWER(#REF!)</f>
        <v>#REF!</v>
      </c>
      <c r="C1742" s="35" t="e">
        <f t="shared" si="27"/>
        <v>#REF!</v>
      </c>
      <c r="D1742" s="35" t="e">
        <f>PROPER(#REF!)</f>
        <v>#REF!</v>
      </c>
      <c r="E1742" s="35" t="e">
        <f>VALUE(LEFT(#REF!,3)&amp;"98")</f>
        <v>#REF!</v>
      </c>
      <c r="F1742" s="36" t="s">
        <v>2067</v>
      </c>
      <c r="G1742" s="35" t="e">
        <f>VLOOKUP(#REF!,Sheet_IT!$L$1:$N$5,3,0)</f>
        <v>#REF!</v>
      </c>
      <c r="H1742" s="35" t="e">
        <f>VLOOKUP(#REF!,'[2]User all'!$M$2:$O$7,3,0)</f>
        <v>#REF!</v>
      </c>
      <c r="I1742" s="35" t="e">
        <f>VLOOKUP(#REF!,$L$9:$M$10,2,0)</f>
        <v>#REF!</v>
      </c>
    </row>
    <row r="1743" spans="2:9">
      <c r="B1743" s="35" t="e">
        <f>LOWER(#REF!)</f>
        <v>#REF!</v>
      </c>
      <c r="C1743" s="35" t="e">
        <f t="shared" si="27"/>
        <v>#REF!</v>
      </c>
      <c r="D1743" s="35" t="e">
        <f>PROPER(#REF!)</f>
        <v>#REF!</v>
      </c>
      <c r="E1743" s="35" t="e">
        <f>VALUE(LEFT(#REF!,3)&amp;"98")</f>
        <v>#REF!</v>
      </c>
      <c r="F1743" s="36" t="s">
        <v>2067</v>
      </c>
      <c r="G1743" s="35" t="e">
        <f>VLOOKUP(#REF!,Sheet_IT!$L$1:$N$5,3,0)</f>
        <v>#REF!</v>
      </c>
      <c r="H1743" s="35" t="e">
        <f>VLOOKUP(#REF!,'[2]User all'!$M$2:$O$7,3,0)</f>
        <v>#REF!</v>
      </c>
      <c r="I1743" s="35" t="e">
        <f>VLOOKUP(#REF!,$L$9:$M$10,2,0)</f>
        <v>#REF!</v>
      </c>
    </row>
    <row r="1744" spans="2:9">
      <c r="B1744" s="35" t="e">
        <f>LOWER(#REF!)</f>
        <v>#REF!</v>
      </c>
      <c r="C1744" s="35" t="e">
        <f t="shared" si="27"/>
        <v>#REF!</v>
      </c>
      <c r="D1744" s="35" t="e">
        <f>PROPER(#REF!)</f>
        <v>#REF!</v>
      </c>
      <c r="E1744" s="35" t="e">
        <f>VALUE(LEFT(#REF!,3)&amp;"98")</f>
        <v>#REF!</v>
      </c>
      <c r="F1744" s="36" t="s">
        <v>2067</v>
      </c>
      <c r="G1744" s="35" t="e">
        <f>VLOOKUP(#REF!,Sheet_IT!$L$1:$N$5,3,0)</f>
        <v>#REF!</v>
      </c>
      <c r="H1744" s="35" t="e">
        <f>VLOOKUP(#REF!,'[2]User all'!$M$2:$O$7,3,0)</f>
        <v>#REF!</v>
      </c>
      <c r="I1744" s="35" t="e">
        <f>VLOOKUP(#REF!,$L$9:$M$10,2,0)</f>
        <v>#REF!</v>
      </c>
    </row>
    <row r="1745" spans="2:9">
      <c r="B1745" s="35" t="e">
        <f>LOWER(#REF!)</f>
        <v>#REF!</v>
      </c>
      <c r="C1745" s="35" t="e">
        <f t="shared" si="27"/>
        <v>#REF!</v>
      </c>
      <c r="D1745" s="35" t="e">
        <f>PROPER(#REF!)</f>
        <v>#REF!</v>
      </c>
      <c r="E1745" s="35" t="e">
        <f>VALUE(LEFT(#REF!,3)&amp;"98")</f>
        <v>#REF!</v>
      </c>
      <c r="F1745" s="36" t="s">
        <v>2067</v>
      </c>
      <c r="G1745" s="35" t="e">
        <f>VLOOKUP(#REF!,Sheet_IT!$L$1:$N$5,3,0)</f>
        <v>#REF!</v>
      </c>
      <c r="H1745" s="35" t="e">
        <f>VLOOKUP(#REF!,'[2]User all'!$M$2:$O$7,3,0)</f>
        <v>#REF!</v>
      </c>
      <c r="I1745" s="35" t="e">
        <f>VLOOKUP(#REF!,$L$9:$M$10,2,0)</f>
        <v>#REF!</v>
      </c>
    </row>
    <row r="1746" spans="2:9">
      <c r="B1746" s="35" t="e">
        <f>LOWER(#REF!)</f>
        <v>#REF!</v>
      </c>
      <c r="C1746" s="35" t="e">
        <f t="shared" si="27"/>
        <v>#REF!</v>
      </c>
      <c r="D1746" s="35" t="e">
        <f>PROPER(#REF!)</f>
        <v>#REF!</v>
      </c>
      <c r="E1746" s="35" t="e">
        <f>VALUE(LEFT(#REF!,3)&amp;"98")</f>
        <v>#REF!</v>
      </c>
      <c r="F1746" s="36" t="s">
        <v>2067</v>
      </c>
      <c r="G1746" s="35" t="e">
        <f>VLOOKUP(#REF!,Sheet_IT!$L$1:$N$5,3,0)</f>
        <v>#REF!</v>
      </c>
      <c r="H1746" s="35" t="e">
        <f>VLOOKUP(#REF!,'[2]User all'!$M$2:$O$7,3,0)</f>
        <v>#REF!</v>
      </c>
      <c r="I1746" s="35" t="e">
        <f>VLOOKUP(#REF!,$L$9:$M$10,2,0)</f>
        <v>#REF!</v>
      </c>
    </row>
    <row r="1747" spans="2:9">
      <c r="B1747" s="35" t="e">
        <f>LOWER(#REF!)</f>
        <v>#REF!</v>
      </c>
      <c r="C1747" s="35" t="e">
        <f t="shared" si="27"/>
        <v>#REF!</v>
      </c>
      <c r="D1747" s="35" t="e">
        <f>PROPER(#REF!)</f>
        <v>#REF!</v>
      </c>
      <c r="E1747" s="35" t="e">
        <f>VALUE(LEFT(#REF!,3)&amp;"98")</f>
        <v>#REF!</v>
      </c>
      <c r="F1747" s="36" t="s">
        <v>2067</v>
      </c>
      <c r="G1747" s="35" t="e">
        <f>VLOOKUP(#REF!,Sheet_IT!$L$1:$N$5,3,0)</f>
        <v>#REF!</v>
      </c>
      <c r="H1747" s="35" t="e">
        <f>VLOOKUP(#REF!,'[2]User all'!$M$2:$O$7,3,0)</f>
        <v>#REF!</v>
      </c>
      <c r="I1747" s="35" t="e">
        <f>VLOOKUP(#REF!,$L$9:$M$10,2,0)</f>
        <v>#REF!</v>
      </c>
    </row>
    <row r="1748" spans="2:9">
      <c r="B1748" s="35" t="e">
        <f>LOWER(#REF!)</f>
        <v>#REF!</v>
      </c>
      <c r="C1748" s="35" t="e">
        <f t="shared" si="27"/>
        <v>#REF!</v>
      </c>
      <c r="D1748" s="35" t="e">
        <f>PROPER(#REF!)</f>
        <v>#REF!</v>
      </c>
      <c r="E1748" s="35" t="e">
        <f>VALUE(LEFT(#REF!,3)&amp;"98")</f>
        <v>#REF!</v>
      </c>
      <c r="F1748" s="36" t="s">
        <v>2067</v>
      </c>
      <c r="G1748" s="35" t="e">
        <f>VLOOKUP(#REF!,Sheet_IT!$L$1:$N$5,3,0)</f>
        <v>#REF!</v>
      </c>
      <c r="H1748" s="35" t="e">
        <f>VLOOKUP(#REF!,'[2]User all'!$M$2:$O$7,3,0)</f>
        <v>#REF!</v>
      </c>
      <c r="I1748" s="35" t="e">
        <f>VLOOKUP(#REF!,$L$9:$M$10,2,0)</f>
        <v>#REF!</v>
      </c>
    </row>
    <row r="1749" spans="2:9">
      <c r="B1749" s="35" t="e">
        <f>LOWER(#REF!)</f>
        <v>#REF!</v>
      </c>
      <c r="C1749" s="35" t="e">
        <f t="shared" si="27"/>
        <v>#REF!</v>
      </c>
      <c r="D1749" s="35" t="e">
        <f>PROPER(#REF!)</f>
        <v>#REF!</v>
      </c>
      <c r="E1749" s="35" t="e">
        <f>VALUE(LEFT(#REF!,3)&amp;"98")</f>
        <v>#REF!</v>
      </c>
      <c r="F1749" s="36" t="s">
        <v>2067</v>
      </c>
      <c r="G1749" s="35" t="e">
        <f>VLOOKUP(#REF!,Sheet_IT!$L$1:$N$5,3,0)</f>
        <v>#REF!</v>
      </c>
      <c r="H1749" s="35" t="e">
        <f>VLOOKUP(#REF!,'[2]User all'!$M$2:$O$7,3,0)</f>
        <v>#REF!</v>
      </c>
      <c r="I1749" s="35" t="e">
        <f>VLOOKUP(#REF!,$L$9:$M$10,2,0)</f>
        <v>#REF!</v>
      </c>
    </row>
    <row r="1750" spans="2:9">
      <c r="B1750" s="35" t="e">
        <f>LOWER(#REF!)</f>
        <v>#REF!</v>
      </c>
      <c r="C1750" s="35" t="e">
        <f t="shared" si="27"/>
        <v>#REF!</v>
      </c>
      <c r="D1750" s="35" t="e">
        <f>PROPER(#REF!)</f>
        <v>#REF!</v>
      </c>
      <c r="E1750" s="35" t="e">
        <f>VALUE(LEFT(#REF!,3)&amp;"98")</f>
        <v>#REF!</v>
      </c>
      <c r="F1750" s="36" t="s">
        <v>2067</v>
      </c>
      <c r="G1750" s="35" t="e">
        <f>VLOOKUP(#REF!,Sheet_IT!$L$1:$N$5,3,0)</f>
        <v>#REF!</v>
      </c>
      <c r="H1750" s="35" t="e">
        <f>VLOOKUP(#REF!,'[2]User all'!$M$2:$O$7,3,0)</f>
        <v>#REF!</v>
      </c>
      <c r="I1750" s="35" t="e">
        <f>VLOOKUP(#REF!,$L$9:$M$10,2,0)</f>
        <v>#REF!</v>
      </c>
    </row>
    <row r="1751" spans="2:9">
      <c r="B1751" s="35" t="e">
        <f>LOWER(#REF!)</f>
        <v>#REF!</v>
      </c>
      <c r="C1751" s="35" t="e">
        <f t="shared" si="27"/>
        <v>#REF!</v>
      </c>
      <c r="D1751" s="35" t="e">
        <f>PROPER(#REF!)</f>
        <v>#REF!</v>
      </c>
      <c r="E1751" s="35" t="e">
        <f>VALUE(LEFT(#REF!,3)&amp;"98")</f>
        <v>#REF!</v>
      </c>
      <c r="F1751" s="36" t="s">
        <v>2067</v>
      </c>
      <c r="G1751" s="35" t="e">
        <f>VLOOKUP(#REF!,Sheet_IT!$L$1:$N$5,3,0)</f>
        <v>#REF!</v>
      </c>
      <c r="H1751" s="35" t="e">
        <f>VLOOKUP(#REF!,'[2]User all'!$M$2:$O$7,3,0)</f>
        <v>#REF!</v>
      </c>
      <c r="I1751" s="35" t="e">
        <f>VLOOKUP(#REF!,$L$9:$M$10,2,0)</f>
        <v>#REF!</v>
      </c>
    </row>
    <row r="1752" spans="2:9">
      <c r="B1752" s="35" t="e">
        <f>LOWER(#REF!)</f>
        <v>#REF!</v>
      </c>
      <c r="C1752" s="35" t="e">
        <f t="shared" si="27"/>
        <v>#REF!</v>
      </c>
      <c r="D1752" s="35" t="e">
        <f>PROPER(#REF!)</f>
        <v>#REF!</v>
      </c>
      <c r="E1752" s="35" t="e">
        <f>VALUE(LEFT(#REF!,3)&amp;"98")</f>
        <v>#REF!</v>
      </c>
      <c r="F1752" s="36" t="s">
        <v>2067</v>
      </c>
      <c r="G1752" s="35" t="e">
        <f>VLOOKUP(#REF!,Sheet_IT!$L$1:$N$5,3,0)</f>
        <v>#REF!</v>
      </c>
      <c r="H1752" s="35" t="e">
        <f>VLOOKUP(#REF!,'[2]User all'!$M$2:$O$7,3,0)</f>
        <v>#REF!</v>
      </c>
      <c r="I1752" s="35" t="e">
        <f>VLOOKUP(#REF!,$L$9:$M$10,2,0)</f>
        <v>#REF!</v>
      </c>
    </row>
    <row r="1753" spans="2:9">
      <c r="B1753" s="35" t="e">
        <f>LOWER(#REF!)</f>
        <v>#REF!</v>
      </c>
      <c r="C1753" s="35" t="e">
        <f t="shared" si="27"/>
        <v>#REF!</v>
      </c>
      <c r="D1753" s="35" t="e">
        <f>PROPER(#REF!)</f>
        <v>#REF!</v>
      </c>
      <c r="E1753" s="35" t="e">
        <f>VALUE(LEFT(#REF!,3)&amp;"98")</f>
        <v>#REF!</v>
      </c>
      <c r="F1753" s="36" t="s">
        <v>2067</v>
      </c>
      <c r="G1753" s="35" t="e">
        <f>VLOOKUP(#REF!,Sheet_IT!$L$1:$N$5,3,0)</f>
        <v>#REF!</v>
      </c>
      <c r="H1753" s="35" t="e">
        <f>VLOOKUP(#REF!,'[2]User all'!$M$2:$O$7,3,0)</f>
        <v>#REF!</v>
      </c>
      <c r="I1753" s="35" t="e">
        <f>VLOOKUP(#REF!,$L$9:$M$10,2,0)</f>
        <v>#REF!</v>
      </c>
    </row>
    <row r="1754" spans="2:9">
      <c r="B1754" s="35" t="e">
        <f>LOWER(#REF!)</f>
        <v>#REF!</v>
      </c>
      <c r="C1754" s="35" t="e">
        <f t="shared" si="27"/>
        <v>#REF!</v>
      </c>
      <c r="D1754" s="35" t="e">
        <f>PROPER(#REF!)</f>
        <v>#REF!</v>
      </c>
      <c r="E1754" s="35" t="e">
        <f>VALUE(LEFT(#REF!,3)&amp;"98")</f>
        <v>#REF!</v>
      </c>
      <c r="F1754" s="36" t="s">
        <v>2067</v>
      </c>
      <c r="G1754" s="35" t="e">
        <f>VLOOKUP(#REF!,Sheet_IT!$L$1:$N$5,3,0)</f>
        <v>#REF!</v>
      </c>
      <c r="H1754" s="35" t="e">
        <f>VLOOKUP(#REF!,'[2]User all'!$M$2:$O$7,3,0)</f>
        <v>#REF!</v>
      </c>
      <c r="I1754" s="35" t="e">
        <f>VLOOKUP(#REF!,$L$9:$M$10,2,0)</f>
        <v>#REF!</v>
      </c>
    </row>
    <row r="1755" spans="2:9">
      <c r="B1755" s="35" t="e">
        <f>LOWER(#REF!)</f>
        <v>#REF!</v>
      </c>
      <c r="C1755" s="35" t="e">
        <f t="shared" si="27"/>
        <v>#REF!</v>
      </c>
      <c r="D1755" s="35" t="e">
        <f>PROPER(#REF!)</f>
        <v>#REF!</v>
      </c>
      <c r="E1755" s="35" t="e">
        <f>VALUE(LEFT(#REF!,3)&amp;"98")</f>
        <v>#REF!</v>
      </c>
      <c r="F1755" s="36" t="s">
        <v>2067</v>
      </c>
      <c r="G1755" s="35" t="e">
        <f>VLOOKUP(#REF!,Sheet_IT!$L$1:$N$5,3,0)</f>
        <v>#REF!</v>
      </c>
      <c r="H1755" s="35" t="e">
        <f>VLOOKUP(#REF!,'[2]User all'!$M$2:$O$7,3,0)</f>
        <v>#REF!</v>
      </c>
      <c r="I1755" s="35" t="e">
        <f>VLOOKUP(#REF!,$L$9:$M$10,2,0)</f>
        <v>#REF!</v>
      </c>
    </row>
    <row r="1756" spans="2:9">
      <c r="B1756" s="35" t="e">
        <f>LOWER(#REF!)</f>
        <v>#REF!</v>
      </c>
      <c r="C1756" s="35" t="e">
        <f t="shared" si="27"/>
        <v>#REF!</v>
      </c>
      <c r="D1756" s="35" t="e">
        <f>PROPER(#REF!)</f>
        <v>#REF!</v>
      </c>
      <c r="E1756" s="35" t="e">
        <f>VALUE(LEFT(#REF!,3)&amp;"98")</f>
        <v>#REF!</v>
      </c>
      <c r="F1756" s="36" t="s">
        <v>2067</v>
      </c>
      <c r="G1756" s="35" t="e">
        <f>VLOOKUP(#REF!,Sheet_IT!$L$1:$N$5,3,0)</f>
        <v>#REF!</v>
      </c>
      <c r="H1756" s="35" t="e">
        <f>VLOOKUP(#REF!,'[2]User all'!$M$2:$O$7,3,0)</f>
        <v>#REF!</v>
      </c>
      <c r="I1756" s="35" t="e">
        <f>VLOOKUP(#REF!,$L$9:$M$10,2,0)</f>
        <v>#REF!</v>
      </c>
    </row>
    <row r="1757" spans="2:9">
      <c r="B1757" s="35" t="e">
        <f>LOWER(#REF!)</f>
        <v>#REF!</v>
      </c>
      <c r="C1757" s="35" t="e">
        <f t="shared" si="27"/>
        <v>#REF!</v>
      </c>
      <c r="D1757" s="35" t="e">
        <f>PROPER(#REF!)</f>
        <v>#REF!</v>
      </c>
      <c r="E1757" s="35" t="e">
        <f>VALUE(LEFT(#REF!,3)&amp;"98")</f>
        <v>#REF!</v>
      </c>
      <c r="F1757" s="36" t="s">
        <v>2067</v>
      </c>
      <c r="G1757" s="35" t="e">
        <f>VLOOKUP(#REF!,Sheet_IT!$L$1:$N$5,3,0)</f>
        <v>#REF!</v>
      </c>
      <c r="H1757" s="35" t="e">
        <f>VLOOKUP(#REF!,'[2]User all'!$M$2:$O$7,3,0)</f>
        <v>#REF!</v>
      </c>
      <c r="I1757" s="35" t="e">
        <f>VLOOKUP(#REF!,$L$9:$M$10,2,0)</f>
        <v>#REF!</v>
      </c>
    </row>
    <row r="1758" spans="2:9">
      <c r="B1758" s="35" t="e">
        <f>LOWER(#REF!)</f>
        <v>#REF!</v>
      </c>
      <c r="C1758" s="35" t="e">
        <f t="shared" si="27"/>
        <v>#REF!</v>
      </c>
      <c r="D1758" s="35" t="e">
        <f>PROPER(#REF!)</f>
        <v>#REF!</v>
      </c>
      <c r="E1758" s="35" t="e">
        <f>VALUE(LEFT(#REF!,3)&amp;"98")</f>
        <v>#REF!</v>
      </c>
      <c r="F1758" s="36" t="s">
        <v>2067</v>
      </c>
      <c r="G1758" s="35" t="e">
        <f>VLOOKUP(#REF!,Sheet_IT!$L$1:$N$5,3,0)</f>
        <v>#REF!</v>
      </c>
      <c r="H1758" s="35" t="e">
        <f>VLOOKUP(#REF!,'[2]User all'!$M$2:$O$7,3,0)</f>
        <v>#REF!</v>
      </c>
      <c r="I1758" s="35" t="e">
        <f>VLOOKUP(#REF!,$L$9:$M$10,2,0)</f>
        <v>#REF!</v>
      </c>
    </row>
    <row r="1759" spans="2:9">
      <c r="B1759" s="35" t="e">
        <f>LOWER(#REF!)</f>
        <v>#REF!</v>
      </c>
      <c r="C1759" s="35" t="e">
        <f t="shared" si="27"/>
        <v>#REF!</v>
      </c>
      <c r="D1759" s="35" t="e">
        <f>PROPER(#REF!)</f>
        <v>#REF!</v>
      </c>
      <c r="E1759" s="35" t="e">
        <f>VALUE(LEFT(#REF!,3)&amp;"98")</f>
        <v>#REF!</v>
      </c>
      <c r="F1759" s="36" t="s">
        <v>2067</v>
      </c>
      <c r="G1759" s="35" t="e">
        <f>VLOOKUP(#REF!,Sheet_IT!$L$1:$N$5,3,0)</f>
        <v>#REF!</v>
      </c>
      <c r="H1759" s="35" t="e">
        <f>VLOOKUP(#REF!,'[2]User all'!$M$2:$O$7,3,0)</f>
        <v>#REF!</v>
      </c>
      <c r="I1759" s="35" t="e">
        <f>VLOOKUP(#REF!,$L$9:$M$10,2,0)</f>
        <v>#REF!</v>
      </c>
    </row>
    <row r="1760" spans="2:9">
      <c r="B1760" s="35" t="e">
        <f>LOWER(#REF!)</f>
        <v>#REF!</v>
      </c>
      <c r="C1760" s="35" t="e">
        <f t="shared" si="27"/>
        <v>#REF!</v>
      </c>
      <c r="D1760" s="35" t="e">
        <f>PROPER(#REF!)</f>
        <v>#REF!</v>
      </c>
      <c r="E1760" s="35" t="e">
        <f>VALUE(LEFT(#REF!,3)&amp;"98")</f>
        <v>#REF!</v>
      </c>
      <c r="F1760" s="36" t="s">
        <v>2067</v>
      </c>
      <c r="G1760" s="35" t="e">
        <f>VLOOKUP(#REF!,Sheet_IT!$L$1:$N$5,3,0)</f>
        <v>#REF!</v>
      </c>
      <c r="H1760" s="35" t="e">
        <f>VLOOKUP(#REF!,'[2]User all'!$M$2:$O$7,3,0)</f>
        <v>#REF!</v>
      </c>
      <c r="I1760" s="35" t="e">
        <f>VLOOKUP(#REF!,$L$9:$M$10,2,0)</f>
        <v>#REF!</v>
      </c>
    </row>
    <row r="1761" spans="2:9">
      <c r="B1761" s="35" t="e">
        <f>LOWER(#REF!)</f>
        <v>#REF!</v>
      </c>
      <c r="C1761" s="35" t="e">
        <f t="shared" si="27"/>
        <v>#REF!</v>
      </c>
      <c r="D1761" s="35" t="e">
        <f>PROPER(#REF!)</f>
        <v>#REF!</v>
      </c>
      <c r="E1761" s="35" t="e">
        <f>VALUE(LEFT(#REF!,3)&amp;"98")</f>
        <v>#REF!</v>
      </c>
      <c r="F1761" s="36" t="s">
        <v>2067</v>
      </c>
      <c r="G1761" s="35" t="e">
        <f>VLOOKUP(#REF!,Sheet_IT!$L$1:$N$5,3,0)</f>
        <v>#REF!</v>
      </c>
      <c r="H1761" s="35" t="e">
        <f>VLOOKUP(#REF!,'[2]User all'!$M$2:$O$7,3,0)</f>
        <v>#REF!</v>
      </c>
      <c r="I1761" s="35" t="e">
        <f>VLOOKUP(#REF!,$L$9:$M$10,2,0)</f>
        <v>#REF!</v>
      </c>
    </row>
    <row r="1762" spans="2:9">
      <c r="B1762" s="35" t="e">
        <f>LOWER(#REF!)</f>
        <v>#REF!</v>
      </c>
      <c r="C1762" s="35" t="e">
        <f t="shared" si="27"/>
        <v>#REF!</v>
      </c>
      <c r="D1762" s="35" t="e">
        <f>PROPER(#REF!)</f>
        <v>#REF!</v>
      </c>
      <c r="E1762" s="35" t="e">
        <f>VALUE(LEFT(#REF!,3)&amp;"98")</f>
        <v>#REF!</v>
      </c>
      <c r="F1762" s="36" t="s">
        <v>2067</v>
      </c>
      <c r="G1762" s="35" t="e">
        <f>VLOOKUP(#REF!,Sheet_IT!$L$1:$N$5,3,0)</f>
        <v>#REF!</v>
      </c>
      <c r="H1762" s="35" t="e">
        <f>VLOOKUP(#REF!,'[2]User all'!$M$2:$O$7,3,0)</f>
        <v>#REF!</v>
      </c>
      <c r="I1762" s="35" t="e">
        <f>VLOOKUP(#REF!,$L$9:$M$10,2,0)</f>
        <v>#REF!</v>
      </c>
    </row>
    <row r="1763" spans="2:9">
      <c r="B1763" s="35" t="e">
        <f>LOWER(#REF!)</f>
        <v>#REF!</v>
      </c>
      <c r="C1763" s="35" t="e">
        <f t="shared" si="27"/>
        <v>#REF!</v>
      </c>
      <c r="D1763" s="35" t="e">
        <f>PROPER(#REF!)</f>
        <v>#REF!</v>
      </c>
      <c r="E1763" s="35" t="e">
        <f>VALUE(LEFT(#REF!,3)&amp;"98")</f>
        <v>#REF!</v>
      </c>
      <c r="F1763" s="36" t="s">
        <v>2067</v>
      </c>
      <c r="G1763" s="35" t="e">
        <f>VLOOKUP(#REF!,Sheet_IT!$L$1:$N$5,3,0)</f>
        <v>#REF!</v>
      </c>
      <c r="H1763" s="35" t="e">
        <f>VLOOKUP(#REF!,'[2]User all'!$M$2:$O$7,3,0)</f>
        <v>#REF!</v>
      </c>
      <c r="I1763" s="35" t="e">
        <f>VLOOKUP(#REF!,$L$9:$M$10,2,0)</f>
        <v>#REF!</v>
      </c>
    </row>
    <row r="1764" spans="2:9">
      <c r="B1764" s="35" t="e">
        <f>LOWER(#REF!)</f>
        <v>#REF!</v>
      </c>
      <c r="C1764" s="35" t="e">
        <f t="shared" si="27"/>
        <v>#REF!</v>
      </c>
      <c r="D1764" s="35" t="e">
        <f>PROPER(#REF!)</f>
        <v>#REF!</v>
      </c>
      <c r="E1764" s="35" t="e">
        <f>VALUE(LEFT(#REF!,3)&amp;"98")</f>
        <v>#REF!</v>
      </c>
      <c r="F1764" s="36" t="s">
        <v>2067</v>
      </c>
      <c r="G1764" s="35" t="e">
        <f>VLOOKUP(#REF!,Sheet_IT!$L$1:$N$5,3,0)</f>
        <v>#REF!</v>
      </c>
      <c r="H1764" s="35" t="e">
        <f>VLOOKUP(#REF!,'[2]User all'!$M$2:$O$7,3,0)</f>
        <v>#REF!</v>
      </c>
      <c r="I1764" s="35" t="e">
        <f>VLOOKUP(#REF!,$L$9:$M$10,2,0)</f>
        <v>#REF!</v>
      </c>
    </row>
    <row r="1765" spans="2:9">
      <c r="B1765" s="35" t="e">
        <f>LOWER(#REF!)</f>
        <v>#REF!</v>
      </c>
      <c r="C1765" s="35" t="e">
        <f t="shared" si="27"/>
        <v>#REF!</v>
      </c>
      <c r="D1765" s="35" t="e">
        <f>PROPER(#REF!)</f>
        <v>#REF!</v>
      </c>
      <c r="E1765" s="35" t="e">
        <f>VALUE(LEFT(#REF!,3)&amp;"98")</f>
        <v>#REF!</v>
      </c>
      <c r="F1765" s="36" t="s">
        <v>2067</v>
      </c>
      <c r="G1765" s="35" t="e">
        <f>VLOOKUP(#REF!,Sheet_IT!$L$1:$N$5,3,0)</f>
        <v>#REF!</v>
      </c>
      <c r="H1765" s="35" t="e">
        <f>VLOOKUP(#REF!,'[2]User all'!$M$2:$O$7,3,0)</f>
        <v>#REF!</v>
      </c>
      <c r="I1765" s="35" t="e">
        <f>VLOOKUP(#REF!,$L$9:$M$10,2,0)</f>
        <v>#REF!</v>
      </c>
    </row>
    <row r="1766" spans="2:9">
      <c r="B1766" s="35" t="e">
        <f>LOWER(#REF!)</f>
        <v>#REF!</v>
      </c>
      <c r="C1766" s="35" t="e">
        <f t="shared" si="27"/>
        <v>#REF!</v>
      </c>
      <c r="D1766" s="35" t="e">
        <f>PROPER(#REF!)</f>
        <v>#REF!</v>
      </c>
      <c r="E1766" s="35" t="e">
        <f>VALUE(LEFT(#REF!,3)&amp;"98")</f>
        <v>#REF!</v>
      </c>
      <c r="F1766" s="36" t="s">
        <v>2067</v>
      </c>
      <c r="G1766" s="35" t="e">
        <f>VLOOKUP(#REF!,Sheet_IT!$L$1:$N$5,3,0)</f>
        <v>#REF!</v>
      </c>
      <c r="H1766" s="35" t="e">
        <f>VLOOKUP(#REF!,'[2]User all'!$M$2:$O$7,3,0)</f>
        <v>#REF!</v>
      </c>
      <c r="I1766" s="35" t="e">
        <f>VLOOKUP(#REF!,$L$9:$M$10,2,0)</f>
        <v>#REF!</v>
      </c>
    </row>
    <row r="1767" spans="2:9">
      <c r="B1767" s="35" t="e">
        <f>LOWER(#REF!)</f>
        <v>#REF!</v>
      </c>
      <c r="C1767" s="35" t="e">
        <f t="shared" si="27"/>
        <v>#REF!</v>
      </c>
      <c r="D1767" s="35" t="e">
        <f>PROPER(#REF!)</f>
        <v>#REF!</v>
      </c>
      <c r="E1767" s="35" t="e">
        <f>VALUE(LEFT(#REF!,3)&amp;"98")</f>
        <v>#REF!</v>
      </c>
      <c r="F1767" s="36" t="s">
        <v>2067</v>
      </c>
      <c r="G1767" s="35" t="e">
        <f>VLOOKUP(#REF!,Sheet_IT!$L$1:$N$5,3,0)</f>
        <v>#REF!</v>
      </c>
      <c r="H1767" s="35" t="e">
        <f>VLOOKUP(#REF!,'[2]User all'!$M$2:$O$7,3,0)</f>
        <v>#REF!</v>
      </c>
      <c r="I1767" s="35" t="e">
        <f>VLOOKUP(#REF!,$L$9:$M$10,2,0)</f>
        <v>#REF!</v>
      </c>
    </row>
    <row r="1768" spans="2:9">
      <c r="B1768" s="35" t="e">
        <f>LOWER(#REF!)</f>
        <v>#REF!</v>
      </c>
      <c r="C1768" s="35" t="e">
        <f t="shared" si="27"/>
        <v>#REF!</v>
      </c>
      <c r="D1768" s="35" t="e">
        <f>PROPER(#REF!)</f>
        <v>#REF!</v>
      </c>
      <c r="E1768" s="35" t="e">
        <f>VALUE(LEFT(#REF!,3)&amp;"98")</f>
        <v>#REF!</v>
      </c>
      <c r="F1768" s="36" t="s">
        <v>2067</v>
      </c>
      <c r="G1768" s="35" t="e">
        <f>VLOOKUP(#REF!,Sheet_IT!$L$1:$N$5,3,0)</f>
        <v>#REF!</v>
      </c>
      <c r="H1768" s="35" t="e">
        <f>VLOOKUP(#REF!,'[2]User all'!$M$2:$O$7,3,0)</f>
        <v>#REF!</v>
      </c>
      <c r="I1768" s="35" t="e">
        <f>VLOOKUP(#REF!,$L$9:$M$10,2,0)</f>
        <v>#REF!</v>
      </c>
    </row>
    <row r="1769" spans="2:9">
      <c r="B1769" s="35" t="e">
        <f>LOWER(#REF!)</f>
        <v>#REF!</v>
      </c>
      <c r="C1769" s="35" t="e">
        <f t="shared" si="27"/>
        <v>#REF!</v>
      </c>
      <c r="D1769" s="35" t="e">
        <f>PROPER(#REF!)</f>
        <v>#REF!</v>
      </c>
      <c r="E1769" s="35" t="e">
        <f>VALUE(LEFT(#REF!,3)&amp;"98")</f>
        <v>#REF!</v>
      </c>
      <c r="F1769" s="36" t="s">
        <v>2067</v>
      </c>
      <c r="G1769" s="35" t="e">
        <f>VLOOKUP(#REF!,Sheet_IT!$L$1:$N$5,3,0)</f>
        <v>#REF!</v>
      </c>
      <c r="H1769" s="35" t="e">
        <f>VLOOKUP(#REF!,'[2]User all'!$M$2:$O$7,3,0)</f>
        <v>#REF!</v>
      </c>
      <c r="I1769" s="35" t="e">
        <f>VLOOKUP(#REF!,$L$9:$M$10,2,0)</f>
        <v>#REF!</v>
      </c>
    </row>
    <row r="1770" spans="2:9">
      <c r="B1770" s="35" t="e">
        <f>LOWER(#REF!)</f>
        <v>#REF!</v>
      </c>
      <c r="C1770" s="35" t="e">
        <f t="shared" si="27"/>
        <v>#REF!</v>
      </c>
      <c r="D1770" s="35" t="e">
        <f>PROPER(#REF!)</f>
        <v>#REF!</v>
      </c>
      <c r="E1770" s="35" t="e">
        <f>VALUE(LEFT(#REF!,3)&amp;"98")</f>
        <v>#REF!</v>
      </c>
      <c r="F1770" s="36" t="s">
        <v>2067</v>
      </c>
      <c r="G1770" s="35" t="e">
        <f>VLOOKUP(#REF!,Sheet_IT!$L$1:$N$5,3,0)</f>
        <v>#REF!</v>
      </c>
      <c r="H1770" s="35" t="e">
        <f>VLOOKUP(#REF!,'[2]User all'!$M$2:$O$7,3,0)</f>
        <v>#REF!</v>
      </c>
      <c r="I1770" s="35" t="e">
        <f>VLOOKUP(#REF!,$L$9:$M$10,2,0)</f>
        <v>#REF!</v>
      </c>
    </row>
    <row r="1771" spans="2:9">
      <c r="B1771" s="35" t="e">
        <f>LOWER(#REF!)</f>
        <v>#REF!</v>
      </c>
      <c r="C1771" s="35" t="e">
        <f t="shared" si="27"/>
        <v>#REF!</v>
      </c>
      <c r="D1771" s="35" t="e">
        <f>PROPER(#REF!)</f>
        <v>#REF!</v>
      </c>
      <c r="E1771" s="35" t="e">
        <f>VALUE(LEFT(#REF!,3)&amp;"98")</f>
        <v>#REF!</v>
      </c>
      <c r="F1771" s="36" t="s">
        <v>2067</v>
      </c>
      <c r="G1771" s="35" t="e">
        <f>VLOOKUP(#REF!,Sheet_IT!$L$1:$N$5,3,0)</f>
        <v>#REF!</v>
      </c>
      <c r="H1771" s="35" t="e">
        <f>VLOOKUP(#REF!,'[2]User all'!$M$2:$O$7,3,0)</f>
        <v>#REF!</v>
      </c>
      <c r="I1771" s="35" t="e">
        <f>VLOOKUP(#REF!,$L$9:$M$10,2,0)</f>
        <v>#REF!</v>
      </c>
    </row>
    <row r="1772" spans="2:9">
      <c r="B1772" s="35" t="e">
        <f>LOWER(#REF!)</f>
        <v>#REF!</v>
      </c>
      <c r="C1772" s="35" t="e">
        <f t="shared" si="27"/>
        <v>#REF!</v>
      </c>
      <c r="D1772" s="35" t="e">
        <f>PROPER(#REF!)</f>
        <v>#REF!</v>
      </c>
      <c r="E1772" s="35" t="e">
        <f>VALUE(LEFT(#REF!,3)&amp;"98")</f>
        <v>#REF!</v>
      </c>
      <c r="F1772" s="36" t="s">
        <v>2067</v>
      </c>
      <c r="G1772" s="35" t="e">
        <f>VLOOKUP(#REF!,Sheet_IT!$L$1:$N$5,3,0)</f>
        <v>#REF!</v>
      </c>
      <c r="H1772" s="35" t="e">
        <f>VLOOKUP(#REF!,'[2]User all'!$M$2:$O$7,3,0)</f>
        <v>#REF!</v>
      </c>
      <c r="I1772" s="35" t="e">
        <f>VLOOKUP(#REF!,$L$9:$M$10,2,0)</f>
        <v>#REF!</v>
      </c>
    </row>
    <row r="1773" spans="2:9">
      <c r="B1773" s="35" t="e">
        <f>LOWER(#REF!)</f>
        <v>#REF!</v>
      </c>
      <c r="C1773" s="35" t="e">
        <f t="shared" si="27"/>
        <v>#REF!</v>
      </c>
      <c r="D1773" s="35" t="e">
        <f>PROPER(#REF!)</f>
        <v>#REF!</v>
      </c>
      <c r="E1773" s="35" t="e">
        <f>VALUE(LEFT(#REF!,3)&amp;"98")</f>
        <v>#REF!</v>
      </c>
      <c r="F1773" s="36" t="s">
        <v>2067</v>
      </c>
      <c r="G1773" s="35" t="e">
        <f>VLOOKUP(#REF!,Sheet_IT!$L$1:$N$5,3,0)</f>
        <v>#REF!</v>
      </c>
      <c r="H1773" s="35" t="e">
        <f>VLOOKUP(#REF!,'[2]User all'!$M$2:$O$7,3,0)</f>
        <v>#REF!</v>
      </c>
      <c r="I1773" s="35" t="e">
        <f>VLOOKUP(#REF!,$L$9:$M$10,2,0)</f>
        <v>#REF!</v>
      </c>
    </row>
    <row r="1774" spans="2:9">
      <c r="B1774" s="35" t="e">
        <f>LOWER(#REF!)</f>
        <v>#REF!</v>
      </c>
      <c r="C1774" s="35" t="e">
        <f t="shared" si="27"/>
        <v>#REF!</v>
      </c>
      <c r="D1774" s="35" t="e">
        <f>PROPER(#REF!)</f>
        <v>#REF!</v>
      </c>
      <c r="E1774" s="35" t="e">
        <f>VALUE(LEFT(#REF!,3)&amp;"98")</f>
        <v>#REF!</v>
      </c>
      <c r="F1774" s="36" t="s">
        <v>2067</v>
      </c>
      <c r="G1774" s="35" t="e">
        <f>VLOOKUP(#REF!,Sheet_IT!$L$1:$N$5,3,0)</f>
        <v>#REF!</v>
      </c>
      <c r="H1774" s="35" t="e">
        <f>VLOOKUP(#REF!,'[2]User all'!$M$2:$O$7,3,0)</f>
        <v>#REF!</v>
      </c>
      <c r="I1774" s="35" t="e">
        <f>VLOOKUP(#REF!,$L$9:$M$10,2,0)</f>
        <v>#REF!</v>
      </c>
    </row>
    <row r="1775" spans="2:9">
      <c r="B1775" s="35" t="e">
        <f>LOWER(#REF!)</f>
        <v>#REF!</v>
      </c>
      <c r="C1775" s="35" t="e">
        <f t="shared" si="27"/>
        <v>#REF!</v>
      </c>
      <c r="D1775" s="35" t="e">
        <f>PROPER(#REF!)</f>
        <v>#REF!</v>
      </c>
      <c r="E1775" s="35" t="e">
        <f>VALUE(LEFT(#REF!,3)&amp;"98")</f>
        <v>#REF!</v>
      </c>
      <c r="F1775" s="36" t="s">
        <v>2067</v>
      </c>
      <c r="G1775" s="35" t="e">
        <f>VLOOKUP(#REF!,Sheet_IT!$L$1:$N$5,3,0)</f>
        <v>#REF!</v>
      </c>
      <c r="H1775" s="35" t="e">
        <f>VLOOKUP(#REF!,'[2]User all'!$M$2:$O$7,3,0)</f>
        <v>#REF!</v>
      </c>
      <c r="I1775" s="35" t="e">
        <f>VLOOKUP(#REF!,$L$9:$M$10,2,0)</f>
        <v>#REF!</v>
      </c>
    </row>
    <row r="1776" spans="2:9">
      <c r="B1776" s="35" t="e">
        <f>LOWER(#REF!)</f>
        <v>#REF!</v>
      </c>
      <c r="C1776" s="35" t="e">
        <f t="shared" si="27"/>
        <v>#REF!</v>
      </c>
      <c r="D1776" s="35" t="e">
        <f>PROPER(#REF!)</f>
        <v>#REF!</v>
      </c>
      <c r="E1776" s="35" t="e">
        <f>VALUE(LEFT(#REF!,3)&amp;"98")</f>
        <v>#REF!</v>
      </c>
      <c r="F1776" s="36" t="s">
        <v>2067</v>
      </c>
      <c r="G1776" s="35" t="e">
        <f>VLOOKUP(#REF!,Sheet_IT!$L$1:$N$5,3,0)</f>
        <v>#REF!</v>
      </c>
      <c r="H1776" s="35" t="e">
        <f>VLOOKUP(#REF!,'[2]User all'!$M$2:$O$7,3,0)</f>
        <v>#REF!</v>
      </c>
      <c r="I1776" s="35" t="e">
        <f>VLOOKUP(#REF!,$L$9:$M$10,2,0)</f>
        <v>#REF!</v>
      </c>
    </row>
    <row r="1777" spans="2:9">
      <c r="B1777" s="35" t="e">
        <f>LOWER(#REF!)</f>
        <v>#REF!</v>
      </c>
      <c r="C1777" s="35" t="e">
        <f t="shared" si="27"/>
        <v>#REF!</v>
      </c>
      <c r="D1777" s="35" t="e">
        <f>PROPER(#REF!)</f>
        <v>#REF!</v>
      </c>
      <c r="E1777" s="35" t="e">
        <f>VALUE(LEFT(#REF!,3)&amp;"98")</f>
        <v>#REF!</v>
      </c>
      <c r="F1777" s="36" t="s">
        <v>2067</v>
      </c>
      <c r="G1777" s="35" t="e">
        <f>VLOOKUP(#REF!,Sheet_IT!$L$1:$N$5,3,0)</f>
        <v>#REF!</v>
      </c>
      <c r="H1777" s="35" t="e">
        <f>VLOOKUP(#REF!,'[2]User all'!$M$2:$O$7,3,0)</f>
        <v>#REF!</v>
      </c>
      <c r="I1777" s="35" t="e">
        <f>VLOOKUP(#REF!,$L$9:$M$10,2,0)</f>
        <v>#REF!</v>
      </c>
    </row>
    <row r="1778" spans="2:9">
      <c r="B1778" s="35" t="e">
        <f>LOWER(#REF!)</f>
        <v>#REF!</v>
      </c>
      <c r="C1778" s="35" t="e">
        <f t="shared" si="27"/>
        <v>#REF!</v>
      </c>
      <c r="D1778" s="35" t="e">
        <f>PROPER(#REF!)</f>
        <v>#REF!</v>
      </c>
      <c r="E1778" s="35" t="e">
        <f>VALUE(LEFT(#REF!,3)&amp;"98")</f>
        <v>#REF!</v>
      </c>
      <c r="F1778" s="36" t="s">
        <v>2067</v>
      </c>
      <c r="G1778" s="35" t="e">
        <f>VLOOKUP(#REF!,Sheet_IT!$L$1:$N$5,3,0)</f>
        <v>#REF!</v>
      </c>
      <c r="H1778" s="35" t="e">
        <f>VLOOKUP(#REF!,'[2]User all'!$M$2:$O$7,3,0)</f>
        <v>#REF!</v>
      </c>
      <c r="I1778" s="35" t="e">
        <f>VLOOKUP(#REF!,$L$9:$M$10,2,0)</f>
        <v>#REF!</v>
      </c>
    </row>
    <row r="1779" spans="2:9">
      <c r="B1779" s="35" t="e">
        <f>LOWER(#REF!)</f>
        <v>#REF!</v>
      </c>
      <c r="C1779" s="35" t="e">
        <f t="shared" si="27"/>
        <v>#REF!</v>
      </c>
      <c r="D1779" s="35" t="e">
        <f>PROPER(#REF!)</f>
        <v>#REF!</v>
      </c>
      <c r="E1779" s="35" t="e">
        <f>VALUE(LEFT(#REF!,3)&amp;"98")</f>
        <v>#REF!</v>
      </c>
      <c r="F1779" s="36" t="s">
        <v>2067</v>
      </c>
      <c r="G1779" s="35" t="e">
        <f>VLOOKUP(#REF!,Sheet_IT!$L$1:$N$5,3,0)</f>
        <v>#REF!</v>
      </c>
      <c r="H1779" s="35" t="e">
        <f>VLOOKUP(#REF!,'[2]User all'!$M$2:$O$7,3,0)</f>
        <v>#REF!</v>
      </c>
      <c r="I1779" s="35" t="e">
        <f>VLOOKUP(#REF!,$L$9:$M$10,2,0)</f>
        <v>#REF!</v>
      </c>
    </row>
    <row r="1780" spans="2:9">
      <c r="B1780" s="35" t="e">
        <f>LOWER(#REF!)</f>
        <v>#REF!</v>
      </c>
      <c r="C1780" s="35" t="e">
        <f t="shared" si="27"/>
        <v>#REF!</v>
      </c>
      <c r="D1780" s="35" t="e">
        <f>PROPER(#REF!)</f>
        <v>#REF!</v>
      </c>
      <c r="E1780" s="35" t="e">
        <f>VALUE(LEFT(#REF!,3)&amp;"98")</f>
        <v>#REF!</v>
      </c>
      <c r="F1780" s="36" t="s">
        <v>2067</v>
      </c>
      <c r="G1780" s="35" t="e">
        <f>VLOOKUP(#REF!,Sheet_IT!$L$1:$N$5,3,0)</f>
        <v>#REF!</v>
      </c>
      <c r="H1780" s="35" t="e">
        <f>VLOOKUP(#REF!,'[2]User all'!$M$2:$O$7,3,0)</f>
        <v>#REF!</v>
      </c>
      <c r="I1780" s="35" t="e">
        <f>VLOOKUP(#REF!,$L$9:$M$10,2,0)</f>
        <v>#REF!</v>
      </c>
    </row>
    <row r="1781" spans="2:9">
      <c r="B1781" s="35" t="e">
        <f>LOWER(#REF!)</f>
        <v>#REF!</v>
      </c>
      <c r="C1781" s="35" t="e">
        <f t="shared" si="27"/>
        <v>#REF!</v>
      </c>
      <c r="D1781" s="35" t="e">
        <f>PROPER(#REF!)</f>
        <v>#REF!</v>
      </c>
      <c r="E1781" s="35" t="e">
        <f>VALUE(LEFT(#REF!,3)&amp;"98")</f>
        <v>#REF!</v>
      </c>
      <c r="F1781" s="36" t="s">
        <v>2067</v>
      </c>
      <c r="G1781" s="35" t="e">
        <f>VLOOKUP(#REF!,Sheet_IT!$L$1:$N$5,3,0)</f>
        <v>#REF!</v>
      </c>
      <c r="H1781" s="35" t="e">
        <f>VLOOKUP(#REF!,'[2]User all'!$M$2:$O$7,3,0)</f>
        <v>#REF!</v>
      </c>
      <c r="I1781" s="35" t="e">
        <f>VLOOKUP(#REF!,$L$9:$M$10,2,0)</f>
        <v>#REF!</v>
      </c>
    </row>
    <row r="1782" spans="2:9">
      <c r="B1782" s="35" t="e">
        <f>LOWER(#REF!)</f>
        <v>#REF!</v>
      </c>
      <c r="C1782" s="35" t="e">
        <f t="shared" si="27"/>
        <v>#REF!</v>
      </c>
      <c r="D1782" s="35" t="e">
        <f>PROPER(#REF!)</f>
        <v>#REF!</v>
      </c>
      <c r="E1782" s="35" t="e">
        <f>VALUE(LEFT(#REF!,3)&amp;"98")</f>
        <v>#REF!</v>
      </c>
      <c r="F1782" s="36" t="s">
        <v>2067</v>
      </c>
      <c r="G1782" s="35" t="e">
        <f>VLOOKUP(#REF!,Sheet_IT!$L$1:$N$5,3,0)</f>
        <v>#REF!</v>
      </c>
      <c r="H1782" s="35" t="e">
        <f>VLOOKUP(#REF!,'[2]User all'!$M$2:$O$7,3,0)</f>
        <v>#REF!</v>
      </c>
      <c r="I1782" s="35" t="e">
        <f>VLOOKUP(#REF!,$L$9:$M$10,2,0)</f>
        <v>#REF!</v>
      </c>
    </row>
    <row r="1783" spans="2:9">
      <c r="B1783" s="35" t="e">
        <f>LOWER(#REF!)</f>
        <v>#REF!</v>
      </c>
      <c r="C1783" s="35" t="e">
        <f t="shared" si="27"/>
        <v>#REF!</v>
      </c>
      <c r="D1783" s="35" t="e">
        <f>PROPER(#REF!)</f>
        <v>#REF!</v>
      </c>
      <c r="E1783" s="35" t="e">
        <f>VALUE(LEFT(#REF!,3)&amp;"98")</f>
        <v>#REF!</v>
      </c>
      <c r="F1783" s="36" t="s">
        <v>2067</v>
      </c>
      <c r="G1783" s="35" t="e">
        <f>VLOOKUP(#REF!,Sheet_IT!$L$1:$N$5,3,0)</f>
        <v>#REF!</v>
      </c>
      <c r="H1783" s="35" t="e">
        <f>VLOOKUP(#REF!,'[2]User all'!$M$2:$O$7,3,0)</f>
        <v>#REF!</v>
      </c>
      <c r="I1783" s="35" t="e">
        <f>VLOOKUP(#REF!,$L$9:$M$10,2,0)</f>
        <v>#REF!</v>
      </c>
    </row>
    <row r="1784" spans="2:9">
      <c r="B1784" s="35" t="e">
        <f>LOWER(#REF!)</f>
        <v>#REF!</v>
      </c>
      <c r="C1784" s="35" t="e">
        <f t="shared" si="27"/>
        <v>#REF!</v>
      </c>
      <c r="D1784" s="35" t="e">
        <f>PROPER(#REF!)</f>
        <v>#REF!</v>
      </c>
      <c r="E1784" s="35" t="e">
        <f>VALUE(LEFT(#REF!,3)&amp;"98")</f>
        <v>#REF!</v>
      </c>
      <c r="F1784" s="36" t="s">
        <v>2067</v>
      </c>
      <c r="G1784" s="35" t="e">
        <f>VLOOKUP(#REF!,Sheet_IT!$L$1:$N$5,3,0)</f>
        <v>#REF!</v>
      </c>
      <c r="H1784" s="35" t="e">
        <f>VLOOKUP(#REF!,'[2]User all'!$M$2:$O$7,3,0)</f>
        <v>#REF!</v>
      </c>
      <c r="I1784" s="35" t="e">
        <f>VLOOKUP(#REF!,$L$9:$M$10,2,0)</f>
        <v>#REF!</v>
      </c>
    </row>
    <row r="1785" spans="2:9">
      <c r="B1785" s="35" t="e">
        <f>LOWER(#REF!)</f>
        <v>#REF!</v>
      </c>
      <c r="C1785" s="35" t="e">
        <f t="shared" si="27"/>
        <v>#REF!</v>
      </c>
      <c r="D1785" s="35" t="e">
        <f>PROPER(#REF!)</f>
        <v>#REF!</v>
      </c>
      <c r="E1785" s="35" t="e">
        <f>VALUE(LEFT(#REF!,3)&amp;"98")</f>
        <v>#REF!</v>
      </c>
      <c r="F1785" s="36" t="s">
        <v>2067</v>
      </c>
      <c r="G1785" s="35" t="e">
        <f>VLOOKUP(#REF!,Sheet_IT!$L$1:$N$5,3,0)</f>
        <v>#REF!</v>
      </c>
      <c r="H1785" s="35" t="e">
        <f>VLOOKUP(#REF!,'[2]User all'!$M$2:$O$7,3,0)</f>
        <v>#REF!</v>
      </c>
      <c r="I1785" s="35" t="e">
        <f>VLOOKUP(#REF!,$L$9:$M$10,2,0)</f>
        <v>#REF!</v>
      </c>
    </row>
    <row r="1786" spans="2:9">
      <c r="B1786" s="35" t="e">
        <f>LOWER(#REF!)</f>
        <v>#REF!</v>
      </c>
      <c r="C1786" s="35" t="e">
        <f t="shared" si="27"/>
        <v>#REF!</v>
      </c>
      <c r="D1786" s="35" t="e">
        <f>PROPER(#REF!)</f>
        <v>#REF!</v>
      </c>
      <c r="E1786" s="35" t="e">
        <f>VALUE(LEFT(#REF!,3)&amp;"98")</f>
        <v>#REF!</v>
      </c>
      <c r="F1786" s="36" t="s">
        <v>2067</v>
      </c>
      <c r="G1786" s="35" t="e">
        <f>VLOOKUP(#REF!,Sheet_IT!$L$1:$N$5,3,0)</f>
        <v>#REF!</v>
      </c>
      <c r="H1786" s="35" t="e">
        <f>VLOOKUP(#REF!,'[2]User all'!$M$2:$O$7,3,0)</f>
        <v>#REF!</v>
      </c>
      <c r="I1786" s="35" t="e">
        <f>VLOOKUP(#REF!,$L$9:$M$10,2,0)</f>
        <v>#REF!</v>
      </c>
    </row>
    <row r="1787" spans="2:9">
      <c r="B1787" s="35" t="e">
        <f>LOWER(#REF!)</f>
        <v>#REF!</v>
      </c>
      <c r="C1787" s="35" t="e">
        <f t="shared" si="27"/>
        <v>#REF!</v>
      </c>
      <c r="D1787" s="35" t="e">
        <f>PROPER(#REF!)</f>
        <v>#REF!</v>
      </c>
      <c r="E1787" s="35" t="e">
        <f>VALUE(LEFT(#REF!,3)&amp;"98")</f>
        <v>#REF!</v>
      </c>
      <c r="F1787" s="36" t="s">
        <v>2067</v>
      </c>
      <c r="G1787" s="35" t="e">
        <f>VLOOKUP(#REF!,Sheet_IT!$L$1:$N$5,3,0)</f>
        <v>#REF!</v>
      </c>
      <c r="H1787" s="35" t="e">
        <f>VLOOKUP(#REF!,'[2]User all'!$M$2:$O$7,3,0)</f>
        <v>#REF!</v>
      </c>
      <c r="I1787" s="35" t="e">
        <f>VLOOKUP(#REF!,$L$9:$M$10,2,0)</f>
        <v>#REF!</v>
      </c>
    </row>
    <row r="1788" spans="2:9">
      <c r="B1788" s="35" t="e">
        <f>LOWER(#REF!)</f>
        <v>#REF!</v>
      </c>
      <c r="C1788" s="35" t="e">
        <f t="shared" si="27"/>
        <v>#REF!</v>
      </c>
      <c r="D1788" s="35" t="e">
        <f>PROPER(#REF!)</f>
        <v>#REF!</v>
      </c>
      <c r="E1788" s="35" t="e">
        <f>VALUE(LEFT(#REF!,3)&amp;"98")</f>
        <v>#REF!</v>
      </c>
      <c r="F1788" s="36" t="s">
        <v>2067</v>
      </c>
      <c r="G1788" s="35" t="e">
        <f>VLOOKUP(#REF!,Sheet_IT!$L$1:$N$5,3,0)</f>
        <v>#REF!</v>
      </c>
      <c r="H1788" s="35" t="e">
        <f>VLOOKUP(#REF!,'[2]User all'!$M$2:$O$7,3,0)</f>
        <v>#REF!</v>
      </c>
      <c r="I1788" s="35" t="e">
        <f>VLOOKUP(#REF!,$L$9:$M$10,2,0)</f>
        <v>#REF!</v>
      </c>
    </row>
    <row r="1789" spans="2:9">
      <c r="B1789" s="35" t="e">
        <f>LOWER(#REF!)</f>
        <v>#REF!</v>
      </c>
      <c r="C1789" s="35" t="e">
        <f t="shared" si="27"/>
        <v>#REF!</v>
      </c>
      <c r="D1789" s="35" t="e">
        <f>PROPER(#REF!)</f>
        <v>#REF!</v>
      </c>
      <c r="E1789" s="35" t="e">
        <f>VALUE(LEFT(#REF!,3)&amp;"98")</f>
        <v>#REF!</v>
      </c>
      <c r="F1789" s="36" t="s">
        <v>2067</v>
      </c>
      <c r="G1789" s="35" t="e">
        <f>VLOOKUP(#REF!,Sheet_IT!$L$1:$N$5,3,0)</f>
        <v>#REF!</v>
      </c>
      <c r="H1789" s="35" t="e">
        <f>VLOOKUP(#REF!,'[2]User all'!$M$2:$O$7,3,0)</f>
        <v>#REF!</v>
      </c>
      <c r="I1789" s="35" t="e">
        <f>VLOOKUP(#REF!,$L$9:$M$10,2,0)</f>
        <v>#REF!</v>
      </c>
    </row>
    <row r="1790" spans="2:9">
      <c r="B1790" s="35" t="e">
        <f>LOWER(#REF!)</f>
        <v>#REF!</v>
      </c>
      <c r="C1790" s="35" t="e">
        <f t="shared" si="27"/>
        <v>#REF!</v>
      </c>
      <c r="D1790" s="35" t="e">
        <f>PROPER(#REF!)</f>
        <v>#REF!</v>
      </c>
      <c r="E1790" s="35" t="e">
        <f>VALUE(LEFT(#REF!,3)&amp;"98")</f>
        <v>#REF!</v>
      </c>
      <c r="F1790" s="36" t="s">
        <v>2067</v>
      </c>
      <c r="G1790" s="35" t="e">
        <f>VLOOKUP(#REF!,Sheet_IT!$L$1:$N$5,3,0)</f>
        <v>#REF!</v>
      </c>
      <c r="H1790" s="35" t="e">
        <f>VLOOKUP(#REF!,'[2]User all'!$M$2:$O$7,3,0)</f>
        <v>#REF!</v>
      </c>
      <c r="I1790" s="35" t="e">
        <f>VLOOKUP(#REF!,$L$9:$M$10,2,0)</f>
        <v>#REF!</v>
      </c>
    </row>
    <row r="1791" spans="2:9">
      <c r="B1791" s="35" t="e">
        <f>LOWER(#REF!)</f>
        <v>#REF!</v>
      </c>
      <c r="C1791" s="35" t="e">
        <f t="shared" si="27"/>
        <v>#REF!</v>
      </c>
      <c r="D1791" s="35" t="e">
        <f>PROPER(#REF!)</f>
        <v>#REF!</v>
      </c>
      <c r="E1791" s="35" t="e">
        <f>VALUE(LEFT(#REF!,3)&amp;"98")</f>
        <v>#REF!</v>
      </c>
      <c r="F1791" s="36" t="s">
        <v>2067</v>
      </c>
      <c r="G1791" s="35" t="e">
        <f>VLOOKUP(#REF!,Sheet_IT!$L$1:$N$5,3,0)</f>
        <v>#REF!</v>
      </c>
      <c r="H1791" s="35" t="e">
        <f>VLOOKUP(#REF!,'[2]User all'!$M$2:$O$7,3,0)</f>
        <v>#REF!</v>
      </c>
      <c r="I1791" s="35" t="e">
        <f>VLOOKUP(#REF!,$L$9:$M$10,2,0)</f>
        <v>#REF!</v>
      </c>
    </row>
    <row r="1792" spans="2:9">
      <c r="B1792" s="35" t="e">
        <f>LOWER(#REF!)</f>
        <v>#REF!</v>
      </c>
      <c r="C1792" s="35" t="e">
        <f t="shared" si="27"/>
        <v>#REF!</v>
      </c>
      <c r="D1792" s="35" t="e">
        <f>PROPER(#REF!)</f>
        <v>#REF!</v>
      </c>
      <c r="E1792" s="35" t="e">
        <f>VALUE(LEFT(#REF!,3)&amp;"98")</f>
        <v>#REF!</v>
      </c>
      <c r="F1792" s="36" t="s">
        <v>2067</v>
      </c>
      <c r="G1792" s="35" t="e">
        <f>VLOOKUP(#REF!,Sheet_IT!$L$1:$N$5,3,0)</f>
        <v>#REF!</v>
      </c>
      <c r="H1792" s="35" t="e">
        <f>VLOOKUP(#REF!,'[2]User all'!$M$2:$O$7,3,0)</f>
        <v>#REF!</v>
      </c>
      <c r="I1792" s="35" t="e">
        <f>VLOOKUP(#REF!,$L$9:$M$10,2,0)</f>
        <v>#REF!</v>
      </c>
    </row>
    <row r="1793" spans="2:9">
      <c r="B1793" s="35" t="e">
        <f>LOWER(#REF!)</f>
        <v>#REF!</v>
      </c>
      <c r="C1793" s="35" t="e">
        <f t="shared" si="27"/>
        <v>#REF!</v>
      </c>
      <c r="D1793" s="35" t="e">
        <f>PROPER(#REF!)</f>
        <v>#REF!</v>
      </c>
      <c r="E1793" s="35" t="e">
        <f>VALUE(LEFT(#REF!,3)&amp;"98")</f>
        <v>#REF!</v>
      </c>
      <c r="F1793" s="36" t="s">
        <v>2067</v>
      </c>
      <c r="G1793" s="35" t="e">
        <f>VLOOKUP(#REF!,Sheet_IT!$L$1:$N$5,3,0)</f>
        <v>#REF!</v>
      </c>
      <c r="H1793" s="35" t="e">
        <f>VLOOKUP(#REF!,'[2]User all'!$M$2:$O$7,3,0)</f>
        <v>#REF!</v>
      </c>
      <c r="I1793" s="35" t="e">
        <f>VLOOKUP(#REF!,$L$9:$M$10,2,0)</f>
        <v>#REF!</v>
      </c>
    </row>
    <row r="1794" spans="2:9">
      <c r="B1794" s="35" t="e">
        <f>LOWER(#REF!)</f>
        <v>#REF!</v>
      </c>
      <c r="C1794" s="35" t="e">
        <f t="shared" ref="C1794:C1857" si="28">B1794&amp;"@vietinbank.vn"</f>
        <v>#REF!</v>
      </c>
      <c r="D1794" s="35" t="e">
        <f>PROPER(#REF!)</f>
        <v>#REF!</v>
      </c>
      <c r="E1794" s="35" t="e">
        <f>VALUE(LEFT(#REF!,3)&amp;"98")</f>
        <v>#REF!</v>
      </c>
      <c r="F1794" s="36" t="s">
        <v>2067</v>
      </c>
      <c r="G1794" s="35" t="e">
        <f>VLOOKUP(#REF!,Sheet_IT!$L$1:$N$5,3,0)</f>
        <v>#REF!</v>
      </c>
      <c r="H1794" s="35" t="e">
        <f>VLOOKUP(#REF!,'[2]User all'!$M$2:$O$7,3,0)</f>
        <v>#REF!</v>
      </c>
      <c r="I1794" s="35" t="e">
        <f>VLOOKUP(#REF!,$L$9:$M$10,2,0)</f>
        <v>#REF!</v>
      </c>
    </row>
    <row r="1795" spans="2:9">
      <c r="B1795" s="35" t="e">
        <f>LOWER(#REF!)</f>
        <v>#REF!</v>
      </c>
      <c r="C1795" s="35" t="e">
        <f t="shared" si="28"/>
        <v>#REF!</v>
      </c>
      <c r="D1795" s="35" t="e">
        <f>PROPER(#REF!)</f>
        <v>#REF!</v>
      </c>
      <c r="E1795" s="35" t="e">
        <f>VALUE(LEFT(#REF!,3)&amp;"98")</f>
        <v>#REF!</v>
      </c>
      <c r="F1795" s="36" t="s">
        <v>2067</v>
      </c>
      <c r="G1795" s="35" t="e">
        <f>VLOOKUP(#REF!,Sheet_IT!$L$1:$N$5,3,0)</f>
        <v>#REF!</v>
      </c>
      <c r="H1795" s="35" t="e">
        <f>VLOOKUP(#REF!,'[2]User all'!$M$2:$O$7,3,0)</f>
        <v>#REF!</v>
      </c>
      <c r="I1795" s="35" t="e">
        <f>VLOOKUP(#REF!,$L$9:$M$10,2,0)</f>
        <v>#REF!</v>
      </c>
    </row>
    <row r="1796" spans="2:9">
      <c r="B1796" s="35" t="e">
        <f>LOWER(#REF!)</f>
        <v>#REF!</v>
      </c>
      <c r="C1796" s="35" t="e">
        <f t="shared" si="28"/>
        <v>#REF!</v>
      </c>
      <c r="D1796" s="35" t="e">
        <f>PROPER(#REF!)</f>
        <v>#REF!</v>
      </c>
      <c r="E1796" s="35" t="e">
        <f>VALUE(LEFT(#REF!,3)&amp;"98")</f>
        <v>#REF!</v>
      </c>
      <c r="F1796" s="36" t="s">
        <v>2067</v>
      </c>
      <c r="G1796" s="35" t="e">
        <f>VLOOKUP(#REF!,Sheet_IT!$L$1:$N$5,3,0)</f>
        <v>#REF!</v>
      </c>
      <c r="H1796" s="35" t="e">
        <f>VLOOKUP(#REF!,'[2]User all'!$M$2:$O$7,3,0)</f>
        <v>#REF!</v>
      </c>
      <c r="I1796" s="35" t="e">
        <f>VLOOKUP(#REF!,$L$9:$M$10,2,0)</f>
        <v>#REF!</v>
      </c>
    </row>
    <row r="1797" spans="2:9">
      <c r="B1797" s="35" t="e">
        <f>LOWER(#REF!)</f>
        <v>#REF!</v>
      </c>
      <c r="C1797" s="35" t="e">
        <f t="shared" si="28"/>
        <v>#REF!</v>
      </c>
      <c r="D1797" s="35" t="e">
        <f>PROPER(#REF!)</f>
        <v>#REF!</v>
      </c>
      <c r="E1797" s="35" t="e">
        <f>VALUE(LEFT(#REF!,3)&amp;"98")</f>
        <v>#REF!</v>
      </c>
      <c r="F1797" s="36" t="s">
        <v>2067</v>
      </c>
      <c r="G1797" s="35" t="e">
        <f>VLOOKUP(#REF!,Sheet_IT!$L$1:$N$5,3,0)</f>
        <v>#REF!</v>
      </c>
      <c r="H1797" s="35" t="e">
        <f>VLOOKUP(#REF!,'[2]User all'!$M$2:$O$7,3,0)</f>
        <v>#REF!</v>
      </c>
      <c r="I1797" s="35" t="e">
        <f>VLOOKUP(#REF!,$L$9:$M$10,2,0)</f>
        <v>#REF!</v>
      </c>
    </row>
    <row r="1798" spans="2:9">
      <c r="B1798" s="35" t="e">
        <f>LOWER(#REF!)</f>
        <v>#REF!</v>
      </c>
      <c r="C1798" s="35" t="e">
        <f t="shared" si="28"/>
        <v>#REF!</v>
      </c>
      <c r="D1798" s="35" t="e">
        <f>PROPER(#REF!)</f>
        <v>#REF!</v>
      </c>
      <c r="E1798" s="35" t="e">
        <f>VALUE(LEFT(#REF!,3)&amp;"98")</f>
        <v>#REF!</v>
      </c>
      <c r="F1798" s="36" t="s">
        <v>2067</v>
      </c>
      <c r="G1798" s="35" t="e">
        <f>VLOOKUP(#REF!,Sheet_IT!$L$1:$N$5,3,0)</f>
        <v>#REF!</v>
      </c>
      <c r="H1798" s="35" t="e">
        <f>VLOOKUP(#REF!,'[2]User all'!$M$2:$O$7,3,0)</f>
        <v>#REF!</v>
      </c>
      <c r="I1798" s="35" t="e">
        <f>VLOOKUP(#REF!,$L$9:$M$10,2,0)</f>
        <v>#REF!</v>
      </c>
    </row>
    <row r="1799" spans="2:9">
      <c r="B1799" s="35" t="e">
        <f>LOWER(#REF!)</f>
        <v>#REF!</v>
      </c>
      <c r="C1799" s="35" t="e">
        <f t="shared" si="28"/>
        <v>#REF!</v>
      </c>
      <c r="D1799" s="35" t="e">
        <f>PROPER(#REF!)</f>
        <v>#REF!</v>
      </c>
      <c r="E1799" s="35" t="e">
        <f>VALUE(LEFT(#REF!,3)&amp;"98")</f>
        <v>#REF!</v>
      </c>
      <c r="F1799" s="36" t="s">
        <v>2067</v>
      </c>
      <c r="G1799" s="35" t="e">
        <f>VLOOKUP(#REF!,Sheet_IT!$L$1:$N$5,3,0)</f>
        <v>#REF!</v>
      </c>
      <c r="H1799" s="35" t="e">
        <f>VLOOKUP(#REF!,'[2]User all'!$M$2:$O$7,3,0)</f>
        <v>#REF!</v>
      </c>
      <c r="I1799" s="35" t="e">
        <f>VLOOKUP(#REF!,$L$9:$M$10,2,0)</f>
        <v>#REF!</v>
      </c>
    </row>
    <row r="1800" spans="2:9">
      <c r="B1800" s="35" t="e">
        <f>LOWER(#REF!)</f>
        <v>#REF!</v>
      </c>
      <c r="C1800" s="35" t="e">
        <f t="shared" si="28"/>
        <v>#REF!</v>
      </c>
      <c r="D1800" s="35" t="e">
        <f>PROPER(#REF!)</f>
        <v>#REF!</v>
      </c>
      <c r="E1800" s="35" t="e">
        <f>VALUE(LEFT(#REF!,3)&amp;"98")</f>
        <v>#REF!</v>
      </c>
      <c r="F1800" s="36" t="s">
        <v>2067</v>
      </c>
      <c r="G1800" s="35" t="e">
        <f>VLOOKUP(#REF!,Sheet_IT!$L$1:$N$5,3,0)</f>
        <v>#REF!</v>
      </c>
      <c r="H1800" s="35" t="e">
        <f>VLOOKUP(#REF!,'[2]User all'!$M$2:$O$7,3,0)</f>
        <v>#REF!</v>
      </c>
      <c r="I1800" s="35" t="e">
        <f>VLOOKUP(#REF!,$L$9:$M$10,2,0)</f>
        <v>#REF!</v>
      </c>
    </row>
    <row r="1801" spans="2:9">
      <c r="B1801" s="35" t="e">
        <f>LOWER(#REF!)</f>
        <v>#REF!</v>
      </c>
      <c r="C1801" s="35" t="e">
        <f t="shared" si="28"/>
        <v>#REF!</v>
      </c>
      <c r="D1801" s="35" t="e">
        <f>PROPER(#REF!)</f>
        <v>#REF!</v>
      </c>
      <c r="E1801" s="35" t="e">
        <f>VALUE(LEFT(#REF!,3)&amp;"98")</f>
        <v>#REF!</v>
      </c>
      <c r="F1801" s="36" t="s">
        <v>2067</v>
      </c>
      <c r="G1801" s="35" t="e">
        <f>VLOOKUP(#REF!,Sheet_IT!$L$1:$N$5,3,0)</f>
        <v>#REF!</v>
      </c>
      <c r="H1801" s="35" t="e">
        <f>VLOOKUP(#REF!,'[2]User all'!$M$2:$O$7,3,0)</f>
        <v>#REF!</v>
      </c>
      <c r="I1801" s="35" t="e">
        <f>VLOOKUP(#REF!,$L$9:$M$10,2,0)</f>
        <v>#REF!</v>
      </c>
    </row>
    <row r="1802" spans="2:9">
      <c r="B1802" s="35" t="e">
        <f>LOWER(#REF!)</f>
        <v>#REF!</v>
      </c>
      <c r="C1802" s="35" t="e">
        <f t="shared" si="28"/>
        <v>#REF!</v>
      </c>
      <c r="D1802" s="35" t="e">
        <f>PROPER(#REF!)</f>
        <v>#REF!</v>
      </c>
      <c r="E1802" s="35" t="e">
        <f>VALUE(LEFT(#REF!,3)&amp;"98")</f>
        <v>#REF!</v>
      </c>
      <c r="F1802" s="36" t="s">
        <v>2067</v>
      </c>
      <c r="G1802" s="35" t="e">
        <f>VLOOKUP(#REF!,Sheet_IT!$L$1:$N$5,3,0)</f>
        <v>#REF!</v>
      </c>
      <c r="H1802" s="35" t="e">
        <f>VLOOKUP(#REF!,'[2]User all'!$M$2:$O$7,3,0)</f>
        <v>#REF!</v>
      </c>
      <c r="I1802" s="35" t="e">
        <f>VLOOKUP(#REF!,$L$9:$M$10,2,0)</f>
        <v>#REF!</v>
      </c>
    </row>
    <row r="1803" spans="2:9">
      <c r="B1803" s="35" t="e">
        <f>LOWER(#REF!)</f>
        <v>#REF!</v>
      </c>
      <c r="C1803" s="35" t="e">
        <f t="shared" si="28"/>
        <v>#REF!</v>
      </c>
      <c r="D1803" s="35" t="e">
        <f>PROPER(#REF!)</f>
        <v>#REF!</v>
      </c>
      <c r="E1803" s="35" t="e">
        <f>VALUE(LEFT(#REF!,3)&amp;"98")</f>
        <v>#REF!</v>
      </c>
      <c r="F1803" s="36" t="s">
        <v>2067</v>
      </c>
      <c r="G1803" s="35" t="e">
        <f>VLOOKUP(#REF!,Sheet_IT!$L$1:$N$5,3,0)</f>
        <v>#REF!</v>
      </c>
      <c r="H1803" s="35" t="e">
        <f>VLOOKUP(#REF!,'[2]User all'!$M$2:$O$7,3,0)</f>
        <v>#REF!</v>
      </c>
      <c r="I1803" s="35" t="e">
        <f>VLOOKUP(#REF!,$L$9:$M$10,2,0)</f>
        <v>#REF!</v>
      </c>
    </row>
    <row r="1804" spans="2:9">
      <c r="B1804" s="35" t="e">
        <f>LOWER(#REF!)</f>
        <v>#REF!</v>
      </c>
      <c r="C1804" s="35" t="e">
        <f t="shared" si="28"/>
        <v>#REF!</v>
      </c>
      <c r="D1804" s="35" t="e">
        <f>PROPER(#REF!)</f>
        <v>#REF!</v>
      </c>
      <c r="E1804" s="35" t="e">
        <f>VALUE(LEFT(#REF!,3)&amp;"98")</f>
        <v>#REF!</v>
      </c>
      <c r="F1804" s="36" t="s">
        <v>2067</v>
      </c>
      <c r="G1804" s="35" t="e">
        <f>VLOOKUP(#REF!,Sheet_IT!$L$1:$N$5,3,0)</f>
        <v>#REF!</v>
      </c>
      <c r="H1804" s="35" t="e">
        <f>VLOOKUP(#REF!,'[2]User all'!$M$2:$O$7,3,0)</f>
        <v>#REF!</v>
      </c>
      <c r="I1804" s="35" t="e">
        <f>VLOOKUP(#REF!,$L$9:$M$10,2,0)</f>
        <v>#REF!</v>
      </c>
    </row>
    <row r="1805" spans="2:9">
      <c r="B1805" s="35" t="e">
        <f>LOWER(#REF!)</f>
        <v>#REF!</v>
      </c>
      <c r="C1805" s="35" t="e">
        <f t="shared" si="28"/>
        <v>#REF!</v>
      </c>
      <c r="D1805" s="35" t="e">
        <f>PROPER(#REF!)</f>
        <v>#REF!</v>
      </c>
      <c r="E1805" s="35" t="e">
        <f>VALUE(LEFT(#REF!,3)&amp;"98")</f>
        <v>#REF!</v>
      </c>
      <c r="F1805" s="36" t="s">
        <v>2067</v>
      </c>
      <c r="G1805" s="35" t="e">
        <f>VLOOKUP(#REF!,Sheet_IT!$L$1:$N$5,3,0)</f>
        <v>#REF!</v>
      </c>
      <c r="H1805" s="35" t="e">
        <f>VLOOKUP(#REF!,'[2]User all'!$M$2:$O$7,3,0)</f>
        <v>#REF!</v>
      </c>
      <c r="I1805" s="35" t="e">
        <f>VLOOKUP(#REF!,$L$9:$M$10,2,0)</f>
        <v>#REF!</v>
      </c>
    </row>
    <row r="1806" spans="2:9">
      <c r="B1806" s="35" t="e">
        <f>LOWER(#REF!)</f>
        <v>#REF!</v>
      </c>
      <c r="C1806" s="35" t="e">
        <f t="shared" si="28"/>
        <v>#REF!</v>
      </c>
      <c r="D1806" s="35" t="e">
        <f>PROPER(#REF!)</f>
        <v>#REF!</v>
      </c>
      <c r="E1806" s="35" t="e">
        <f>VALUE(LEFT(#REF!,3)&amp;"98")</f>
        <v>#REF!</v>
      </c>
      <c r="F1806" s="36" t="s">
        <v>2067</v>
      </c>
      <c r="G1806" s="35" t="e">
        <f>VLOOKUP(#REF!,Sheet_IT!$L$1:$N$5,3,0)</f>
        <v>#REF!</v>
      </c>
      <c r="H1806" s="35" t="e">
        <f>VLOOKUP(#REF!,'[2]User all'!$M$2:$O$7,3,0)</f>
        <v>#REF!</v>
      </c>
      <c r="I1806" s="35" t="e">
        <f>VLOOKUP(#REF!,$L$9:$M$10,2,0)</f>
        <v>#REF!</v>
      </c>
    </row>
    <row r="1807" spans="2:9">
      <c r="B1807" s="35" t="e">
        <f>LOWER(#REF!)</f>
        <v>#REF!</v>
      </c>
      <c r="C1807" s="35" t="e">
        <f t="shared" si="28"/>
        <v>#REF!</v>
      </c>
      <c r="D1807" s="35" t="e">
        <f>PROPER(#REF!)</f>
        <v>#REF!</v>
      </c>
      <c r="E1807" s="35" t="e">
        <f>VALUE(LEFT(#REF!,3)&amp;"98")</f>
        <v>#REF!</v>
      </c>
      <c r="F1807" s="36" t="s">
        <v>2067</v>
      </c>
      <c r="G1807" s="35" t="e">
        <f>VLOOKUP(#REF!,Sheet_IT!$L$1:$N$5,3,0)</f>
        <v>#REF!</v>
      </c>
      <c r="H1807" s="35" t="e">
        <f>VLOOKUP(#REF!,'[2]User all'!$M$2:$O$7,3,0)</f>
        <v>#REF!</v>
      </c>
      <c r="I1807" s="35" t="e">
        <f>VLOOKUP(#REF!,$L$9:$M$10,2,0)</f>
        <v>#REF!</v>
      </c>
    </row>
    <row r="1808" spans="2:9">
      <c r="B1808" s="35" t="e">
        <f>LOWER(#REF!)</f>
        <v>#REF!</v>
      </c>
      <c r="C1808" s="35" t="e">
        <f t="shared" si="28"/>
        <v>#REF!</v>
      </c>
      <c r="D1808" s="35" t="e">
        <f>PROPER(#REF!)</f>
        <v>#REF!</v>
      </c>
      <c r="E1808" s="35" t="e">
        <f>VALUE(LEFT(#REF!,3)&amp;"98")</f>
        <v>#REF!</v>
      </c>
      <c r="F1808" s="36" t="s">
        <v>2067</v>
      </c>
      <c r="G1808" s="35" t="e">
        <f>VLOOKUP(#REF!,Sheet_IT!$L$1:$N$5,3,0)</f>
        <v>#REF!</v>
      </c>
      <c r="H1808" s="35" t="e">
        <f>VLOOKUP(#REF!,'[2]User all'!$M$2:$O$7,3,0)</f>
        <v>#REF!</v>
      </c>
      <c r="I1808" s="35" t="e">
        <f>VLOOKUP(#REF!,$L$9:$M$10,2,0)</f>
        <v>#REF!</v>
      </c>
    </row>
    <row r="1809" spans="2:9">
      <c r="B1809" s="35" t="e">
        <f>LOWER(#REF!)</f>
        <v>#REF!</v>
      </c>
      <c r="C1809" s="35" t="e">
        <f t="shared" si="28"/>
        <v>#REF!</v>
      </c>
      <c r="D1809" s="35" t="e">
        <f>PROPER(#REF!)</f>
        <v>#REF!</v>
      </c>
      <c r="E1809" s="35" t="e">
        <f>VALUE(LEFT(#REF!,3)&amp;"98")</f>
        <v>#REF!</v>
      </c>
      <c r="F1809" s="36" t="s">
        <v>2067</v>
      </c>
      <c r="G1809" s="35" t="e">
        <f>VLOOKUP(#REF!,Sheet_IT!$L$1:$N$5,3,0)</f>
        <v>#REF!</v>
      </c>
      <c r="H1809" s="35" t="e">
        <f>VLOOKUP(#REF!,'[2]User all'!$M$2:$O$7,3,0)</f>
        <v>#REF!</v>
      </c>
      <c r="I1809" s="35" t="e">
        <f>VLOOKUP(#REF!,$L$9:$M$10,2,0)</f>
        <v>#REF!</v>
      </c>
    </row>
    <row r="1810" spans="2:9">
      <c r="B1810" s="35" t="e">
        <f>LOWER(#REF!)</f>
        <v>#REF!</v>
      </c>
      <c r="C1810" s="35" t="e">
        <f t="shared" si="28"/>
        <v>#REF!</v>
      </c>
      <c r="D1810" s="35" t="e">
        <f>PROPER(#REF!)</f>
        <v>#REF!</v>
      </c>
      <c r="E1810" s="35" t="e">
        <f>VALUE(LEFT(#REF!,3)&amp;"98")</f>
        <v>#REF!</v>
      </c>
      <c r="F1810" s="36" t="s">
        <v>2067</v>
      </c>
      <c r="G1810" s="35" t="e">
        <f>VLOOKUP(#REF!,Sheet_IT!$L$1:$N$5,3,0)</f>
        <v>#REF!</v>
      </c>
      <c r="H1810" s="35" t="e">
        <f>VLOOKUP(#REF!,'[2]User all'!$M$2:$O$7,3,0)</f>
        <v>#REF!</v>
      </c>
      <c r="I1810" s="35" t="e">
        <f>VLOOKUP(#REF!,$L$9:$M$10,2,0)</f>
        <v>#REF!</v>
      </c>
    </row>
    <row r="1811" spans="2:9">
      <c r="B1811" s="35" t="e">
        <f>LOWER(#REF!)</f>
        <v>#REF!</v>
      </c>
      <c r="C1811" s="35" t="e">
        <f t="shared" si="28"/>
        <v>#REF!</v>
      </c>
      <c r="D1811" s="35" t="e">
        <f>PROPER(#REF!)</f>
        <v>#REF!</v>
      </c>
      <c r="E1811" s="35" t="e">
        <f>VALUE(LEFT(#REF!,3)&amp;"98")</f>
        <v>#REF!</v>
      </c>
      <c r="F1811" s="36" t="s">
        <v>2067</v>
      </c>
      <c r="G1811" s="35" t="e">
        <f>VLOOKUP(#REF!,Sheet_IT!$L$1:$N$5,3,0)</f>
        <v>#REF!</v>
      </c>
      <c r="H1811" s="35" t="e">
        <f>VLOOKUP(#REF!,'[2]User all'!$M$2:$O$7,3,0)</f>
        <v>#REF!</v>
      </c>
      <c r="I1811" s="35" t="e">
        <f>VLOOKUP(#REF!,$L$9:$M$10,2,0)</f>
        <v>#REF!</v>
      </c>
    </row>
    <row r="1812" spans="2:9">
      <c r="B1812" s="35" t="e">
        <f>LOWER(#REF!)</f>
        <v>#REF!</v>
      </c>
      <c r="C1812" s="35" t="e">
        <f t="shared" si="28"/>
        <v>#REF!</v>
      </c>
      <c r="D1812" s="35" t="e">
        <f>PROPER(#REF!)</f>
        <v>#REF!</v>
      </c>
      <c r="E1812" s="35" t="e">
        <f>VALUE(LEFT(#REF!,3)&amp;"98")</f>
        <v>#REF!</v>
      </c>
      <c r="F1812" s="36" t="s">
        <v>2067</v>
      </c>
      <c r="G1812" s="35" t="e">
        <f>VLOOKUP(#REF!,Sheet_IT!$L$1:$N$5,3,0)</f>
        <v>#REF!</v>
      </c>
      <c r="H1812" s="35" t="e">
        <f>VLOOKUP(#REF!,'[2]User all'!$M$2:$O$7,3,0)</f>
        <v>#REF!</v>
      </c>
      <c r="I1812" s="35" t="e">
        <f>VLOOKUP(#REF!,$L$9:$M$10,2,0)</f>
        <v>#REF!</v>
      </c>
    </row>
    <row r="1813" spans="2:9">
      <c r="B1813" s="35" t="e">
        <f>LOWER(#REF!)</f>
        <v>#REF!</v>
      </c>
      <c r="C1813" s="35" t="e">
        <f t="shared" si="28"/>
        <v>#REF!</v>
      </c>
      <c r="D1813" s="35" t="e">
        <f>PROPER(#REF!)</f>
        <v>#REF!</v>
      </c>
      <c r="E1813" s="35" t="e">
        <f>VALUE(LEFT(#REF!,3)&amp;"98")</f>
        <v>#REF!</v>
      </c>
      <c r="F1813" s="36" t="s">
        <v>2067</v>
      </c>
      <c r="G1813" s="35" t="e">
        <f>VLOOKUP(#REF!,Sheet_IT!$L$1:$N$5,3,0)</f>
        <v>#REF!</v>
      </c>
      <c r="H1813" s="35" t="e">
        <f>VLOOKUP(#REF!,'[2]User all'!$M$2:$O$7,3,0)</f>
        <v>#REF!</v>
      </c>
      <c r="I1813" s="35" t="e">
        <f>VLOOKUP(#REF!,$L$9:$M$10,2,0)</f>
        <v>#REF!</v>
      </c>
    </row>
    <row r="1814" spans="2:9">
      <c r="B1814" s="35" t="e">
        <f>LOWER(#REF!)</f>
        <v>#REF!</v>
      </c>
      <c r="C1814" s="35" t="e">
        <f t="shared" si="28"/>
        <v>#REF!</v>
      </c>
      <c r="D1814" s="35" t="e">
        <f>PROPER(#REF!)</f>
        <v>#REF!</v>
      </c>
      <c r="E1814" s="35" t="e">
        <f>VALUE(LEFT(#REF!,3)&amp;"98")</f>
        <v>#REF!</v>
      </c>
      <c r="F1814" s="36" t="s">
        <v>2067</v>
      </c>
      <c r="G1814" s="35" t="e">
        <f>VLOOKUP(#REF!,Sheet_IT!$L$1:$N$5,3,0)</f>
        <v>#REF!</v>
      </c>
      <c r="H1814" s="35" t="e">
        <f>VLOOKUP(#REF!,'[2]User all'!$M$2:$O$7,3,0)</f>
        <v>#REF!</v>
      </c>
      <c r="I1814" s="35" t="e">
        <f>VLOOKUP(#REF!,$L$9:$M$10,2,0)</f>
        <v>#REF!</v>
      </c>
    </row>
    <row r="1815" spans="2:9">
      <c r="B1815" s="35" t="e">
        <f>LOWER(#REF!)</f>
        <v>#REF!</v>
      </c>
      <c r="C1815" s="35" t="e">
        <f t="shared" si="28"/>
        <v>#REF!</v>
      </c>
      <c r="D1815" s="35" t="e">
        <f>PROPER(#REF!)</f>
        <v>#REF!</v>
      </c>
      <c r="E1815" s="35" t="e">
        <f>VALUE(LEFT(#REF!,3)&amp;"98")</f>
        <v>#REF!</v>
      </c>
      <c r="F1815" s="36" t="s">
        <v>2067</v>
      </c>
      <c r="G1815" s="35" t="e">
        <f>VLOOKUP(#REF!,Sheet_IT!$L$1:$N$5,3,0)</f>
        <v>#REF!</v>
      </c>
      <c r="H1815" s="35" t="e">
        <f>VLOOKUP(#REF!,'[2]User all'!$M$2:$O$7,3,0)</f>
        <v>#REF!</v>
      </c>
      <c r="I1815" s="35" t="e">
        <f>VLOOKUP(#REF!,$L$9:$M$10,2,0)</f>
        <v>#REF!</v>
      </c>
    </row>
    <row r="1816" spans="2:9">
      <c r="B1816" s="35" t="e">
        <f>LOWER(#REF!)</f>
        <v>#REF!</v>
      </c>
      <c r="C1816" s="35" t="e">
        <f t="shared" si="28"/>
        <v>#REF!</v>
      </c>
      <c r="D1816" s="35" t="e">
        <f>PROPER(#REF!)</f>
        <v>#REF!</v>
      </c>
      <c r="E1816" s="35" t="e">
        <f>VALUE(LEFT(#REF!,3)&amp;"98")</f>
        <v>#REF!</v>
      </c>
      <c r="F1816" s="36" t="s">
        <v>2067</v>
      </c>
      <c r="G1816" s="35" t="e">
        <f>VLOOKUP(#REF!,Sheet_IT!$L$1:$N$5,3,0)</f>
        <v>#REF!</v>
      </c>
      <c r="H1816" s="35" t="e">
        <f>VLOOKUP(#REF!,'[2]User all'!$M$2:$O$7,3,0)</f>
        <v>#REF!</v>
      </c>
      <c r="I1816" s="35" t="e">
        <f>VLOOKUP(#REF!,$L$9:$M$10,2,0)</f>
        <v>#REF!</v>
      </c>
    </row>
    <row r="1817" spans="2:9">
      <c r="B1817" s="35" t="e">
        <f>LOWER(#REF!)</f>
        <v>#REF!</v>
      </c>
      <c r="C1817" s="35" t="e">
        <f t="shared" si="28"/>
        <v>#REF!</v>
      </c>
      <c r="D1817" s="35" t="e">
        <f>PROPER(#REF!)</f>
        <v>#REF!</v>
      </c>
      <c r="E1817" s="35" t="e">
        <f>VALUE(LEFT(#REF!,3)&amp;"98")</f>
        <v>#REF!</v>
      </c>
      <c r="F1817" s="36" t="s">
        <v>2067</v>
      </c>
      <c r="G1817" s="35" t="e">
        <f>VLOOKUP(#REF!,Sheet_IT!$L$1:$N$5,3,0)</f>
        <v>#REF!</v>
      </c>
      <c r="H1817" s="35" t="e">
        <f>VLOOKUP(#REF!,'[2]User all'!$M$2:$O$7,3,0)</f>
        <v>#REF!</v>
      </c>
      <c r="I1817" s="35" t="e">
        <f>VLOOKUP(#REF!,$L$9:$M$10,2,0)</f>
        <v>#REF!</v>
      </c>
    </row>
    <row r="1818" spans="2:9">
      <c r="B1818" s="35" t="e">
        <f>LOWER(#REF!)</f>
        <v>#REF!</v>
      </c>
      <c r="C1818" s="35" t="e">
        <f t="shared" si="28"/>
        <v>#REF!</v>
      </c>
      <c r="D1818" s="35" t="e">
        <f>PROPER(#REF!)</f>
        <v>#REF!</v>
      </c>
      <c r="E1818" s="35" t="e">
        <f>VALUE(LEFT(#REF!,3)&amp;"98")</f>
        <v>#REF!</v>
      </c>
      <c r="F1818" s="36" t="s">
        <v>2067</v>
      </c>
      <c r="G1818" s="35" t="e">
        <f>VLOOKUP(#REF!,Sheet_IT!$L$1:$N$5,3,0)</f>
        <v>#REF!</v>
      </c>
      <c r="H1818" s="35" t="e">
        <f>VLOOKUP(#REF!,'[2]User all'!$M$2:$O$7,3,0)</f>
        <v>#REF!</v>
      </c>
      <c r="I1818" s="35" t="e">
        <f>VLOOKUP(#REF!,$L$9:$M$10,2,0)</f>
        <v>#REF!</v>
      </c>
    </row>
    <row r="1819" spans="2:9">
      <c r="B1819" s="35" t="e">
        <f>LOWER(#REF!)</f>
        <v>#REF!</v>
      </c>
      <c r="C1819" s="35" t="e">
        <f t="shared" si="28"/>
        <v>#REF!</v>
      </c>
      <c r="D1819" s="35" t="e">
        <f>PROPER(#REF!)</f>
        <v>#REF!</v>
      </c>
      <c r="E1819" s="35" t="e">
        <f>VALUE(LEFT(#REF!,3)&amp;"98")</f>
        <v>#REF!</v>
      </c>
      <c r="F1819" s="36" t="s">
        <v>2067</v>
      </c>
      <c r="G1819" s="35" t="e">
        <f>VLOOKUP(#REF!,Sheet_IT!$L$1:$N$5,3,0)</f>
        <v>#REF!</v>
      </c>
      <c r="H1819" s="35" t="e">
        <f>VLOOKUP(#REF!,'[2]User all'!$M$2:$O$7,3,0)</f>
        <v>#REF!</v>
      </c>
      <c r="I1819" s="35" t="e">
        <f>VLOOKUP(#REF!,$L$9:$M$10,2,0)</f>
        <v>#REF!</v>
      </c>
    </row>
    <row r="1820" spans="2:9">
      <c r="B1820" s="35" t="e">
        <f>LOWER(#REF!)</f>
        <v>#REF!</v>
      </c>
      <c r="C1820" s="35" t="e">
        <f t="shared" si="28"/>
        <v>#REF!</v>
      </c>
      <c r="D1820" s="35" t="e">
        <f>PROPER(#REF!)</f>
        <v>#REF!</v>
      </c>
      <c r="E1820" s="35" t="e">
        <f>VALUE(LEFT(#REF!,3)&amp;"98")</f>
        <v>#REF!</v>
      </c>
      <c r="F1820" s="36" t="s">
        <v>2067</v>
      </c>
      <c r="G1820" s="35" t="e">
        <f>VLOOKUP(#REF!,Sheet_IT!$L$1:$N$5,3,0)</f>
        <v>#REF!</v>
      </c>
      <c r="H1820" s="35" t="e">
        <f>VLOOKUP(#REF!,'[2]User all'!$M$2:$O$7,3,0)</f>
        <v>#REF!</v>
      </c>
      <c r="I1820" s="35" t="e">
        <f>VLOOKUP(#REF!,$L$9:$M$10,2,0)</f>
        <v>#REF!</v>
      </c>
    </row>
    <row r="1821" spans="2:9">
      <c r="B1821" s="35" t="e">
        <f>LOWER(#REF!)</f>
        <v>#REF!</v>
      </c>
      <c r="C1821" s="35" t="e">
        <f t="shared" si="28"/>
        <v>#REF!</v>
      </c>
      <c r="D1821" s="35" t="e">
        <f>PROPER(#REF!)</f>
        <v>#REF!</v>
      </c>
      <c r="E1821" s="35" t="e">
        <f>VALUE(LEFT(#REF!,3)&amp;"98")</f>
        <v>#REF!</v>
      </c>
      <c r="F1821" s="36" t="s">
        <v>2067</v>
      </c>
      <c r="G1821" s="35" t="e">
        <f>VLOOKUP(#REF!,Sheet_IT!$L$1:$N$5,3,0)</f>
        <v>#REF!</v>
      </c>
      <c r="H1821" s="35" t="e">
        <f>VLOOKUP(#REF!,'[2]User all'!$M$2:$O$7,3,0)</f>
        <v>#REF!</v>
      </c>
      <c r="I1821" s="35" t="e">
        <f>VLOOKUP(#REF!,$L$9:$M$10,2,0)</f>
        <v>#REF!</v>
      </c>
    </row>
    <row r="1822" spans="2:9">
      <c r="B1822" s="35" t="e">
        <f>LOWER(#REF!)</f>
        <v>#REF!</v>
      </c>
      <c r="C1822" s="35" t="e">
        <f t="shared" si="28"/>
        <v>#REF!</v>
      </c>
      <c r="D1822" s="35" t="e">
        <f>PROPER(#REF!)</f>
        <v>#REF!</v>
      </c>
      <c r="E1822" s="35" t="e">
        <f>VALUE(LEFT(#REF!,3)&amp;"98")</f>
        <v>#REF!</v>
      </c>
      <c r="F1822" s="36" t="s">
        <v>2067</v>
      </c>
      <c r="G1822" s="35" t="e">
        <f>VLOOKUP(#REF!,Sheet_IT!$L$1:$N$5,3,0)</f>
        <v>#REF!</v>
      </c>
      <c r="H1822" s="35" t="e">
        <f>VLOOKUP(#REF!,'[2]User all'!$M$2:$O$7,3,0)</f>
        <v>#REF!</v>
      </c>
      <c r="I1822" s="35" t="e">
        <f>VLOOKUP(#REF!,$L$9:$M$10,2,0)</f>
        <v>#REF!</v>
      </c>
    </row>
    <row r="1823" spans="2:9">
      <c r="B1823" s="35" t="e">
        <f>LOWER(#REF!)</f>
        <v>#REF!</v>
      </c>
      <c r="C1823" s="35" t="e">
        <f t="shared" si="28"/>
        <v>#REF!</v>
      </c>
      <c r="D1823" s="35" t="e">
        <f>PROPER(#REF!)</f>
        <v>#REF!</v>
      </c>
      <c r="E1823" s="35" t="e">
        <f>VALUE(LEFT(#REF!,3)&amp;"98")</f>
        <v>#REF!</v>
      </c>
      <c r="F1823" s="36" t="s">
        <v>2067</v>
      </c>
      <c r="G1823" s="35" t="e">
        <f>VLOOKUP(#REF!,Sheet_IT!$L$1:$N$5,3,0)</f>
        <v>#REF!</v>
      </c>
      <c r="H1823" s="35" t="e">
        <f>VLOOKUP(#REF!,'[2]User all'!$M$2:$O$7,3,0)</f>
        <v>#REF!</v>
      </c>
      <c r="I1823" s="35" t="e">
        <f>VLOOKUP(#REF!,$L$9:$M$10,2,0)</f>
        <v>#REF!</v>
      </c>
    </row>
    <row r="1824" spans="2:9">
      <c r="B1824" s="35" t="e">
        <f>LOWER(#REF!)</f>
        <v>#REF!</v>
      </c>
      <c r="C1824" s="35" t="e">
        <f t="shared" si="28"/>
        <v>#REF!</v>
      </c>
      <c r="D1824" s="35" t="e">
        <f>PROPER(#REF!)</f>
        <v>#REF!</v>
      </c>
      <c r="E1824" s="35" t="e">
        <f>VALUE(LEFT(#REF!,3)&amp;"98")</f>
        <v>#REF!</v>
      </c>
      <c r="F1824" s="36" t="s">
        <v>2067</v>
      </c>
      <c r="G1824" s="35" t="e">
        <f>VLOOKUP(#REF!,Sheet_IT!$L$1:$N$5,3,0)</f>
        <v>#REF!</v>
      </c>
      <c r="H1824" s="35" t="e">
        <f>VLOOKUP(#REF!,'[2]User all'!$M$2:$O$7,3,0)</f>
        <v>#REF!</v>
      </c>
      <c r="I1824" s="35" t="e">
        <f>VLOOKUP(#REF!,$L$9:$M$10,2,0)</f>
        <v>#REF!</v>
      </c>
    </row>
    <row r="1825" spans="2:9">
      <c r="B1825" s="35" t="e">
        <f>LOWER(#REF!)</f>
        <v>#REF!</v>
      </c>
      <c r="C1825" s="35" t="e">
        <f t="shared" si="28"/>
        <v>#REF!</v>
      </c>
      <c r="D1825" s="35" t="e">
        <f>PROPER(#REF!)</f>
        <v>#REF!</v>
      </c>
      <c r="E1825" s="35" t="e">
        <f>VALUE(LEFT(#REF!,3)&amp;"98")</f>
        <v>#REF!</v>
      </c>
      <c r="F1825" s="36" t="s">
        <v>2067</v>
      </c>
      <c r="G1825" s="35" t="e">
        <f>VLOOKUP(#REF!,Sheet_IT!$L$1:$N$5,3,0)</f>
        <v>#REF!</v>
      </c>
      <c r="H1825" s="35" t="e">
        <f>VLOOKUP(#REF!,'[2]User all'!$M$2:$O$7,3,0)</f>
        <v>#REF!</v>
      </c>
      <c r="I1825" s="35" t="e">
        <f>VLOOKUP(#REF!,$L$9:$M$10,2,0)</f>
        <v>#REF!</v>
      </c>
    </row>
    <row r="1826" spans="2:9">
      <c r="B1826" s="35" t="e">
        <f>LOWER(#REF!)</f>
        <v>#REF!</v>
      </c>
      <c r="C1826" s="35" t="e">
        <f t="shared" si="28"/>
        <v>#REF!</v>
      </c>
      <c r="D1826" s="35" t="e">
        <f>PROPER(#REF!)</f>
        <v>#REF!</v>
      </c>
      <c r="E1826" s="35" t="e">
        <f>VALUE(LEFT(#REF!,3)&amp;"98")</f>
        <v>#REF!</v>
      </c>
      <c r="F1826" s="36" t="s">
        <v>2067</v>
      </c>
      <c r="G1826" s="35" t="e">
        <f>VLOOKUP(#REF!,Sheet_IT!$L$1:$N$5,3,0)</f>
        <v>#REF!</v>
      </c>
      <c r="H1826" s="35" t="e">
        <f>VLOOKUP(#REF!,'[2]User all'!$M$2:$O$7,3,0)</f>
        <v>#REF!</v>
      </c>
      <c r="I1826" s="35" t="e">
        <f>VLOOKUP(#REF!,$L$9:$M$10,2,0)</f>
        <v>#REF!</v>
      </c>
    </row>
    <row r="1827" spans="2:9">
      <c r="B1827" s="35" t="e">
        <f>LOWER(#REF!)</f>
        <v>#REF!</v>
      </c>
      <c r="C1827" s="35" t="e">
        <f t="shared" si="28"/>
        <v>#REF!</v>
      </c>
      <c r="D1827" s="35" t="e">
        <f>PROPER(#REF!)</f>
        <v>#REF!</v>
      </c>
      <c r="E1827" s="35" t="e">
        <f>VALUE(LEFT(#REF!,3)&amp;"98")</f>
        <v>#REF!</v>
      </c>
      <c r="F1827" s="36" t="s">
        <v>2067</v>
      </c>
      <c r="G1827" s="35" t="e">
        <f>VLOOKUP(#REF!,Sheet_IT!$L$1:$N$5,3,0)</f>
        <v>#REF!</v>
      </c>
      <c r="H1827" s="35" t="e">
        <f>VLOOKUP(#REF!,'[2]User all'!$M$2:$O$7,3,0)</f>
        <v>#REF!</v>
      </c>
      <c r="I1827" s="35" t="e">
        <f>VLOOKUP(#REF!,$L$9:$M$10,2,0)</f>
        <v>#REF!</v>
      </c>
    </row>
    <row r="1828" spans="2:9">
      <c r="B1828" s="35" t="e">
        <f>LOWER(#REF!)</f>
        <v>#REF!</v>
      </c>
      <c r="C1828" s="35" t="e">
        <f t="shared" si="28"/>
        <v>#REF!</v>
      </c>
      <c r="D1828" s="35" t="e">
        <f>PROPER(#REF!)</f>
        <v>#REF!</v>
      </c>
      <c r="E1828" s="35" t="e">
        <f>VALUE(LEFT(#REF!,3)&amp;"98")</f>
        <v>#REF!</v>
      </c>
      <c r="F1828" s="36" t="s">
        <v>2067</v>
      </c>
      <c r="G1828" s="35" t="e">
        <f>VLOOKUP(#REF!,Sheet_IT!$L$1:$N$5,3,0)</f>
        <v>#REF!</v>
      </c>
      <c r="H1828" s="35" t="e">
        <f>VLOOKUP(#REF!,'[2]User all'!$M$2:$O$7,3,0)</f>
        <v>#REF!</v>
      </c>
      <c r="I1828" s="35" t="e">
        <f>VLOOKUP(#REF!,$L$9:$M$10,2,0)</f>
        <v>#REF!</v>
      </c>
    </row>
    <row r="1829" spans="2:9">
      <c r="B1829" s="35" t="e">
        <f>LOWER(#REF!)</f>
        <v>#REF!</v>
      </c>
      <c r="C1829" s="35" t="e">
        <f t="shared" si="28"/>
        <v>#REF!</v>
      </c>
      <c r="D1829" s="35" t="e">
        <f>PROPER(#REF!)</f>
        <v>#REF!</v>
      </c>
      <c r="E1829" s="35" t="e">
        <f>VALUE(LEFT(#REF!,3)&amp;"98")</f>
        <v>#REF!</v>
      </c>
      <c r="F1829" s="36" t="s">
        <v>2067</v>
      </c>
      <c r="G1829" s="35" t="e">
        <f>VLOOKUP(#REF!,Sheet_IT!$L$1:$N$5,3,0)</f>
        <v>#REF!</v>
      </c>
      <c r="H1829" s="35" t="e">
        <f>VLOOKUP(#REF!,'[2]User all'!$M$2:$O$7,3,0)</f>
        <v>#REF!</v>
      </c>
      <c r="I1829" s="35" t="e">
        <f>VLOOKUP(#REF!,$L$9:$M$10,2,0)</f>
        <v>#REF!</v>
      </c>
    </row>
    <row r="1830" spans="2:9">
      <c r="B1830" s="35" t="e">
        <f>LOWER(#REF!)</f>
        <v>#REF!</v>
      </c>
      <c r="C1830" s="35" t="e">
        <f t="shared" si="28"/>
        <v>#REF!</v>
      </c>
      <c r="D1830" s="35" t="e">
        <f>PROPER(#REF!)</f>
        <v>#REF!</v>
      </c>
      <c r="E1830" s="35" t="e">
        <f>VALUE(LEFT(#REF!,3)&amp;"98")</f>
        <v>#REF!</v>
      </c>
      <c r="F1830" s="36" t="s">
        <v>2067</v>
      </c>
      <c r="G1830" s="35" t="e">
        <f>VLOOKUP(#REF!,Sheet_IT!$L$1:$N$5,3,0)</f>
        <v>#REF!</v>
      </c>
      <c r="H1830" s="35" t="e">
        <f>VLOOKUP(#REF!,'[2]User all'!$M$2:$O$7,3,0)</f>
        <v>#REF!</v>
      </c>
      <c r="I1830" s="35" t="e">
        <f>VLOOKUP(#REF!,$L$9:$M$10,2,0)</f>
        <v>#REF!</v>
      </c>
    </row>
    <row r="1831" spans="2:9">
      <c r="B1831" s="35" t="e">
        <f>LOWER(#REF!)</f>
        <v>#REF!</v>
      </c>
      <c r="C1831" s="35" t="e">
        <f t="shared" si="28"/>
        <v>#REF!</v>
      </c>
      <c r="D1831" s="35" t="e">
        <f>PROPER(#REF!)</f>
        <v>#REF!</v>
      </c>
      <c r="E1831" s="35" t="e">
        <f>VALUE(LEFT(#REF!,3)&amp;"98")</f>
        <v>#REF!</v>
      </c>
      <c r="F1831" s="36" t="s">
        <v>2067</v>
      </c>
      <c r="G1831" s="35" t="e">
        <f>VLOOKUP(#REF!,Sheet_IT!$L$1:$N$5,3,0)</f>
        <v>#REF!</v>
      </c>
      <c r="H1831" s="35" t="e">
        <f>VLOOKUP(#REF!,'[2]User all'!$M$2:$O$7,3,0)</f>
        <v>#REF!</v>
      </c>
      <c r="I1831" s="35" t="e">
        <f>VLOOKUP(#REF!,$L$9:$M$10,2,0)</f>
        <v>#REF!</v>
      </c>
    </row>
    <row r="1832" spans="2:9">
      <c r="B1832" s="35" t="e">
        <f>LOWER(#REF!)</f>
        <v>#REF!</v>
      </c>
      <c r="C1832" s="35" t="e">
        <f t="shared" si="28"/>
        <v>#REF!</v>
      </c>
      <c r="D1832" s="35" t="e">
        <f>PROPER(#REF!)</f>
        <v>#REF!</v>
      </c>
      <c r="E1832" s="35" t="e">
        <f>VALUE(LEFT(#REF!,3)&amp;"98")</f>
        <v>#REF!</v>
      </c>
      <c r="F1832" s="36" t="s">
        <v>2067</v>
      </c>
      <c r="G1832" s="35" t="e">
        <f>VLOOKUP(#REF!,Sheet_IT!$L$1:$N$5,3,0)</f>
        <v>#REF!</v>
      </c>
      <c r="H1832" s="35" t="e">
        <f>VLOOKUP(#REF!,'[2]User all'!$M$2:$O$7,3,0)</f>
        <v>#REF!</v>
      </c>
      <c r="I1832" s="35" t="e">
        <f>VLOOKUP(#REF!,$L$9:$M$10,2,0)</f>
        <v>#REF!</v>
      </c>
    </row>
    <row r="1833" spans="2:9">
      <c r="B1833" s="35" t="e">
        <f>LOWER(#REF!)</f>
        <v>#REF!</v>
      </c>
      <c r="C1833" s="35" t="e">
        <f t="shared" si="28"/>
        <v>#REF!</v>
      </c>
      <c r="D1833" s="35" t="e">
        <f>PROPER(#REF!)</f>
        <v>#REF!</v>
      </c>
      <c r="E1833" s="35" t="e">
        <f>VALUE(LEFT(#REF!,3)&amp;"98")</f>
        <v>#REF!</v>
      </c>
      <c r="F1833" s="36" t="s">
        <v>2067</v>
      </c>
      <c r="G1833" s="35" t="e">
        <f>VLOOKUP(#REF!,Sheet_IT!$L$1:$N$5,3,0)</f>
        <v>#REF!</v>
      </c>
      <c r="H1833" s="35" t="e">
        <f>VLOOKUP(#REF!,'[2]User all'!$M$2:$O$7,3,0)</f>
        <v>#REF!</v>
      </c>
      <c r="I1833" s="35" t="e">
        <f>VLOOKUP(#REF!,$L$9:$M$10,2,0)</f>
        <v>#REF!</v>
      </c>
    </row>
    <row r="1834" spans="2:9">
      <c r="B1834" s="35" t="e">
        <f>LOWER(#REF!)</f>
        <v>#REF!</v>
      </c>
      <c r="C1834" s="35" t="e">
        <f t="shared" si="28"/>
        <v>#REF!</v>
      </c>
      <c r="D1834" s="35" t="e">
        <f>PROPER(#REF!)</f>
        <v>#REF!</v>
      </c>
      <c r="E1834" s="35" t="e">
        <f>VALUE(LEFT(#REF!,3)&amp;"98")</f>
        <v>#REF!</v>
      </c>
      <c r="F1834" s="36" t="s">
        <v>2067</v>
      </c>
      <c r="G1834" s="35" t="e">
        <f>VLOOKUP(#REF!,Sheet_IT!$L$1:$N$5,3,0)</f>
        <v>#REF!</v>
      </c>
      <c r="H1834" s="35" t="e">
        <f>VLOOKUP(#REF!,'[2]User all'!$M$2:$O$7,3,0)</f>
        <v>#REF!</v>
      </c>
      <c r="I1834" s="35" t="e">
        <f>VLOOKUP(#REF!,$L$9:$M$10,2,0)</f>
        <v>#REF!</v>
      </c>
    </row>
    <row r="1835" spans="2:9">
      <c r="B1835" s="35" t="e">
        <f>LOWER(#REF!)</f>
        <v>#REF!</v>
      </c>
      <c r="C1835" s="35" t="e">
        <f t="shared" si="28"/>
        <v>#REF!</v>
      </c>
      <c r="D1835" s="35" t="e">
        <f>PROPER(#REF!)</f>
        <v>#REF!</v>
      </c>
      <c r="E1835" s="35" t="e">
        <f>VALUE(LEFT(#REF!,3)&amp;"98")</f>
        <v>#REF!</v>
      </c>
      <c r="F1835" s="36" t="s">
        <v>2067</v>
      </c>
      <c r="G1835" s="35" t="e">
        <f>VLOOKUP(#REF!,Sheet_IT!$L$1:$N$5,3,0)</f>
        <v>#REF!</v>
      </c>
      <c r="H1835" s="35" t="e">
        <f>VLOOKUP(#REF!,'[2]User all'!$M$2:$O$7,3,0)</f>
        <v>#REF!</v>
      </c>
      <c r="I1835" s="35" t="e">
        <f>VLOOKUP(#REF!,$L$9:$M$10,2,0)</f>
        <v>#REF!</v>
      </c>
    </row>
    <row r="1836" spans="2:9">
      <c r="B1836" s="35" t="e">
        <f>LOWER(#REF!)</f>
        <v>#REF!</v>
      </c>
      <c r="C1836" s="35" t="e">
        <f t="shared" si="28"/>
        <v>#REF!</v>
      </c>
      <c r="D1836" s="35" t="e">
        <f>PROPER(#REF!)</f>
        <v>#REF!</v>
      </c>
      <c r="E1836" s="35" t="e">
        <f>VALUE(LEFT(#REF!,3)&amp;"98")</f>
        <v>#REF!</v>
      </c>
      <c r="F1836" s="36" t="s">
        <v>2067</v>
      </c>
      <c r="G1836" s="35" t="e">
        <f>VLOOKUP(#REF!,Sheet_IT!$L$1:$N$5,3,0)</f>
        <v>#REF!</v>
      </c>
      <c r="H1836" s="35" t="e">
        <f>VLOOKUP(#REF!,'[2]User all'!$M$2:$O$7,3,0)</f>
        <v>#REF!</v>
      </c>
      <c r="I1836" s="35" t="e">
        <f>VLOOKUP(#REF!,$L$9:$M$10,2,0)</f>
        <v>#REF!</v>
      </c>
    </row>
    <row r="1837" spans="2:9">
      <c r="B1837" s="35" t="e">
        <f>LOWER(#REF!)</f>
        <v>#REF!</v>
      </c>
      <c r="C1837" s="35" t="e">
        <f t="shared" si="28"/>
        <v>#REF!</v>
      </c>
      <c r="D1837" s="35" t="e">
        <f>PROPER(#REF!)</f>
        <v>#REF!</v>
      </c>
      <c r="E1837" s="35" t="e">
        <f>VALUE(LEFT(#REF!,3)&amp;"98")</f>
        <v>#REF!</v>
      </c>
      <c r="F1837" s="36" t="s">
        <v>2067</v>
      </c>
      <c r="G1837" s="35" t="e">
        <f>VLOOKUP(#REF!,Sheet_IT!$L$1:$N$5,3,0)</f>
        <v>#REF!</v>
      </c>
      <c r="H1837" s="35" t="e">
        <f>VLOOKUP(#REF!,'[2]User all'!$M$2:$O$7,3,0)</f>
        <v>#REF!</v>
      </c>
      <c r="I1837" s="35" t="e">
        <f>VLOOKUP(#REF!,$L$9:$M$10,2,0)</f>
        <v>#REF!</v>
      </c>
    </row>
    <row r="1838" spans="2:9">
      <c r="B1838" s="35" t="e">
        <f>LOWER(#REF!)</f>
        <v>#REF!</v>
      </c>
      <c r="C1838" s="35" t="e">
        <f t="shared" si="28"/>
        <v>#REF!</v>
      </c>
      <c r="D1838" s="35" t="e">
        <f>PROPER(#REF!)</f>
        <v>#REF!</v>
      </c>
      <c r="E1838" s="35" t="e">
        <f>VALUE(LEFT(#REF!,3)&amp;"98")</f>
        <v>#REF!</v>
      </c>
      <c r="F1838" s="36" t="s">
        <v>2067</v>
      </c>
      <c r="G1838" s="35" t="e">
        <f>VLOOKUP(#REF!,Sheet_IT!$L$1:$N$5,3,0)</f>
        <v>#REF!</v>
      </c>
      <c r="H1838" s="35" t="e">
        <f>VLOOKUP(#REF!,'[2]User all'!$M$2:$O$7,3,0)</f>
        <v>#REF!</v>
      </c>
      <c r="I1838" s="35" t="e">
        <f>VLOOKUP(#REF!,$L$9:$M$10,2,0)</f>
        <v>#REF!</v>
      </c>
    </row>
    <row r="1839" spans="2:9">
      <c r="B1839" s="35" t="e">
        <f>LOWER(#REF!)</f>
        <v>#REF!</v>
      </c>
      <c r="C1839" s="35" t="e">
        <f t="shared" si="28"/>
        <v>#REF!</v>
      </c>
      <c r="D1839" s="35" t="e">
        <f>PROPER(#REF!)</f>
        <v>#REF!</v>
      </c>
      <c r="E1839" s="35" t="e">
        <f>VALUE(LEFT(#REF!,3)&amp;"98")</f>
        <v>#REF!</v>
      </c>
      <c r="F1839" s="36" t="s">
        <v>2067</v>
      </c>
      <c r="G1839" s="35" t="e">
        <f>VLOOKUP(#REF!,Sheet_IT!$L$1:$N$5,3,0)</f>
        <v>#REF!</v>
      </c>
      <c r="H1839" s="35" t="e">
        <f>VLOOKUP(#REF!,'[2]User all'!$M$2:$O$7,3,0)</f>
        <v>#REF!</v>
      </c>
      <c r="I1839" s="35" t="e">
        <f>VLOOKUP(#REF!,$L$9:$M$10,2,0)</f>
        <v>#REF!</v>
      </c>
    </row>
    <row r="1840" spans="2:9">
      <c r="B1840" s="35" t="e">
        <f>LOWER(#REF!)</f>
        <v>#REF!</v>
      </c>
      <c r="C1840" s="35" t="e">
        <f t="shared" si="28"/>
        <v>#REF!</v>
      </c>
      <c r="D1840" s="35" t="e">
        <f>PROPER(#REF!)</f>
        <v>#REF!</v>
      </c>
      <c r="E1840" s="35" t="e">
        <f>VALUE(LEFT(#REF!,3)&amp;"98")</f>
        <v>#REF!</v>
      </c>
      <c r="F1840" s="36" t="s">
        <v>2067</v>
      </c>
      <c r="G1840" s="35" t="e">
        <f>VLOOKUP(#REF!,Sheet_IT!$L$1:$N$5,3,0)</f>
        <v>#REF!</v>
      </c>
      <c r="H1840" s="35" t="e">
        <f>VLOOKUP(#REF!,'[2]User all'!$M$2:$O$7,3,0)</f>
        <v>#REF!</v>
      </c>
      <c r="I1840" s="35" t="e">
        <f>VLOOKUP(#REF!,$L$9:$M$10,2,0)</f>
        <v>#REF!</v>
      </c>
    </row>
    <row r="1841" spans="2:9">
      <c r="B1841" s="35" t="e">
        <f>LOWER(#REF!)</f>
        <v>#REF!</v>
      </c>
      <c r="C1841" s="35" t="e">
        <f t="shared" si="28"/>
        <v>#REF!</v>
      </c>
      <c r="D1841" s="35" t="e">
        <f>PROPER(#REF!)</f>
        <v>#REF!</v>
      </c>
      <c r="E1841" s="35" t="e">
        <f>VALUE(LEFT(#REF!,3)&amp;"98")</f>
        <v>#REF!</v>
      </c>
      <c r="F1841" s="36" t="s">
        <v>2067</v>
      </c>
      <c r="G1841" s="35" t="e">
        <f>VLOOKUP(#REF!,Sheet_IT!$L$1:$N$5,3,0)</f>
        <v>#REF!</v>
      </c>
      <c r="H1841" s="35" t="e">
        <f>VLOOKUP(#REF!,'[2]User all'!$M$2:$O$7,3,0)</f>
        <v>#REF!</v>
      </c>
      <c r="I1841" s="35" t="e">
        <f>VLOOKUP(#REF!,$L$9:$M$10,2,0)</f>
        <v>#REF!</v>
      </c>
    </row>
    <row r="1842" spans="2:9">
      <c r="B1842" s="35" t="e">
        <f>LOWER(#REF!)</f>
        <v>#REF!</v>
      </c>
      <c r="C1842" s="35" t="e">
        <f t="shared" si="28"/>
        <v>#REF!</v>
      </c>
      <c r="D1842" s="35" t="e">
        <f>PROPER(#REF!)</f>
        <v>#REF!</v>
      </c>
      <c r="E1842" s="35" t="e">
        <f>VALUE(LEFT(#REF!,3)&amp;"98")</f>
        <v>#REF!</v>
      </c>
      <c r="F1842" s="36" t="s">
        <v>2067</v>
      </c>
      <c r="G1842" s="35" t="e">
        <f>VLOOKUP(#REF!,Sheet_IT!$L$1:$N$5,3,0)</f>
        <v>#REF!</v>
      </c>
      <c r="H1842" s="35" t="e">
        <f>VLOOKUP(#REF!,'[2]User all'!$M$2:$O$7,3,0)</f>
        <v>#REF!</v>
      </c>
      <c r="I1842" s="35" t="e">
        <f>VLOOKUP(#REF!,$L$9:$M$10,2,0)</f>
        <v>#REF!</v>
      </c>
    </row>
    <row r="1843" spans="2:9">
      <c r="B1843" s="35" t="e">
        <f>LOWER(#REF!)</f>
        <v>#REF!</v>
      </c>
      <c r="C1843" s="35" t="e">
        <f t="shared" si="28"/>
        <v>#REF!</v>
      </c>
      <c r="D1843" s="35" t="e">
        <f>PROPER(#REF!)</f>
        <v>#REF!</v>
      </c>
      <c r="E1843" s="35" t="e">
        <f>VALUE(LEFT(#REF!,3)&amp;"98")</f>
        <v>#REF!</v>
      </c>
      <c r="F1843" s="36" t="s">
        <v>2067</v>
      </c>
      <c r="G1843" s="35" t="e">
        <f>VLOOKUP(#REF!,Sheet_IT!$L$1:$N$5,3,0)</f>
        <v>#REF!</v>
      </c>
      <c r="H1843" s="35" t="e">
        <f>VLOOKUP(#REF!,'[2]User all'!$M$2:$O$7,3,0)</f>
        <v>#REF!</v>
      </c>
      <c r="I1843" s="35" t="e">
        <f>VLOOKUP(#REF!,$L$9:$M$10,2,0)</f>
        <v>#REF!</v>
      </c>
    </row>
    <row r="1844" spans="2:9">
      <c r="B1844" s="35" t="e">
        <f>LOWER(#REF!)</f>
        <v>#REF!</v>
      </c>
      <c r="C1844" s="35" t="e">
        <f t="shared" si="28"/>
        <v>#REF!</v>
      </c>
      <c r="D1844" s="35" t="e">
        <f>PROPER(#REF!)</f>
        <v>#REF!</v>
      </c>
      <c r="E1844" s="35" t="e">
        <f>VALUE(LEFT(#REF!,3)&amp;"98")</f>
        <v>#REF!</v>
      </c>
      <c r="F1844" s="36" t="s">
        <v>2067</v>
      </c>
      <c r="G1844" s="35" t="e">
        <f>VLOOKUP(#REF!,Sheet_IT!$L$1:$N$5,3,0)</f>
        <v>#REF!</v>
      </c>
      <c r="H1844" s="35" t="e">
        <f>VLOOKUP(#REF!,'[2]User all'!$M$2:$O$7,3,0)</f>
        <v>#REF!</v>
      </c>
      <c r="I1844" s="35" t="e">
        <f>VLOOKUP(#REF!,$L$9:$M$10,2,0)</f>
        <v>#REF!</v>
      </c>
    </row>
    <row r="1845" spans="2:9">
      <c r="B1845" s="35" t="e">
        <f>LOWER(#REF!)</f>
        <v>#REF!</v>
      </c>
      <c r="C1845" s="35" t="e">
        <f t="shared" si="28"/>
        <v>#REF!</v>
      </c>
      <c r="D1845" s="35" t="e">
        <f>PROPER(#REF!)</f>
        <v>#REF!</v>
      </c>
      <c r="E1845" s="35" t="e">
        <f>VALUE(LEFT(#REF!,3)&amp;"98")</f>
        <v>#REF!</v>
      </c>
      <c r="F1845" s="36" t="s">
        <v>2067</v>
      </c>
      <c r="G1845" s="35" t="e">
        <f>VLOOKUP(#REF!,Sheet_IT!$L$1:$N$5,3,0)</f>
        <v>#REF!</v>
      </c>
      <c r="H1845" s="35" t="e">
        <f>VLOOKUP(#REF!,'[2]User all'!$M$2:$O$7,3,0)</f>
        <v>#REF!</v>
      </c>
      <c r="I1845" s="35" t="e">
        <f>VLOOKUP(#REF!,$L$9:$M$10,2,0)</f>
        <v>#REF!</v>
      </c>
    </row>
    <row r="1846" spans="2:9">
      <c r="B1846" s="35" t="e">
        <f>LOWER(#REF!)</f>
        <v>#REF!</v>
      </c>
      <c r="C1846" s="35" t="e">
        <f t="shared" si="28"/>
        <v>#REF!</v>
      </c>
      <c r="D1846" s="35" t="e">
        <f>PROPER(#REF!)</f>
        <v>#REF!</v>
      </c>
      <c r="E1846" s="35" t="e">
        <f>VALUE(LEFT(#REF!,3)&amp;"98")</f>
        <v>#REF!</v>
      </c>
      <c r="F1846" s="36" t="s">
        <v>2067</v>
      </c>
      <c r="G1846" s="35" t="e">
        <f>VLOOKUP(#REF!,Sheet_IT!$L$1:$N$5,3,0)</f>
        <v>#REF!</v>
      </c>
      <c r="H1846" s="35" t="e">
        <f>VLOOKUP(#REF!,'[2]User all'!$M$2:$O$7,3,0)</f>
        <v>#REF!</v>
      </c>
      <c r="I1846" s="35" t="e">
        <f>VLOOKUP(#REF!,$L$9:$M$10,2,0)</f>
        <v>#REF!</v>
      </c>
    </row>
    <row r="1847" spans="2:9">
      <c r="B1847" s="35" t="e">
        <f>LOWER(#REF!)</f>
        <v>#REF!</v>
      </c>
      <c r="C1847" s="35" t="e">
        <f t="shared" si="28"/>
        <v>#REF!</v>
      </c>
      <c r="D1847" s="35" t="e">
        <f>PROPER(#REF!)</f>
        <v>#REF!</v>
      </c>
      <c r="E1847" s="35" t="e">
        <f>VALUE(LEFT(#REF!,3)&amp;"98")</f>
        <v>#REF!</v>
      </c>
      <c r="F1847" s="36" t="s">
        <v>2067</v>
      </c>
      <c r="G1847" s="35" t="e">
        <f>VLOOKUP(#REF!,Sheet_IT!$L$1:$N$5,3,0)</f>
        <v>#REF!</v>
      </c>
      <c r="H1847" s="35" t="e">
        <f>VLOOKUP(#REF!,'[2]User all'!$M$2:$O$7,3,0)</f>
        <v>#REF!</v>
      </c>
      <c r="I1847" s="35" t="e">
        <f>VLOOKUP(#REF!,$L$9:$M$10,2,0)</f>
        <v>#REF!</v>
      </c>
    </row>
    <row r="1848" spans="2:9">
      <c r="B1848" s="35" t="e">
        <f>LOWER(#REF!)</f>
        <v>#REF!</v>
      </c>
      <c r="C1848" s="35" t="e">
        <f t="shared" si="28"/>
        <v>#REF!</v>
      </c>
      <c r="D1848" s="35" t="e">
        <f>PROPER(#REF!)</f>
        <v>#REF!</v>
      </c>
      <c r="E1848" s="35" t="e">
        <f>VALUE(LEFT(#REF!,3)&amp;"98")</f>
        <v>#REF!</v>
      </c>
      <c r="F1848" s="36" t="s">
        <v>2067</v>
      </c>
      <c r="G1848" s="35" t="e">
        <f>VLOOKUP(#REF!,Sheet_IT!$L$1:$N$5,3,0)</f>
        <v>#REF!</v>
      </c>
      <c r="H1848" s="35" t="e">
        <f>VLOOKUP(#REF!,'[2]User all'!$M$2:$O$7,3,0)</f>
        <v>#REF!</v>
      </c>
      <c r="I1848" s="35" t="e">
        <f>VLOOKUP(#REF!,$L$9:$M$10,2,0)</f>
        <v>#REF!</v>
      </c>
    </row>
    <row r="1849" spans="2:9">
      <c r="B1849" s="35" t="e">
        <f>LOWER(#REF!)</f>
        <v>#REF!</v>
      </c>
      <c r="C1849" s="35" t="e">
        <f t="shared" si="28"/>
        <v>#REF!</v>
      </c>
      <c r="D1849" s="35" t="e">
        <f>PROPER(#REF!)</f>
        <v>#REF!</v>
      </c>
      <c r="E1849" s="35" t="e">
        <f>VALUE(LEFT(#REF!,3)&amp;"98")</f>
        <v>#REF!</v>
      </c>
      <c r="F1849" s="36" t="s">
        <v>2067</v>
      </c>
      <c r="G1849" s="35" t="e">
        <f>VLOOKUP(#REF!,Sheet_IT!$L$1:$N$5,3,0)</f>
        <v>#REF!</v>
      </c>
      <c r="H1849" s="35" t="e">
        <f>VLOOKUP(#REF!,'[2]User all'!$M$2:$O$7,3,0)</f>
        <v>#REF!</v>
      </c>
      <c r="I1849" s="35" t="e">
        <f>VLOOKUP(#REF!,$L$9:$M$10,2,0)</f>
        <v>#REF!</v>
      </c>
    </row>
    <row r="1850" spans="2:9">
      <c r="B1850" s="35" t="e">
        <f>LOWER(#REF!)</f>
        <v>#REF!</v>
      </c>
      <c r="C1850" s="35" t="e">
        <f t="shared" si="28"/>
        <v>#REF!</v>
      </c>
      <c r="D1850" s="35" t="e">
        <f>PROPER(#REF!)</f>
        <v>#REF!</v>
      </c>
      <c r="E1850" s="35" t="e">
        <f>VALUE(LEFT(#REF!,3)&amp;"98")</f>
        <v>#REF!</v>
      </c>
      <c r="F1850" s="36" t="s">
        <v>2067</v>
      </c>
      <c r="G1850" s="35" t="e">
        <f>VLOOKUP(#REF!,Sheet_IT!$L$1:$N$5,3,0)</f>
        <v>#REF!</v>
      </c>
      <c r="H1850" s="35" t="e">
        <f>VLOOKUP(#REF!,'[2]User all'!$M$2:$O$7,3,0)</f>
        <v>#REF!</v>
      </c>
      <c r="I1850" s="35" t="e">
        <f>VLOOKUP(#REF!,$L$9:$M$10,2,0)</f>
        <v>#REF!</v>
      </c>
    </row>
    <row r="1851" spans="2:9">
      <c r="B1851" s="35" t="e">
        <f>LOWER(#REF!)</f>
        <v>#REF!</v>
      </c>
      <c r="C1851" s="35" t="e">
        <f t="shared" si="28"/>
        <v>#REF!</v>
      </c>
      <c r="D1851" s="35" t="e">
        <f>PROPER(#REF!)</f>
        <v>#REF!</v>
      </c>
      <c r="E1851" s="35" t="e">
        <f>VALUE(LEFT(#REF!,3)&amp;"98")</f>
        <v>#REF!</v>
      </c>
      <c r="F1851" s="36" t="s">
        <v>2067</v>
      </c>
      <c r="G1851" s="35" t="e">
        <f>VLOOKUP(#REF!,Sheet_IT!$L$1:$N$5,3,0)</f>
        <v>#REF!</v>
      </c>
      <c r="H1851" s="35" t="e">
        <f>VLOOKUP(#REF!,'[2]User all'!$M$2:$O$7,3,0)</f>
        <v>#REF!</v>
      </c>
      <c r="I1851" s="35" t="e">
        <f>VLOOKUP(#REF!,$L$9:$M$10,2,0)</f>
        <v>#REF!</v>
      </c>
    </row>
    <row r="1852" spans="2:9">
      <c r="B1852" s="35" t="e">
        <f>LOWER(#REF!)</f>
        <v>#REF!</v>
      </c>
      <c r="C1852" s="35" t="e">
        <f t="shared" si="28"/>
        <v>#REF!</v>
      </c>
      <c r="D1852" s="35" t="e">
        <f>PROPER(#REF!)</f>
        <v>#REF!</v>
      </c>
      <c r="E1852" s="35" t="e">
        <f>VALUE(LEFT(#REF!,3)&amp;"98")</f>
        <v>#REF!</v>
      </c>
      <c r="F1852" s="36" t="s">
        <v>2067</v>
      </c>
      <c r="G1852" s="35" t="e">
        <f>VLOOKUP(#REF!,Sheet_IT!$L$1:$N$5,3,0)</f>
        <v>#REF!</v>
      </c>
      <c r="H1852" s="35" t="e">
        <f>VLOOKUP(#REF!,'[2]User all'!$M$2:$O$7,3,0)</f>
        <v>#REF!</v>
      </c>
      <c r="I1852" s="35" t="e">
        <f>VLOOKUP(#REF!,$L$9:$M$10,2,0)</f>
        <v>#REF!</v>
      </c>
    </row>
    <row r="1853" spans="2:9">
      <c r="B1853" s="35" t="e">
        <f>LOWER(#REF!)</f>
        <v>#REF!</v>
      </c>
      <c r="C1853" s="35" t="e">
        <f t="shared" si="28"/>
        <v>#REF!</v>
      </c>
      <c r="D1853" s="35" t="e">
        <f>PROPER(#REF!)</f>
        <v>#REF!</v>
      </c>
      <c r="E1853" s="35" t="e">
        <f>VALUE(LEFT(#REF!,3)&amp;"98")</f>
        <v>#REF!</v>
      </c>
      <c r="F1853" s="36" t="s">
        <v>2067</v>
      </c>
      <c r="G1853" s="35" t="e">
        <f>VLOOKUP(#REF!,Sheet_IT!$L$1:$N$5,3,0)</f>
        <v>#REF!</v>
      </c>
      <c r="H1853" s="35" t="e">
        <f>VLOOKUP(#REF!,'[2]User all'!$M$2:$O$7,3,0)</f>
        <v>#REF!</v>
      </c>
      <c r="I1853" s="35" t="e">
        <f>VLOOKUP(#REF!,$L$9:$M$10,2,0)</f>
        <v>#REF!</v>
      </c>
    </row>
    <row r="1854" spans="2:9">
      <c r="B1854" s="35" t="e">
        <f>LOWER(#REF!)</f>
        <v>#REF!</v>
      </c>
      <c r="C1854" s="35" t="e">
        <f t="shared" si="28"/>
        <v>#REF!</v>
      </c>
      <c r="D1854" s="35" t="e">
        <f>PROPER(#REF!)</f>
        <v>#REF!</v>
      </c>
      <c r="E1854" s="35" t="e">
        <f>VALUE(LEFT(#REF!,3)&amp;"98")</f>
        <v>#REF!</v>
      </c>
      <c r="F1854" s="36" t="s">
        <v>2067</v>
      </c>
      <c r="G1854" s="35" t="e">
        <f>VLOOKUP(#REF!,Sheet_IT!$L$1:$N$5,3,0)</f>
        <v>#REF!</v>
      </c>
      <c r="H1854" s="35" t="e">
        <f>VLOOKUP(#REF!,'[2]User all'!$M$2:$O$7,3,0)</f>
        <v>#REF!</v>
      </c>
      <c r="I1854" s="35" t="e">
        <f>VLOOKUP(#REF!,$L$9:$M$10,2,0)</f>
        <v>#REF!</v>
      </c>
    </row>
    <row r="1855" spans="2:9">
      <c r="B1855" s="35" t="e">
        <f>LOWER(#REF!)</f>
        <v>#REF!</v>
      </c>
      <c r="C1855" s="35" t="e">
        <f t="shared" si="28"/>
        <v>#REF!</v>
      </c>
      <c r="D1855" s="35" t="e">
        <f>PROPER(#REF!)</f>
        <v>#REF!</v>
      </c>
      <c r="E1855" s="35" t="e">
        <f>VALUE(LEFT(#REF!,3)&amp;"98")</f>
        <v>#REF!</v>
      </c>
      <c r="F1855" s="36" t="s">
        <v>2067</v>
      </c>
      <c r="G1855" s="35" t="e">
        <f>VLOOKUP(#REF!,Sheet_IT!$L$1:$N$5,3,0)</f>
        <v>#REF!</v>
      </c>
      <c r="H1855" s="35" t="e">
        <f>VLOOKUP(#REF!,'[2]User all'!$M$2:$O$7,3,0)</f>
        <v>#REF!</v>
      </c>
      <c r="I1855" s="35" t="e">
        <f>VLOOKUP(#REF!,$L$9:$M$10,2,0)</f>
        <v>#REF!</v>
      </c>
    </row>
    <row r="1856" spans="2:9">
      <c r="B1856" s="35" t="e">
        <f>LOWER(#REF!)</f>
        <v>#REF!</v>
      </c>
      <c r="C1856" s="35" t="e">
        <f t="shared" si="28"/>
        <v>#REF!</v>
      </c>
      <c r="D1856" s="35" t="e">
        <f>PROPER(#REF!)</f>
        <v>#REF!</v>
      </c>
      <c r="E1856" s="35" t="e">
        <f>VALUE(LEFT(#REF!,3)&amp;"98")</f>
        <v>#REF!</v>
      </c>
      <c r="F1856" s="36" t="s">
        <v>2067</v>
      </c>
      <c r="G1856" s="35" t="e">
        <f>VLOOKUP(#REF!,Sheet_IT!$L$1:$N$5,3,0)</f>
        <v>#REF!</v>
      </c>
      <c r="H1856" s="35" t="e">
        <f>VLOOKUP(#REF!,'[2]User all'!$M$2:$O$7,3,0)</f>
        <v>#REF!</v>
      </c>
      <c r="I1856" s="35" t="e">
        <f>VLOOKUP(#REF!,$L$9:$M$10,2,0)</f>
        <v>#REF!</v>
      </c>
    </row>
    <row r="1857" spans="2:9">
      <c r="B1857" s="35" t="e">
        <f>LOWER(#REF!)</f>
        <v>#REF!</v>
      </c>
      <c r="C1857" s="35" t="e">
        <f t="shared" si="28"/>
        <v>#REF!</v>
      </c>
      <c r="D1857" s="35" t="e">
        <f>PROPER(#REF!)</f>
        <v>#REF!</v>
      </c>
      <c r="E1857" s="35" t="e">
        <f>VALUE(LEFT(#REF!,3)&amp;"98")</f>
        <v>#REF!</v>
      </c>
      <c r="F1857" s="36" t="s">
        <v>2067</v>
      </c>
      <c r="G1857" s="35" t="e">
        <f>VLOOKUP(#REF!,Sheet_IT!$L$1:$N$5,3,0)</f>
        <v>#REF!</v>
      </c>
      <c r="H1857" s="35" t="e">
        <f>VLOOKUP(#REF!,'[2]User all'!$M$2:$O$7,3,0)</f>
        <v>#REF!</v>
      </c>
      <c r="I1857" s="35" t="e">
        <f>VLOOKUP(#REF!,$L$9:$M$10,2,0)</f>
        <v>#REF!</v>
      </c>
    </row>
    <row r="1858" spans="2:9">
      <c r="B1858" s="35" t="e">
        <f>LOWER(#REF!)</f>
        <v>#REF!</v>
      </c>
      <c r="C1858" s="35" t="e">
        <f t="shared" ref="C1858:C1921" si="29">B1858&amp;"@vietinbank.vn"</f>
        <v>#REF!</v>
      </c>
      <c r="D1858" s="35" t="e">
        <f>PROPER(#REF!)</f>
        <v>#REF!</v>
      </c>
      <c r="E1858" s="35" t="e">
        <f>VALUE(LEFT(#REF!,3)&amp;"98")</f>
        <v>#REF!</v>
      </c>
      <c r="F1858" s="36" t="s">
        <v>2067</v>
      </c>
      <c r="G1858" s="35" t="e">
        <f>VLOOKUP(#REF!,Sheet_IT!$L$1:$N$5,3,0)</f>
        <v>#REF!</v>
      </c>
      <c r="H1858" s="35" t="e">
        <f>VLOOKUP(#REF!,'[2]User all'!$M$2:$O$7,3,0)</f>
        <v>#REF!</v>
      </c>
      <c r="I1858" s="35" t="e">
        <f>VLOOKUP(#REF!,$L$9:$M$10,2,0)</f>
        <v>#REF!</v>
      </c>
    </row>
    <row r="1859" spans="2:9">
      <c r="B1859" s="35" t="e">
        <f>LOWER(#REF!)</f>
        <v>#REF!</v>
      </c>
      <c r="C1859" s="35" t="e">
        <f t="shared" si="29"/>
        <v>#REF!</v>
      </c>
      <c r="D1859" s="35" t="e">
        <f>PROPER(#REF!)</f>
        <v>#REF!</v>
      </c>
      <c r="E1859" s="35" t="e">
        <f>VALUE(LEFT(#REF!,3)&amp;"98")</f>
        <v>#REF!</v>
      </c>
      <c r="F1859" s="36" t="s">
        <v>2067</v>
      </c>
      <c r="G1859" s="35" t="e">
        <f>VLOOKUP(#REF!,Sheet_IT!$L$1:$N$5,3,0)</f>
        <v>#REF!</v>
      </c>
      <c r="H1859" s="35" t="e">
        <f>VLOOKUP(#REF!,'[2]User all'!$M$2:$O$7,3,0)</f>
        <v>#REF!</v>
      </c>
      <c r="I1859" s="35" t="e">
        <f>VLOOKUP(#REF!,$L$9:$M$10,2,0)</f>
        <v>#REF!</v>
      </c>
    </row>
    <row r="1860" spans="2:9">
      <c r="B1860" s="35" t="e">
        <f>LOWER(#REF!)</f>
        <v>#REF!</v>
      </c>
      <c r="C1860" s="35" t="e">
        <f t="shared" si="29"/>
        <v>#REF!</v>
      </c>
      <c r="D1860" s="35" t="e">
        <f>PROPER(#REF!)</f>
        <v>#REF!</v>
      </c>
      <c r="E1860" s="35" t="e">
        <f>VALUE(LEFT(#REF!,3)&amp;"98")</f>
        <v>#REF!</v>
      </c>
      <c r="F1860" s="36" t="s">
        <v>2067</v>
      </c>
      <c r="G1860" s="35" t="e">
        <f>VLOOKUP(#REF!,Sheet_IT!$L$1:$N$5,3,0)</f>
        <v>#REF!</v>
      </c>
      <c r="H1860" s="35" t="e">
        <f>VLOOKUP(#REF!,'[2]User all'!$M$2:$O$7,3,0)</f>
        <v>#REF!</v>
      </c>
      <c r="I1860" s="35" t="e">
        <f>VLOOKUP(#REF!,$L$9:$M$10,2,0)</f>
        <v>#REF!</v>
      </c>
    </row>
    <row r="1861" spans="2:9">
      <c r="B1861" s="35" t="e">
        <f>LOWER(#REF!)</f>
        <v>#REF!</v>
      </c>
      <c r="C1861" s="35" t="e">
        <f t="shared" si="29"/>
        <v>#REF!</v>
      </c>
      <c r="D1861" s="35" t="e">
        <f>PROPER(#REF!)</f>
        <v>#REF!</v>
      </c>
      <c r="E1861" s="35" t="e">
        <f>VALUE(LEFT(#REF!,3)&amp;"98")</f>
        <v>#REF!</v>
      </c>
      <c r="F1861" s="36" t="s">
        <v>2067</v>
      </c>
      <c r="G1861" s="35" t="e">
        <f>VLOOKUP(#REF!,Sheet_IT!$L$1:$N$5,3,0)</f>
        <v>#REF!</v>
      </c>
      <c r="H1861" s="35" t="e">
        <f>VLOOKUP(#REF!,'[2]User all'!$M$2:$O$7,3,0)</f>
        <v>#REF!</v>
      </c>
      <c r="I1861" s="35" t="e">
        <f>VLOOKUP(#REF!,$L$9:$M$10,2,0)</f>
        <v>#REF!</v>
      </c>
    </row>
    <row r="1862" spans="2:9">
      <c r="B1862" s="35" t="e">
        <f>LOWER(#REF!)</f>
        <v>#REF!</v>
      </c>
      <c r="C1862" s="35" t="e">
        <f t="shared" si="29"/>
        <v>#REF!</v>
      </c>
      <c r="D1862" s="35" t="e">
        <f>PROPER(#REF!)</f>
        <v>#REF!</v>
      </c>
      <c r="E1862" s="35" t="e">
        <f>VALUE(LEFT(#REF!,3)&amp;"98")</f>
        <v>#REF!</v>
      </c>
      <c r="F1862" s="36" t="s">
        <v>2067</v>
      </c>
      <c r="G1862" s="35" t="e">
        <f>VLOOKUP(#REF!,Sheet_IT!$L$1:$N$5,3,0)</f>
        <v>#REF!</v>
      </c>
      <c r="H1862" s="35" t="e">
        <f>VLOOKUP(#REF!,'[2]User all'!$M$2:$O$7,3,0)</f>
        <v>#REF!</v>
      </c>
      <c r="I1862" s="35" t="e">
        <f>VLOOKUP(#REF!,$L$9:$M$10,2,0)</f>
        <v>#REF!</v>
      </c>
    </row>
    <row r="1863" spans="2:9">
      <c r="B1863" s="35" t="e">
        <f>LOWER(#REF!)</f>
        <v>#REF!</v>
      </c>
      <c r="C1863" s="35" t="e">
        <f t="shared" si="29"/>
        <v>#REF!</v>
      </c>
      <c r="D1863" s="35" t="e">
        <f>PROPER(#REF!)</f>
        <v>#REF!</v>
      </c>
      <c r="E1863" s="35" t="e">
        <f>VALUE(LEFT(#REF!,3)&amp;"98")</f>
        <v>#REF!</v>
      </c>
      <c r="F1863" s="36" t="s">
        <v>2067</v>
      </c>
      <c r="G1863" s="35" t="e">
        <f>VLOOKUP(#REF!,Sheet_IT!$L$1:$N$5,3,0)</f>
        <v>#REF!</v>
      </c>
      <c r="H1863" s="35" t="e">
        <f>VLOOKUP(#REF!,'[2]User all'!$M$2:$O$7,3,0)</f>
        <v>#REF!</v>
      </c>
      <c r="I1863" s="35" t="e">
        <f>VLOOKUP(#REF!,$L$9:$M$10,2,0)</f>
        <v>#REF!</v>
      </c>
    </row>
    <row r="1864" spans="2:9">
      <c r="B1864" s="35" t="e">
        <f>LOWER(#REF!)</f>
        <v>#REF!</v>
      </c>
      <c r="C1864" s="35" t="e">
        <f t="shared" si="29"/>
        <v>#REF!</v>
      </c>
      <c r="D1864" s="35" t="e">
        <f>PROPER(#REF!)</f>
        <v>#REF!</v>
      </c>
      <c r="E1864" s="35" t="e">
        <f>VALUE(LEFT(#REF!,3)&amp;"98")</f>
        <v>#REF!</v>
      </c>
      <c r="F1864" s="36" t="s">
        <v>2067</v>
      </c>
      <c r="G1864" s="35" t="e">
        <f>VLOOKUP(#REF!,Sheet_IT!$L$1:$N$5,3,0)</f>
        <v>#REF!</v>
      </c>
      <c r="H1864" s="35" t="e">
        <f>VLOOKUP(#REF!,'[2]User all'!$M$2:$O$7,3,0)</f>
        <v>#REF!</v>
      </c>
      <c r="I1864" s="35" t="e">
        <f>VLOOKUP(#REF!,$L$9:$M$10,2,0)</f>
        <v>#REF!</v>
      </c>
    </row>
    <row r="1865" spans="2:9">
      <c r="B1865" s="35" t="e">
        <f>LOWER(#REF!)</f>
        <v>#REF!</v>
      </c>
      <c r="C1865" s="35" t="e">
        <f t="shared" si="29"/>
        <v>#REF!</v>
      </c>
      <c r="D1865" s="35" t="e">
        <f>PROPER(#REF!)</f>
        <v>#REF!</v>
      </c>
      <c r="E1865" s="35" t="e">
        <f>VALUE(LEFT(#REF!,3)&amp;"98")</f>
        <v>#REF!</v>
      </c>
      <c r="F1865" s="36" t="s">
        <v>2067</v>
      </c>
      <c r="G1865" s="35" t="e">
        <f>VLOOKUP(#REF!,Sheet_IT!$L$1:$N$5,3,0)</f>
        <v>#REF!</v>
      </c>
      <c r="H1865" s="35" t="e">
        <f>VLOOKUP(#REF!,'[2]User all'!$M$2:$O$7,3,0)</f>
        <v>#REF!</v>
      </c>
      <c r="I1865" s="35" t="e">
        <f>VLOOKUP(#REF!,$L$9:$M$10,2,0)</f>
        <v>#REF!</v>
      </c>
    </row>
    <row r="1866" spans="2:9">
      <c r="B1866" s="35" t="e">
        <f>LOWER(#REF!)</f>
        <v>#REF!</v>
      </c>
      <c r="C1866" s="35" t="e">
        <f t="shared" si="29"/>
        <v>#REF!</v>
      </c>
      <c r="D1866" s="35" t="e">
        <f>PROPER(#REF!)</f>
        <v>#REF!</v>
      </c>
      <c r="E1866" s="35" t="e">
        <f>VALUE(LEFT(#REF!,3)&amp;"98")</f>
        <v>#REF!</v>
      </c>
      <c r="F1866" s="36" t="s">
        <v>2067</v>
      </c>
      <c r="G1866" s="35" t="e">
        <f>VLOOKUP(#REF!,Sheet_IT!$L$1:$N$5,3,0)</f>
        <v>#REF!</v>
      </c>
      <c r="H1866" s="35" t="e">
        <f>VLOOKUP(#REF!,'[2]User all'!$M$2:$O$7,3,0)</f>
        <v>#REF!</v>
      </c>
      <c r="I1866" s="35" t="e">
        <f>VLOOKUP(#REF!,$L$9:$M$10,2,0)</f>
        <v>#REF!</v>
      </c>
    </row>
    <row r="1867" spans="2:9">
      <c r="B1867" s="35" t="e">
        <f>LOWER(#REF!)</f>
        <v>#REF!</v>
      </c>
      <c r="C1867" s="35" t="e">
        <f t="shared" si="29"/>
        <v>#REF!</v>
      </c>
      <c r="D1867" s="35" t="e">
        <f>PROPER(#REF!)</f>
        <v>#REF!</v>
      </c>
      <c r="E1867" s="35" t="e">
        <f>VALUE(LEFT(#REF!,3)&amp;"98")</f>
        <v>#REF!</v>
      </c>
      <c r="F1867" s="36" t="s">
        <v>2067</v>
      </c>
      <c r="G1867" s="35" t="e">
        <f>VLOOKUP(#REF!,Sheet_IT!$L$1:$N$5,3,0)</f>
        <v>#REF!</v>
      </c>
      <c r="H1867" s="35" t="e">
        <f>VLOOKUP(#REF!,'[2]User all'!$M$2:$O$7,3,0)</f>
        <v>#REF!</v>
      </c>
      <c r="I1867" s="35" t="e">
        <f>VLOOKUP(#REF!,$L$9:$M$10,2,0)</f>
        <v>#REF!</v>
      </c>
    </row>
    <row r="1868" spans="2:9">
      <c r="B1868" s="35" t="e">
        <f>LOWER(#REF!)</f>
        <v>#REF!</v>
      </c>
      <c r="C1868" s="35" t="e">
        <f t="shared" si="29"/>
        <v>#REF!</v>
      </c>
      <c r="D1868" s="35" t="e">
        <f>PROPER(#REF!)</f>
        <v>#REF!</v>
      </c>
      <c r="E1868" s="35" t="e">
        <f>VALUE(LEFT(#REF!,3)&amp;"98")</f>
        <v>#REF!</v>
      </c>
      <c r="F1868" s="36" t="s">
        <v>2067</v>
      </c>
      <c r="G1868" s="35" t="e">
        <f>VLOOKUP(#REF!,Sheet_IT!$L$1:$N$5,3,0)</f>
        <v>#REF!</v>
      </c>
      <c r="H1868" s="35" t="e">
        <f>VLOOKUP(#REF!,'[2]User all'!$M$2:$O$7,3,0)</f>
        <v>#REF!</v>
      </c>
      <c r="I1868" s="35" t="e">
        <f>VLOOKUP(#REF!,$L$9:$M$10,2,0)</f>
        <v>#REF!</v>
      </c>
    </row>
    <row r="1869" spans="2:9">
      <c r="B1869" s="35" t="e">
        <f>LOWER(#REF!)</f>
        <v>#REF!</v>
      </c>
      <c r="C1869" s="35" t="e">
        <f t="shared" si="29"/>
        <v>#REF!</v>
      </c>
      <c r="D1869" s="35" t="e">
        <f>PROPER(#REF!)</f>
        <v>#REF!</v>
      </c>
      <c r="E1869" s="35" t="e">
        <f>VALUE(LEFT(#REF!,3)&amp;"98")</f>
        <v>#REF!</v>
      </c>
      <c r="F1869" s="36" t="s">
        <v>2067</v>
      </c>
      <c r="G1869" s="35" t="e">
        <f>VLOOKUP(#REF!,Sheet_IT!$L$1:$N$5,3,0)</f>
        <v>#REF!</v>
      </c>
      <c r="H1869" s="35" t="e">
        <f>VLOOKUP(#REF!,'[2]User all'!$M$2:$O$7,3,0)</f>
        <v>#REF!</v>
      </c>
      <c r="I1869" s="35" t="e">
        <f>VLOOKUP(#REF!,$L$9:$M$10,2,0)</f>
        <v>#REF!</v>
      </c>
    </row>
    <row r="1870" spans="2:9">
      <c r="B1870" s="35" t="e">
        <f>LOWER(#REF!)</f>
        <v>#REF!</v>
      </c>
      <c r="C1870" s="35" t="e">
        <f t="shared" si="29"/>
        <v>#REF!</v>
      </c>
      <c r="D1870" s="35" t="e">
        <f>PROPER(#REF!)</f>
        <v>#REF!</v>
      </c>
      <c r="E1870" s="35" t="e">
        <f>VALUE(LEFT(#REF!,3)&amp;"98")</f>
        <v>#REF!</v>
      </c>
      <c r="F1870" s="36" t="s">
        <v>2067</v>
      </c>
      <c r="G1870" s="35" t="e">
        <f>VLOOKUP(#REF!,Sheet_IT!$L$1:$N$5,3,0)</f>
        <v>#REF!</v>
      </c>
      <c r="H1870" s="35" t="e">
        <f>VLOOKUP(#REF!,'[2]User all'!$M$2:$O$7,3,0)</f>
        <v>#REF!</v>
      </c>
      <c r="I1870" s="35" t="e">
        <f>VLOOKUP(#REF!,$L$9:$M$10,2,0)</f>
        <v>#REF!</v>
      </c>
    </row>
    <row r="1871" spans="2:9">
      <c r="B1871" s="35" t="e">
        <f>LOWER(#REF!)</f>
        <v>#REF!</v>
      </c>
      <c r="C1871" s="35" t="e">
        <f t="shared" si="29"/>
        <v>#REF!</v>
      </c>
      <c r="D1871" s="35" t="e">
        <f>PROPER(#REF!)</f>
        <v>#REF!</v>
      </c>
      <c r="E1871" s="35" t="e">
        <f>VALUE(LEFT(#REF!,3)&amp;"98")</f>
        <v>#REF!</v>
      </c>
      <c r="F1871" s="36" t="s">
        <v>2067</v>
      </c>
      <c r="G1871" s="35" t="e">
        <f>VLOOKUP(#REF!,Sheet_IT!$L$1:$N$5,3,0)</f>
        <v>#REF!</v>
      </c>
      <c r="H1871" s="35" t="e">
        <f>VLOOKUP(#REF!,'[2]User all'!$M$2:$O$7,3,0)</f>
        <v>#REF!</v>
      </c>
      <c r="I1871" s="35" t="e">
        <f>VLOOKUP(#REF!,$L$9:$M$10,2,0)</f>
        <v>#REF!</v>
      </c>
    </row>
    <row r="1872" spans="2:9">
      <c r="B1872" s="35" t="e">
        <f>LOWER(#REF!)</f>
        <v>#REF!</v>
      </c>
      <c r="C1872" s="35" t="e">
        <f t="shared" si="29"/>
        <v>#REF!</v>
      </c>
      <c r="D1872" s="35" t="e">
        <f>PROPER(#REF!)</f>
        <v>#REF!</v>
      </c>
      <c r="E1872" s="35" t="e">
        <f>VALUE(LEFT(#REF!,3)&amp;"98")</f>
        <v>#REF!</v>
      </c>
      <c r="F1872" s="36" t="s">
        <v>2067</v>
      </c>
      <c r="G1872" s="35" t="e">
        <f>VLOOKUP(#REF!,Sheet_IT!$L$1:$N$5,3,0)</f>
        <v>#REF!</v>
      </c>
      <c r="H1872" s="35" t="e">
        <f>VLOOKUP(#REF!,'[2]User all'!$M$2:$O$7,3,0)</f>
        <v>#REF!</v>
      </c>
      <c r="I1872" s="35" t="e">
        <f>VLOOKUP(#REF!,$L$9:$M$10,2,0)</f>
        <v>#REF!</v>
      </c>
    </row>
    <row r="1873" spans="2:9">
      <c r="B1873" s="35" t="e">
        <f>LOWER(#REF!)</f>
        <v>#REF!</v>
      </c>
      <c r="C1873" s="35" t="e">
        <f t="shared" si="29"/>
        <v>#REF!</v>
      </c>
      <c r="D1873" s="35" t="e">
        <f>PROPER(#REF!)</f>
        <v>#REF!</v>
      </c>
      <c r="E1873" s="35" t="e">
        <f>VALUE(LEFT(#REF!,3)&amp;"98")</f>
        <v>#REF!</v>
      </c>
      <c r="F1873" s="36" t="s">
        <v>2067</v>
      </c>
      <c r="G1873" s="35" t="e">
        <f>VLOOKUP(#REF!,Sheet_IT!$L$1:$N$5,3,0)</f>
        <v>#REF!</v>
      </c>
      <c r="H1873" s="35" t="e">
        <f>VLOOKUP(#REF!,'[2]User all'!$M$2:$O$7,3,0)</f>
        <v>#REF!</v>
      </c>
      <c r="I1873" s="35" t="e">
        <f>VLOOKUP(#REF!,$L$9:$M$10,2,0)</f>
        <v>#REF!</v>
      </c>
    </row>
    <row r="1874" spans="2:9">
      <c r="B1874" s="35" t="e">
        <f>LOWER(#REF!)</f>
        <v>#REF!</v>
      </c>
      <c r="C1874" s="35" t="e">
        <f t="shared" si="29"/>
        <v>#REF!</v>
      </c>
      <c r="D1874" s="35" t="e">
        <f>PROPER(#REF!)</f>
        <v>#REF!</v>
      </c>
      <c r="E1874" s="35" t="e">
        <f>VALUE(LEFT(#REF!,3)&amp;"98")</f>
        <v>#REF!</v>
      </c>
      <c r="F1874" s="36" t="s">
        <v>2067</v>
      </c>
      <c r="G1874" s="35" t="e">
        <f>VLOOKUP(#REF!,Sheet_IT!$L$1:$N$5,3,0)</f>
        <v>#REF!</v>
      </c>
      <c r="H1874" s="35" t="e">
        <f>VLOOKUP(#REF!,'[2]User all'!$M$2:$O$7,3,0)</f>
        <v>#REF!</v>
      </c>
      <c r="I1874" s="35" t="e">
        <f>VLOOKUP(#REF!,$L$9:$M$10,2,0)</f>
        <v>#REF!</v>
      </c>
    </row>
    <row r="1875" spans="2:9">
      <c r="B1875" s="35" t="e">
        <f>LOWER(#REF!)</f>
        <v>#REF!</v>
      </c>
      <c r="C1875" s="35" t="e">
        <f t="shared" si="29"/>
        <v>#REF!</v>
      </c>
      <c r="D1875" s="35" t="e">
        <f>PROPER(#REF!)</f>
        <v>#REF!</v>
      </c>
      <c r="E1875" s="35" t="e">
        <f>VALUE(LEFT(#REF!,3)&amp;"98")</f>
        <v>#REF!</v>
      </c>
      <c r="F1875" s="36" t="s">
        <v>2067</v>
      </c>
      <c r="G1875" s="35" t="e">
        <f>VLOOKUP(#REF!,Sheet_IT!$L$1:$N$5,3,0)</f>
        <v>#REF!</v>
      </c>
      <c r="H1875" s="35" t="e">
        <f>VLOOKUP(#REF!,'[2]User all'!$M$2:$O$7,3,0)</f>
        <v>#REF!</v>
      </c>
      <c r="I1875" s="35" t="e">
        <f>VLOOKUP(#REF!,$L$9:$M$10,2,0)</f>
        <v>#REF!</v>
      </c>
    </row>
    <row r="1876" spans="2:9">
      <c r="B1876" s="35" t="e">
        <f>LOWER(#REF!)</f>
        <v>#REF!</v>
      </c>
      <c r="C1876" s="35" t="e">
        <f t="shared" si="29"/>
        <v>#REF!</v>
      </c>
      <c r="D1876" s="35" t="e">
        <f>PROPER(#REF!)</f>
        <v>#REF!</v>
      </c>
      <c r="E1876" s="35" t="e">
        <f>VALUE(LEFT(#REF!,3)&amp;"98")</f>
        <v>#REF!</v>
      </c>
      <c r="F1876" s="36" t="s">
        <v>2067</v>
      </c>
      <c r="G1876" s="35" t="e">
        <f>VLOOKUP(#REF!,Sheet_IT!$L$1:$N$5,3,0)</f>
        <v>#REF!</v>
      </c>
      <c r="H1876" s="35" t="e">
        <f>VLOOKUP(#REF!,'[2]User all'!$M$2:$O$7,3,0)</f>
        <v>#REF!</v>
      </c>
      <c r="I1876" s="35" t="e">
        <f>VLOOKUP(#REF!,$L$9:$M$10,2,0)</f>
        <v>#REF!</v>
      </c>
    </row>
    <row r="1877" spans="2:9">
      <c r="B1877" s="35" t="e">
        <f>LOWER(#REF!)</f>
        <v>#REF!</v>
      </c>
      <c r="C1877" s="35" t="e">
        <f t="shared" si="29"/>
        <v>#REF!</v>
      </c>
      <c r="D1877" s="35" t="e">
        <f>PROPER(#REF!)</f>
        <v>#REF!</v>
      </c>
      <c r="E1877" s="35" t="e">
        <f>VALUE(LEFT(#REF!,3)&amp;"98")</f>
        <v>#REF!</v>
      </c>
      <c r="F1877" s="36" t="s">
        <v>2067</v>
      </c>
      <c r="G1877" s="35" t="e">
        <f>VLOOKUP(#REF!,Sheet_IT!$L$1:$N$5,3,0)</f>
        <v>#REF!</v>
      </c>
      <c r="H1877" s="35" t="e">
        <f>VLOOKUP(#REF!,'[2]User all'!$M$2:$O$7,3,0)</f>
        <v>#REF!</v>
      </c>
      <c r="I1877" s="35" t="e">
        <f>VLOOKUP(#REF!,$L$9:$M$10,2,0)</f>
        <v>#REF!</v>
      </c>
    </row>
    <row r="1878" spans="2:9">
      <c r="B1878" s="35" t="e">
        <f>LOWER(#REF!)</f>
        <v>#REF!</v>
      </c>
      <c r="C1878" s="35" t="e">
        <f t="shared" si="29"/>
        <v>#REF!</v>
      </c>
      <c r="D1878" s="35" t="e">
        <f>PROPER(#REF!)</f>
        <v>#REF!</v>
      </c>
      <c r="E1878" s="35" t="e">
        <f>VALUE(LEFT(#REF!,3)&amp;"98")</f>
        <v>#REF!</v>
      </c>
      <c r="F1878" s="36" t="s">
        <v>2067</v>
      </c>
      <c r="G1878" s="35" t="e">
        <f>VLOOKUP(#REF!,Sheet_IT!$L$1:$N$5,3,0)</f>
        <v>#REF!</v>
      </c>
      <c r="H1878" s="35" t="e">
        <f>VLOOKUP(#REF!,'[2]User all'!$M$2:$O$7,3,0)</f>
        <v>#REF!</v>
      </c>
      <c r="I1878" s="35" t="e">
        <f>VLOOKUP(#REF!,$L$9:$M$10,2,0)</f>
        <v>#REF!</v>
      </c>
    </row>
    <row r="1879" spans="2:9">
      <c r="B1879" s="35" t="e">
        <f>LOWER(#REF!)</f>
        <v>#REF!</v>
      </c>
      <c r="C1879" s="35" t="e">
        <f t="shared" si="29"/>
        <v>#REF!</v>
      </c>
      <c r="D1879" s="35" t="e">
        <f>PROPER(#REF!)</f>
        <v>#REF!</v>
      </c>
      <c r="E1879" s="35" t="e">
        <f>VALUE(LEFT(#REF!,3)&amp;"98")</f>
        <v>#REF!</v>
      </c>
      <c r="F1879" s="36" t="s">
        <v>2067</v>
      </c>
      <c r="G1879" s="35" t="e">
        <f>VLOOKUP(#REF!,Sheet_IT!$L$1:$N$5,3,0)</f>
        <v>#REF!</v>
      </c>
      <c r="H1879" s="35" t="e">
        <f>VLOOKUP(#REF!,'[2]User all'!$M$2:$O$7,3,0)</f>
        <v>#REF!</v>
      </c>
      <c r="I1879" s="35" t="e">
        <f>VLOOKUP(#REF!,$L$9:$M$10,2,0)</f>
        <v>#REF!</v>
      </c>
    </row>
    <row r="1880" spans="2:9">
      <c r="B1880" s="35" t="e">
        <f>LOWER(#REF!)</f>
        <v>#REF!</v>
      </c>
      <c r="C1880" s="35" t="e">
        <f t="shared" si="29"/>
        <v>#REF!</v>
      </c>
      <c r="D1880" s="35" t="e">
        <f>PROPER(#REF!)</f>
        <v>#REF!</v>
      </c>
      <c r="E1880" s="35" t="e">
        <f>VALUE(LEFT(#REF!,3)&amp;"98")</f>
        <v>#REF!</v>
      </c>
      <c r="F1880" s="36" t="s">
        <v>2067</v>
      </c>
      <c r="G1880" s="35" t="e">
        <f>VLOOKUP(#REF!,Sheet_IT!$L$1:$N$5,3,0)</f>
        <v>#REF!</v>
      </c>
      <c r="H1880" s="35" t="e">
        <f>VLOOKUP(#REF!,'[2]User all'!$M$2:$O$7,3,0)</f>
        <v>#REF!</v>
      </c>
      <c r="I1880" s="35" t="e">
        <f>VLOOKUP(#REF!,$L$9:$M$10,2,0)</f>
        <v>#REF!</v>
      </c>
    </row>
    <row r="1881" spans="2:9">
      <c r="B1881" s="35" t="e">
        <f>LOWER(#REF!)</f>
        <v>#REF!</v>
      </c>
      <c r="C1881" s="35" t="e">
        <f t="shared" si="29"/>
        <v>#REF!</v>
      </c>
      <c r="D1881" s="35" t="e">
        <f>PROPER(#REF!)</f>
        <v>#REF!</v>
      </c>
      <c r="E1881" s="35" t="e">
        <f>VALUE(LEFT(#REF!,3)&amp;"98")</f>
        <v>#REF!</v>
      </c>
      <c r="F1881" s="36" t="s">
        <v>2067</v>
      </c>
      <c r="G1881" s="35" t="e">
        <f>VLOOKUP(#REF!,Sheet_IT!$L$1:$N$5,3,0)</f>
        <v>#REF!</v>
      </c>
      <c r="H1881" s="35" t="e">
        <f>VLOOKUP(#REF!,'[2]User all'!$M$2:$O$7,3,0)</f>
        <v>#REF!</v>
      </c>
      <c r="I1881" s="35" t="e">
        <f>VLOOKUP(#REF!,$L$9:$M$10,2,0)</f>
        <v>#REF!</v>
      </c>
    </row>
    <row r="1882" spans="2:9">
      <c r="B1882" s="35" t="e">
        <f>LOWER(#REF!)</f>
        <v>#REF!</v>
      </c>
      <c r="C1882" s="35" t="e">
        <f t="shared" si="29"/>
        <v>#REF!</v>
      </c>
      <c r="D1882" s="35" t="e">
        <f>PROPER(#REF!)</f>
        <v>#REF!</v>
      </c>
      <c r="E1882" s="35" t="e">
        <f>VALUE(LEFT(#REF!,3)&amp;"98")</f>
        <v>#REF!</v>
      </c>
      <c r="F1882" s="36" t="s">
        <v>2067</v>
      </c>
      <c r="G1882" s="35" t="e">
        <f>VLOOKUP(#REF!,Sheet_IT!$L$1:$N$5,3,0)</f>
        <v>#REF!</v>
      </c>
      <c r="H1882" s="35" t="e">
        <f>VLOOKUP(#REF!,'[2]User all'!$M$2:$O$7,3,0)</f>
        <v>#REF!</v>
      </c>
      <c r="I1882" s="35" t="e">
        <f>VLOOKUP(#REF!,$L$9:$M$10,2,0)</f>
        <v>#REF!</v>
      </c>
    </row>
    <row r="1883" spans="2:9">
      <c r="B1883" s="35" t="e">
        <f>LOWER(#REF!)</f>
        <v>#REF!</v>
      </c>
      <c r="C1883" s="35" t="e">
        <f t="shared" si="29"/>
        <v>#REF!</v>
      </c>
      <c r="D1883" s="35" t="e">
        <f>PROPER(#REF!)</f>
        <v>#REF!</v>
      </c>
      <c r="E1883" s="35" t="e">
        <f>VALUE(LEFT(#REF!,3)&amp;"98")</f>
        <v>#REF!</v>
      </c>
      <c r="F1883" s="36" t="s">
        <v>2067</v>
      </c>
      <c r="G1883" s="35" t="e">
        <f>VLOOKUP(#REF!,Sheet_IT!$L$1:$N$5,3,0)</f>
        <v>#REF!</v>
      </c>
      <c r="H1883" s="35" t="e">
        <f>VLOOKUP(#REF!,'[2]User all'!$M$2:$O$7,3,0)</f>
        <v>#REF!</v>
      </c>
      <c r="I1883" s="35" t="e">
        <f>VLOOKUP(#REF!,$L$9:$M$10,2,0)</f>
        <v>#REF!</v>
      </c>
    </row>
    <row r="1884" spans="2:9">
      <c r="B1884" s="35" t="e">
        <f>LOWER(#REF!)</f>
        <v>#REF!</v>
      </c>
      <c r="C1884" s="35" t="e">
        <f t="shared" si="29"/>
        <v>#REF!</v>
      </c>
      <c r="D1884" s="35" t="e">
        <f>PROPER(#REF!)</f>
        <v>#REF!</v>
      </c>
      <c r="E1884" s="35" t="e">
        <f>VALUE(LEFT(#REF!,3)&amp;"98")</f>
        <v>#REF!</v>
      </c>
      <c r="F1884" s="36" t="s">
        <v>2067</v>
      </c>
      <c r="G1884" s="35" t="e">
        <f>VLOOKUP(#REF!,Sheet_IT!$L$1:$N$5,3,0)</f>
        <v>#REF!</v>
      </c>
      <c r="H1884" s="35" t="e">
        <f>VLOOKUP(#REF!,'[2]User all'!$M$2:$O$7,3,0)</f>
        <v>#REF!</v>
      </c>
      <c r="I1884" s="35" t="e">
        <f>VLOOKUP(#REF!,$L$9:$M$10,2,0)</f>
        <v>#REF!</v>
      </c>
    </row>
    <row r="1885" spans="2:9">
      <c r="B1885" s="35" t="e">
        <f>LOWER(#REF!)</f>
        <v>#REF!</v>
      </c>
      <c r="C1885" s="35" t="e">
        <f t="shared" si="29"/>
        <v>#REF!</v>
      </c>
      <c r="D1885" s="35" t="e">
        <f>PROPER(#REF!)</f>
        <v>#REF!</v>
      </c>
      <c r="E1885" s="35" t="e">
        <f>VALUE(LEFT(#REF!,3)&amp;"98")</f>
        <v>#REF!</v>
      </c>
      <c r="F1885" s="36" t="s">
        <v>2067</v>
      </c>
      <c r="G1885" s="35" t="e">
        <f>VLOOKUP(#REF!,Sheet_IT!$L$1:$N$5,3,0)</f>
        <v>#REF!</v>
      </c>
      <c r="H1885" s="35" t="e">
        <f>VLOOKUP(#REF!,'[2]User all'!$M$2:$O$7,3,0)</f>
        <v>#REF!</v>
      </c>
      <c r="I1885" s="35" t="e">
        <f>VLOOKUP(#REF!,$L$9:$M$10,2,0)</f>
        <v>#REF!</v>
      </c>
    </row>
    <row r="1886" spans="2:9">
      <c r="B1886" s="35" t="e">
        <f>LOWER(#REF!)</f>
        <v>#REF!</v>
      </c>
      <c r="C1886" s="35" t="e">
        <f t="shared" si="29"/>
        <v>#REF!</v>
      </c>
      <c r="D1886" s="35" t="e">
        <f>PROPER(#REF!)</f>
        <v>#REF!</v>
      </c>
      <c r="E1886" s="35" t="e">
        <f>VALUE(LEFT(#REF!,3)&amp;"98")</f>
        <v>#REF!</v>
      </c>
      <c r="F1886" s="36" t="s">
        <v>2067</v>
      </c>
      <c r="G1886" s="35" t="e">
        <f>VLOOKUP(#REF!,Sheet_IT!$L$1:$N$5,3,0)</f>
        <v>#REF!</v>
      </c>
      <c r="H1886" s="35" t="e">
        <f>VLOOKUP(#REF!,'[2]User all'!$M$2:$O$7,3,0)</f>
        <v>#REF!</v>
      </c>
      <c r="I1886" s="35" t="e">
        <f>VLOOKUP(#REF!,$L$9:$M$10,2,0)</f>
        <v>#REF!</v>
      </c>
    </row>
    <row r="1887" spans="2:9">
      <c r="B1887" s="35" t="e">
        <f>LOWER(#REF!)</f>
        <v>#REF!</v>
      </c>
      <c r="C1887" s="35" t="e">
        <f t="shared" si="29"/>
        <v>#REF!</v>
      </c>
      <c r="D1887" s="35" t="e">
        <f>PROPER(#REF!)</f>
        <v>#REF!</v>
      </c>
      <c r="E1887" s="35" t="e">
        <f>VALUE(LEFT(#REF!,3)&amp;"98")</f>
        <v>#REF!</v>
      </c>
      <c r="F1887" s="36" t="s">
        <v>2067</v>
      </c>
      <c r="G1887" s="35" t="e">
        <f>VLOOKUP(#REF!,Sheet_IT!$L$1:$N$5,3,0)</f>
        <v>#REF!</v>
      </c>
      <c r="H1887" s="35" t="e">
        <f>VLOOKUP(#REF!,'[2]User all'!$M$2:$O$7,3,0)</f>
        <v>#REF!</v>
      </c>
      <c r="I1887" s="35" t="e">
        <f>VLOOKUP(#REF!,$L$9:$M$10,2,0)</f>
        <v>#REF!</v>
      </c>
    </row>
    <row r="1888" spans="2:9">
      <c r="B1888" s="35" t="e">
        <f>LOWER(#REF!)</f>
        <v>#REF!</v>
      </c>
      <c r="C1888" s="35" t="e">
        <f t="shared" si="29"/>
        <v>#REF!</v>
      </c>
      <c r="D1888" s="35" t="e">
        <f>PROPER(#REF!)</f>
        <v>#REF!</v>
      </c>
      <c r="E1888" s="35" t="e">
        <f>VALUE(LEFT(#REF!,3)&amp;"98")</f>
        <v>#REF!</v>
      </c>
      <c r="F1888" s="36" t="s">
        <v>2067</v>
      </c>
      <c r="G1888" s="35" t="e">
        <f>VLOOKUP(#REF!,Sheet_IT!$L$1:$N$5,3,0)</f>
        <v>#REF!</v>
      </c>
      <c r="H1888" s="35" t="e">
        <f>VLOOKUP(#REF!,'[2]User all'!$M$2:$O$7,3,0)</f>
        <v>#REF!</v>
      </c>
      <c r="I1888" s="35" t="e">
        <f>VLOOKUP(#REF!,$L$9:$M$10,2,0)</f>
        <v>#REF!</v>
      </c>
    </row>
    <row r="1889" spans="2:9">
      <c r="B1889" s="35" t="e">
        <f>LOWER(#REF!)</f>
        <v>#REF!</v>
      </c>
      <c r="C1889" s="35" t="e">
        <f t="shared" si="29"/>
        <v>#REF!</v>
      </c>
      <c r="D1889" s="35" t="e">
        <f>PROPER(#REF!)</f>
        <v>#REF!</v>
      </c>
      <c r="E1889" s="35" t="e">
        <f>VALUE(LEFT(#REF!,3)&amp;"98")</f>
        <v>#REF!</v>
      </c>
      <c r="F1889" s="36" t="s">
        <v>2067</v>
      </c>
      <c r="G1889" s="35" t="e">
        <f>VLOOKUP(#REF!,Sheet_IT!$L$1:$N$5,3,0)</f>
        <v>#REF!</v>
      </c>
      <c r="H1889" s="35" t="e">
        <f>VLOOKUP(#REF!,'[2]User all'!$M$2:$O$7,3,0)</f>
        <v>#REF!</v>
      </c>
      <c r="I1889" s="35" t="e">
        <f>VLOOKUP(#REF!,$L$9:$M$10,2,0)</f>
        <v>#REF!</v>
      </c>
    </row>
    <row r="1890" spans="2:9">
      <c r="B1890" s="35" t="e">
        <f>LOWER(#REF!)</f>
        <v>#REF!</v>
      </c>
      <c r="C1890" s="35" t="e">
        <f t="shared" si="29"/>
        <v>#REF!</v>
      </c>
      <c r="D1890" s="35" t="e">
        <f>PROPER(#REF!)</f>
        <v>#REF!</v>
      </c>
      <c r="E1890" s="35" t="e">
        <f>VALUE(LEFT(#REF!,3)&amp;"98")</f>
        <v>#REF!</v>
      </c>
      <c r="F1890" s="36" t="s">
        <v>2067</v>
      </c>
      <c r="G1890" s="35" t="e">
        <f>VLOOKUP(#REF!,Sheet_IT!$L$1:$N$5,3,0)</f>
        <v>#REF!</v>
      </c>
      <c r="H1890" s="35" t="e">
        <f>VLOOKUP(#REF!,'[2]User all'!$M$2:$O$7,3,0)</f>
        <v>#REF!</v>
      </c>
      <c r="I1890" s="35" t="e">
        <f>VLOOKUP(#REF!,$L$9:$M$10,2,0)</f>
        <v>#REF!</v>
      </c>
    </row>
    <row r="1891" spans="2:9">
      <c r="B1891" s="35" t="e">
        <f>LOWER(#REF!)</f>
        <v>#REF!</v>
      </c>
      <c r="C1891" s="35" t="e">
        <f t="shared" si="29"/>
        <v>#REF!</v>
      </c>
      <c r="D1891" s="35" t="e">
        <f>PROPER(#REF!)</f>
        <v>#REF!</v>
      </c>
      <c r="E1891" s="35" t="e">
        <f>VALUE(LEFT(#REF!,3)&amp;"98")</f>
        <v>#REF!</v>
      </c>
      <c r="F1891" s="36" t="s">
        <v>2067</v>
      </c>
      <c r="G1891" s="35" t="e">
        <f>VLOOKUP(#REF!,Sheet_IT!$L$1:$N$5,3,0)</f>
        <v>#REF!</v>
      </c>
      <c r="H1891" s="35" t="e">
        <f>VLOOKUP(#REF!,'[2]User all'!$M$2:$O$7,3,0)</f>
        <v>#REF!</v>
      </c>
      <c r="I1891" s="35" t="e">
        <f>VLOOKUP(#REF!,$L$9:$M$10,2,0)</f>
        <v>#REF!</v>
      </c>
    </row>
    <row r="1892" spans="2:9">
      <c r="B1892" s="35" t="e">
        <f>LOWER(#REF!)</f>
        <v>#REF!</v>
      </c>
      <c r="C1892" s="35" t="e">
        <f t="shared" si="29"/>
        <v>#REF!</v>
      </c>
      <c r="D1892" s="35" t="e">
        <f>PROPER(#REF!)</f>
        <v>#REF!</v>
      </c>
      <c r="E1892" s="35" t="e">
        <f>VALUE(LEFT(#REF!,3)&amp;"98")</f>
        <v>#REF!</v>
      </c>
      <c r="F1892" s="36" t="s">
        <v>2067</v>
      </c>
      <c r="G1892" s="35" t="e">
        <f>VLOOKUP(#REF!,Sheet_IT!$L$1:$N$5,3,0)</f>
        <v>#REF!</v>
      </c>
      <c r="H1892" s="35" t="e">
        <f>VLOOKUP(#REF!,'[2]User all'!$M$2:$O$7,3,0)</f>
        <v>#REF!</v>
      </c>
      <c r="I1892" s="35" t="e">
        <f>VLOOKUP(#REF!,$L$9:$M$10,2,0)</f>
        <v>#REF!</v>
      </c>
    </row>
    <row r="1893" spans="2:9">
      <c r="B1893" s="35" t="e">
        <f>LOWER(#REF!)</f>
        <v>#REF!</v>
      </c>
      <c r="C1893" s="35" t="e">
        <f t="shared" si="29"/>
        <v>#REF!</v>
      </c>
      <c r="D1893" s="35" t="e">
        <f>PROPER(#REF!)</f>
        <v>#REF!</v>
      </c>
      <c r="E1893" s="35" t="e">
        <f>VALUE(LEFT(#REF!,3)&amp;"98")</f>
        <v>#REF!</v>
      </c>
      <c r="F1893" s="36" t="s">
        <v>2067</v>
      </c>
      <c r="G1893" s="35" t="e">
        <f>VLOOKUP(#REF!,Sheet_IT!$L$1:$N$5,3,0)</f>
        <v>#REF!</v>
      </c>
      <c r="H1893" s="35" t="e">
        <f>VLOOKUP(#REF!,'[2]User all'!$M$2:$O$7,3,0)</f>
        <v>#REF!</v>
      </c>
      <c r="I1893" s="35" t="e">
        <f>VLOOKUP(#REF!,$L$9:$M$10,2,0)</f>
        <v>#REF!</v>
      </c>
    </row>
    <row r="1894" spans="2:9">
      <c r="B1894" s="35" t="e">
        <f>LOWER(#REF!)</f>
        <v>#REF!</v>
      </c>
      <c r="C1894" s="35" t="e">
        <f t="shared" si="29"/>
        <v>#REF!</v>
      </c>
      <c r="D1894" s="35" t="e">
        <f>PROPER(#REF!)</f>
        <v>#REF!</v>
      </c>
      <c r="E1894" s="35" t="e">
        <f>VALUE(LEFT(#REF!,3)&amp;"98")</f>
        <v>#REF!</v>
      </c>
      <c r="F1894" s="36" t="s">
        <v>2067</v>
      </c>
      <c r="G1894" s="35" t="e">
        <f>VLOOKUP(#REF!,Sheet_IT!$L$1:$N$5,3,0)</f>
        <v>#REF!</v>
      </c>
      <c r="H1894" s="35" t="e">
        <f>VLOOKUP(#REF!,'[2]User all'!$M$2:$O$7,3,0)</f>
        <v>#REF!</v>
      </c>
      <c r="I1894" s="35" t="e">
        <f>VLOOKUP(#REF!,$L$9:$M$10,2,0)</f>
        <v>#REF!</v>
      </c>
    </row>
    <row r="1895" spans="2:9">
      <c r="B1895" s="35" t="e">
        <f>LOWER(#REF!)</f>
        <v>#REF!</v>
      </c>
      <c r="C1895" s="35" t="e">
        <f t="shared" si="29"/>
        <v>#REF!</v>
      </c>
      <c r="D1895" s="35" t="e">
        <f>PROPER(#REF!)</f>
        <v>#REF!</v>
      </c>
      <c r="E1895" s="35" t="e">
        <f>VALUE(LEFT(#REF!,3)&amp;"98")</f>
        <v>#REF!</v>
      </c>
      <c r="F1895" s="36" t="s">
        <v>2067</v>
      </c>
      <c r="G1895" s="35" t="e">
        <f>VLOOKUP(#REF!,Sheet_IT!$L$1:$N$5,3,0)</f>
        <v>#REF!</v>
      </c>
      <c r="H1895" s="35" t="e">
        <f>VLOOKUP(#REF!,'[2]User all'!$M$2:$O$7,3,0)</f>
        <v>#REF!</v>
      </c>
      <c r="I1895" s="35" t="e">
        <f>VLOOKUP(#REF!,$L$9:$M$10,2,0)</f>
        <v>#REF!</v>
      </c>
    </row>
    <row r="1896" spans="2:9">
      <c r="B1896" s="35" t="e">
        <f>LOWER(#REF!)</f>
        <v>#REF!</v>
      </c>
      <c r="C1896" s="35" t="e">
        <f t="shared" si="29"/>
        <v>#REF!</v>
      </c>
      <c r="D1896" s="35" t="e">
        <f>PROPER(#REF!)</f>
        <v>#REF!</v>
      </c>
      <c r="E1896" s="35" t="e">
        <f>VALUE(LEFT(#REF!,3)&amp;"98")</f>
        <v>#REF!</v>
      </c>
      <c r="F1896" s="36" t="s">
        <v>2067</v>
      </c>
      <c r="G1896" s="35" t="e">
        <f>VLOOKUP(#REF!,Sheet_IT!$L$1:$N$5,3,0)</f>
        <v>#REF!</v>
      </c>
      <c r="H1896" s="35" t="e">
        <f>VLOOKUP(#REF!,'[2]User all'!$M$2:$O$7,3,0)</f>
        <v>#REF!</v>
      </c>
      <c r="I1896" s="35" t="e">
        <f>VLOOKUP(#REF!,$L$9:$M$10,2,0)</f>
        <v>#REF!</v>
      </c>
    </row>
    <row r="1897" spans="2:9">
      <c r="B1897" s="35" t="e">
        <f>LOWER(#REF!)</f>
        <v>#REF!</v>
      </c>
      <c r="C1897" s="35" t="e">
        <f t="shared" si="29"/>
        <v>#REF!</v>
      </c>
      <c r="D1897" s="35" t="e">
        <f>PROPER(#REF!)</f>
        <v>#REF!</v>
      </c>
      <c r="E1897" s="35" t="e">
        <f>VALUE(LEFT(#REF!,3)&amp;"98")</f>
        <v>#REF!</v>
      </c>
      <c r="F1897" s="36" t="s">
        <v>2067</v>
      </c>
      <c r="G1897" s="35" t="e">
        <f>VLOOKUP(#REF!,Sheet_IT!$L$1:$N$5,3,0)</f>
        <v>#REF!</v>
      </c>
      <c r="H1897" s="35" t="e">
        <f>VLOOKUP(#REF!,'[2]User all'!$M$2:$O$7,3,0)</f>
        <v>#REF!</v>
      </c>
      <c r="I1897" s="35" t="e">
        <f>VLOOKUP(#REF!,$L$9:$M$10,2,0)</f>
        <v>#REF!</v>
      </c>
    </row>
    <row r="1898" spans="2:9">
      <c r="B1898" s="35" t="e">
        <f>LOWER(#REF!)</f>
        <v>#REF!</v>
      </c>
      <c r="C1898" s="35" t="e">
        <f t="shared" si="29"/>
        <v>#REF!</v>
      </c>
      <c r="D1898" s="35" t="e">
        <f>PROPER(#REF!)</f>
        <v>#REF!</v>
      </c>
      <c r="E1898" s="35" t="e">
        <f>VALUE(LEFT(#REF!,3)&amp;"98")</f>
        <v>#REF!</v>
      </c>
      <c r="F1898" s="36" t="s">
        <v>2067</v>
      </c>
      <c r="G1898" s="35" t="e">
        <f>VLOOKUP(#REF!,Sheet_IT!$L$1:$N$5,3,0)</f>
        <v>#REF!</v>
      </c>
      <c r="H1898" s="35" t="e">
        <f>VLOOKUP(#REF!,'[2]User all'!$M$2:$O$7,3,0)</f>
        <v>#REF!</v>
      </c>
      <c r="I1898" s="35" t="e">
        <f>VLOOKUP(#REF!,$L$9:$M$10,2,0)</f>
        <v>#REF!</v>
      </c>
    </row>
    <row r="1899" spans="2:9">
      <c r="B1899" s="35" t="e">
        <f>LOWER(#REF!)</f>
        <v>#REF!</v>
      </c>
      <c r="C1899" s="35" t="e">
        <f t="shared" si="29"/>
        <v>#REF!</v>
      </c>
      <c r="D1899" s="35" t="e">
        <f>PROPER(#REF!)</f>
        <v>#REF!</v>
      </c>
      <c r="E1899" s="35" t="e">
        <f>VALUE(LEFT(#REF!,3)&amp;"98")</f>
        <v>#REF!</v>
      </c>
      <c r="F1899" s="36" t="s">
        <v>2067</v>
      </c>
      <c r="G1899" s="35" t="e">
        <f>VLOOKUP(#REF!,Sheet_IT!$L$1:$N$5,3,0)</f>
        <v>#REF!</v>
      </c>
      <c r="H1899" s="35" t="e">
        <f>VLOOKUP(#REF!,'[2]User all'!$M$2:$O$7,3,0)</f>
        <v>#REF!</v>
      </c>
      <c r="I1899" s="35" t="e">
        <f>VLOOKUP(#REF!,$L$9:$M$10,2,0)</f>
        <v>#REF!</v>
      </c>
    </row>
    <row r="1900" spans="2:9">
      <c r="B1900" s="35" t="e">
        <f>LOWER(#REF!)</f>
        <v>#REF!</v>
      </c>
      <c r="C1900" s="35" t="e">
        <f t="shared" si="29"/>
        <v>#REF!</v>
      </c>
      <c r="D1900" s="35" t="e">
        <f>PROPER(#REF!)</f>
        <v>#REF!</v>
      </c>
      <c r="E1900" s="35" t="e">
        <f>VALUE(LEFT(#REF!,3)&amp;"98")</f>
        <v>#REF!</v>
      </c>
      <c r="F1900" s="36" t="s">
        <v>2067</v>
      </c>
      <c r="G1900" s="35" t="e">
        <f>VLOOKUP(#REF!,Sheet_IT!$L$1:$N$5,3,0)</f>
        <v>#REF!</v>
      </c>
      <c r="H1900" s="35" t="e">
        <f>VLOOKUP(#REF!,'[2]User all'!$M$2:$O$7,3,0)</f>
        <v>#REF!</v>
      </c>
      <c r="I1900" s="35" t="e">
        <f>VLOOKUP(#REF!,$L$9:$M$10,2,0)</f>
        <v>#REF!</v>
      </c>
    </row>
    <row r="1901" spans="2:9">
      <c r="B1901" s="35" t="e">
        <f>LOWER(#REF!)</f>
        <v>#REF!</v>
      </c>
      <c r="C1901" s="35" t="e">
        <f t="shared" si="29"/>
        <v>#REF!</v>
      </c>
      <c r="D1901" s="35" t="e">
        <f>PROPER(#REF!)</f>
        <v>#REF!</v>
      </c>
      <c r="E1901" s="35" t="e">
        <f>VALUE(LEFT(#REF!,3)&amp;"98")</f>
        <v>#REF!</v>
      </c>
      <c r="F1901" s="36" t="s">
        <v>2067</v>
      </c>
      <c r="G1901" s="35" t="e">
        <f>VLOOKUP(#REF!,Sheet_IT!$L$1:$N$5,3,0)</f>
        <v>#REF!</v>
      </c>
      <c r="H1901" s="35" t="e">
        <f>VLOOKUP(#REF!,'[2]User all'!$M$2:$O$7,3,0)</f>
        <v>#REF!</v>
      </c>
      <c r="I1901" s="35" t="e">
        <f>VLOOKUP(#REF!,$L$9:$M$10,2,0)</f>
        <v>#REF!</v>
      </c>
    </row>
    <row r="1902" spans="2:9">
      <c r="B1902" s="35" t="e">
        <f>LOWER(#REF!)</f>
        <v>#REF!</v>
      </c>
      <c r="C1902" s="35" t="e">
        <f t="shared" si="29"/>
        <v>#REF!</v>
      </c>
      <c r="D1902" s="35" t="e">
        <f>PROPER(#REF!)</f>
        <v>#REF!</v>
      </c>
      <c r="E1902" s="35" t="e">
        <f>VALUE(LEFT(#REF!,3)&amp;"98")</f>
        <v>#REF!</v>
      </c>
      <c r="F1902" s="36" t="s">
        <v>2067</v>
      </c>
      <c r="G1902" s="35" t="e">
        <f>VLOOKUP(#REF!,Sheet_IT!$L$1:$N$5,3,0)</f>
        <v>#REF!</v>
      </c>
      <c r="H1902" s="35" t="e">
        <f>VLOOKUP(#REF!,'[2]User all'!$M$2:$O$7,3,0)</f>
        <v>#REF!</v>
      </c>
      <c r="I1902" s="35" t="e">
        <f>VLOOKUP(#REF!,$L$9:$M$10,2,0)</f>
        <v>#REF!</v>
      </c>
    </row>
    <row r="1903" spans="2:9">
      <c r="B1903" s="35" t="e">
        <f>LOWER(#REF!)</f>
        <v>#REF!</v>
      </c>
      <c r="C1903" s="35" t="e">
        <f t="shared" si="29"/>
        <v>#REF!</v>
      </c>
      <c r="D1903" s="35" t="e">
        <f>PROPER(#REF!)</f>
        <v>#REF!</v>
      </c>
      <c r="E1903" s="35" t="e">
        <f>VALUE(LEFT(#REF!,3)&amp;"98")</f>
        <v>#REF!</v>
      </c>
      <c r="F1903" s="36" t="s">
        <v>2067</v>
      </c>
      <c r="G1903" s="35" t="e">
        <f>VLOOKUP(#REF!,Sheet_IT!$L$1:$N$5,3,0)</f>
        <v>#REF!</v>
      </c>
      <c r="H1903" s="35" t="e">
        <f>VLOOKUP(#REF!,'[2]User all'!$M$2:$O$7,3,0)</f>
        <v>#REF!</v>
      </c>
      <c r="I1903" s="35" t="e">
        <f>VLOOKUP(#REF!,$L$9:$M$10,2,0)</f>
        <v>#REF!</v>
      </c>
    </row>
    <row r="1904" spans="2:9">
      <c r="B1904" s="35" t="e">
        <f>LOWER(#REF!)</f>
        <v>#REF!</v>
      </c>
      <c r="C1904" s="35" t="e">
        <f t="shared" si="29"/>
        <v>#REF!</v>
      </c>
      <c r="D1904" s="35" t="e">
        <f>PROPER(#REF!)</f>
        <v>#REF!</v>
      </c>
      <c r="E1904" s="35" t="e">
        <f>VALUE(LEFT(#REF!,3)&amp;"98")</f>
        <v>#REF!</v>
      </c>
      <c r="F1904" s="36" t="s">
        <v>2067</v>
      </c>
      <c r="G1904" s="35" t="e">
        <f>VLOOKUP(#REF!,Sheet_IT!$L$1:$N$5,3,0)</f>
        <v>#REF!</v>
      </c>
      <c r="H1904" s="35" t="e">
        <f>VLOOKUP(#REF!,'[2]User all'!$M$2:$O$7,3,0)</f>
        <v>#REF!</v>
      </c>
      <c r="I1904" s="35" t="e">
        <f>VLOOKUP(#REF!,$L$9:$M$10,2,0)</f>
        <v>#REF!</v>
      </c>
    </row>
    <row r="1905" spans="2:9">
      <c r="B1905" s="35" t="e">
        <f>LOWER(#REF!)</f>
        <v>#REF!</v>
      </c>
      <c r="C1905" s="35" t="e">
        <f t="shared" si="29"/>
        <v>#REF!</v>
      </c>
      <c r="D1905" s="35" t="e">
        <f>PROPER(#REF!)</f>
        <v>#REF!</v>
      </c>
      <c r="E1905" s="35" t="e">
        <f>VALUE(LEFT(#REF!,3)&amp;"98")</f>
        <v>#REF!</v>
      </c>
      <c r="F1905" s="36" t="s">
        <v>2067</v>
      </c>
      <c r="G1905" s="35" t="e">
        <f>VLOOKUP(#REF!,Sheet_IT!$L$1:$N$5,3,0)</f>
        <v>#REF!</v>
      </c>
      <c r="H1905" s="35" t="e">
        <f>VLOOKUP(#REF!,'[2]User all'!$M$2:$O$7,3,0)</f>
        <v>#REF!</v>
      </c>
      <c r="I1905" s="35" t="e">
        <f>VLOOKUP(#REF!,$L$9:$M$10,2,0)</f>
        <v>#REF!</v>
      </c>
    </row>
    <row r="1906" spans="2:9">
      <c r="B1906" s="35" t="e">
        <f>LOWER(#REF!)</f>
        <v>#REF!</v>
      </c>
      <c r="C1906" s="35" t="e">
        <f t="shared" si="29"/>
        <v>#REF!</v>
      </c>
      <c r="D1906" s="35" t="e">
        <f>PROPER(#REF!)</f>
        <v>#REF!</v>
      </c>
      <c r="E1906" s="35" t="e">
        <f>VALUE(LEFT(#REF!,3)&amp;"98")</f>
        <v>#REF!</v>
      </c>
      <c r="F1906" s="36" t="s">
        <v>2067</v>
      </c>
      <c r="G1906" s="35" t="e">
        <f>VLOOKUP(#REF!,Sheet_IT!$L$1:$N$5,3,0)</f>
        <v>#REF!</v>
      </c>
      <c r="H1906" s="35" t="e">
        <f>VLOOKUP(#REF!,'[2]User all'!$M$2:$O$7,3,0)</f>
        <v>#REF!</v>
      </c>
      <c r="I1906" s="35" t="e">
        <f>VLOOKUP(#REF!,$L$9:$M$10,2,0)</f>
        <v>#REF!</v>
      </c>
    </row>
    <row r="1907" spans="2:9">
      <c r="B1907" s="35" t="e">
        <f>LOWER(#REF!)</f>
        <v>#REF!</v>
      </c>
      <c r="C1907" s="35" t="e">
        <f t="shared" si="29"/>
        <v>#REF!</v>
      </c>
      <c r="D1907" s="35" t="e">
        <f>PROPER(#REF!)</f>
        <v>#REF!</v>
      </c>
      <c r="E1907" s="35" t="e">
        <f>VALUE(LEFT(#REF!,3)&amp;"98")</f>
        <v>#REF!</v>
      </c>
      <c r="F1907" s="36" t="s">
        <v>2067</v>
      </c>
      <c r="G1907" s="35" t="e">
        <f>VLOOKUP(#REF!,Sheet_IT!$L$1:$N$5,3,0)</f>
        <v>#REF!</v>
      </c>
      <c r="H1907" s="35" t="e">
        <f>VLOOKUP(#REF!,'[2]User all'!$M$2:$O$7,3,0)</f>
        <v>#REF!</v>
      </c>
      <c r="I1907" s="35" t="e">
        <f>VLOOKUP(#REF!,$L$9:$M$10,2,0)</f>
        <v>#REF!</v>
      </c>
    </row>
    <row r="1908" spans="2:9">
      <c r="B1908" s="35" t="e">
        <f>LOWER(#REF!)</f>
        <v>#REF!</v>
      </c>
      <c r="C1908" s="35" t="e">
        <f t="shared" si="29"/>
        <v>#REF!</v>
      </c>
      <c r="D1908" s="35" t="e">
        <f>PROPER(#REF!)</f>
        <v>#REF!</v>
      </c>
      <c r="E1908" s="35" t="e">
        <f>VALUE(LEFT(#REF!,3)&amp;"98")</f>
        <v>#REF!</v>
      </c>
      <c r="F1908" s="36" t="s">
        <v>2067</v>
      </c>
      <c r="G1908" s="35" t="e">
        <f>VLOOKUP(#REF!,Sheet_IT!$L$1:$N$5,3,0)</f>
        <v>#REF!</v>
      </c>
      <c r="H1908" s="35" t="e">
        <f>VLOOKUP(#REF!,'[2]User all'!$M$2:$O$7,3,0)</f>
        <v>#REF!</v>
      </c>
      <c r="I1908" s="35" t="e">
        <f>VLOOKUP(#REF!,$L$9:$M$10,2,0)</f>
        <v>#REF!</v>
      </c>
    </row>
    <row r="1909" spans="2:9">
      <c r="B1909" s="35" t="e">
        <f>LOWER(#REF!)</f>
        <v>#REF!</v>
      </c>
      <c r="C1909" s="35" t="e">
        <f t="shared" si="29"/>
        <v>#REF!</v>
      </c>
      <c r="D1909" s="35" t="e">
        <f>PROPER(#REF!)</f>
        <v>#REF!</v>
      </c>
      <c r="E1909" s="35" t="e">
        <f>VALUE(LEFT(#REF!,3)&amp;"98")</f>
        <v>#REF!</v>
      </c>
      <c r="F1909" s="36" t="s">
        <v>2067</v>
      </c>
      <c r="G1909" s="35" t="e">
        <f>VLOOKUP(#REF!,Sheet_IT!$L$1:$N$5,3,0)</f>
        <v>#REF!</v>
      </c>
      <c r="H1909" s="35" t="e">
        <f>VLOOKUP(#REF!,'[2]User all'!$M$2:$O$7,3,0)</f>
        <v>#REF!</v>
      </c>
      <c r="I1909" s="35" t="e">
        <f>VLOOKUP(#REF!,$L$9:$M$10,2,0)</f>
        <v>#REF!</v>
      </c>
    </row>
    <row r="1910" spans="2:9">
      <c r="B1910" s="35" t="e">
        <f>LOWER(#REF!)</f>
        <v>#REF!</v>
      </c>
      <c r="C1910" s="35" t="e">
        <f t="shared" si="29"/>
        <v>#REF!</v>
      </c>
      <c r="D1910" s="35" t="e">
        <f>PROPER(#REF!)</f>
        <v>#REF!</v>
      </c>
      <c r="E1910" s="35" t="e">
        <f>VALUE(LEFT(#REF!,3)&amp;"98")</f>
        <v>#REF!</v>
      </c>
      <c r="F1910" s="36" t="s">
        <v>2067</v>
      </c>
      <c r="G1910" s="35" t="e">
        <f>VLOOKUP(#REF!,Sheet_IT!$L$1:$N$5,3,0)</f>
        <v>#REF!</v>
      </c>
      <c r="H1910" s="35" t="e">
        <f>VLOOKUP(#REF!,'[2]User all'!$M$2:$O$7,3,0)</f>
        <v>#REF!</v>
      </c>
      <c r="I1910" s="35" t="e">
        <f>VLOOKUP(#REF!,$L$9:$M$10,2,0)</f>
        <v>#REF!</v>
      </c>
    </row>
    <row r="1911" spans="2:9">
      <c r="B1911" s="35" t="e">
        <f>LOWER(#REF!)</f>
        <v>#REF!</v>
      </c>
      <c r="C1911" s="35" t="e">
        <f t="shared" si="29"/>
        <v>#REF!</v>
      </c>
      <c r="D1911" s="35" t="e">
        <f>PROPER(#REF!)</f>
        <v>#REF!</v>
      </c>
      <c r="E1911" s="35" t="e">
        <f>VALUE(LEFT(#REF!,3)&amp;"98")</f>
        <v>#REF!</v>
      </c>
      <c r="F1911" s="36" t="s">
        <v>2067</v>
      </c>
      <c r="G1911" s="35" t="e">
        <f>VLOOKUP(#REF!,Sheet_IT!$L$1:$N$5,3,0)</f>
        <v>#REF!</v>
      </c>
      <c r="H1911" s="35" t="e">
        <f>VLOOKUP(#REF!,'[2]User all'!$M$2:$O$7,3,0)</f>
        <v>#REF!</v>
      </c>
      <c r="I1911" s="35" t="e">
        <f>VLOOKUP(#REF!,$L$9:$M$10,2,0)</f>
        <v>#REF!</v>
      </c>
    </row>
    <row r="1912" spans="2:9">
      <c r="B1912" s="35" t="e">
        <f>LOWER(#REF!)</f>
        <v>#REF!</v>
      </c>
      <c r="C1912" s="35" t="e">
        <f t="shared" si="29"/>
        <v>#REF!</v>
      </c>
      <c r="D1912" s="35" t="e">
        <f>PROPER(#REF!)</f>
        <v>#REF!</v>
      </c>
      <c r="E1912" s="35" t="e">
        <f>VALUE(LEFT(#REF!,3)&amp;"98")</f>
        <v>#REF!</v>
      </c>
      <c r="F1912" s="36" t="s">
        <v>2067</v>
      </c>
      <c r="G1912" s="35" t="e">
        <f>VLOOKUP(#REF!,Sheet_IT!$L$1:$N$5,3,0)</f>
        <v>#REF!</v>
      </c>
      <c r="H1912" s="35" t="e">
        <f>VLOOKUP(#REF!,'[2]User all'!$M$2:$O$7,3,0)</f>
        <v>#REF!</v>
      </c>
      <c r="I1912" s="35" t="e">
        <f>VLOOKUP(#REF!,$L$9:$M$10,2,0)</f>
        <v>#REF!</v>
      </c>
    </row>
    <row r="1913" spans="2:9">
      <c r="B1913" s="35" t="e">
        <f>LOWER(#REF!)</f>
        <v>#REF!</v>
      </c>
      <c r="C1913" s="35" t="e">
        <f t="shared" si="29"/>
        <v>#REF!</v>
      </c>
      <c r="D1913" s="35" t="e">
        <f>PROPER(#REF!)</f>
        <v>#REF!</v>
      </c>
      <c r="E1913" s="35" t="e">
        <f>VALUE(LEFT(#REF!,3)&amp;"98")</f>
        <v>#REF!</v>
      </c>
      <c r="F1913" s="36" t="s">
        <v>2067</v>
      </c>
      <c r="G1913" s="35" t="e">
        <f>VLOOKUP(#REF!,Sheet_IT!$L$1:$N$5,3,0)</f>
        <v>#REF!</v>
      </c>
      <c r="H1913" s="35" t="e">
        <f>VLOOKUP(#REF!,'[2]User all'!$M$2:$O$7,3,0)</f>
        <v>#REF!</v>
      </c>
      <c r="I1913" s="35" t="e">
        <f>VLOOKUP(#REF!,$L$9:$M$10,2,0)</f>
        <v>#REF!</v>
      </c>
    </row>
    <row r="1914" spans="2:9">
      <c r="B1914" s="35" t="e">
        <f>LOWER(#REF!)</f>
        <v>#REF!</v>
      </c>
      <c r="C1914" s="35" t="e">
        <f t="shared" si="29"/>
        <v>#REF!</v>
      </c>
      <c r="D1914" s="35" t="e">
        <f>PROPER(#REF!)</f>
        <v>#REF!</v>
      </c>
      <c r="E1914" s="35" t="e">
        <f>VALUE(LEFT(#REF!,3)&amp;"98")</f>
        <v>#REF!</v>
      </c>
      <c r="F1914" s="36" t="s">
        <v>2067</v>
      </c>
      <c r="G1914" s="35" t="e">
        <f>VLOOKUP(#REF!,Sheet_IT!$L$1:$N$5,3,0)</f>
        <v>#REF!</v>
      </c>
      <c r="H1914" s="35" t="e">
        <f>VLOOKUP(#REF!,'[2]User all'!$M$2:$O$7,3,0)</f>
        <v>#REF!</v>
      </c>
      <c r="I1914" s="35" t="e">
        <f>VLOOKUP(#REF!,$L$9:$M$10,2,0)</f>
        <v>#REF!</v>
      </c>
    </row>
    <row r="1915" spans="2:9">
      <c r="B1915" s="35" t="e">
        <f>LOWER(#REF!)</f>
        <v>#REF!</v>
      </c>
      <c r="C1915" s="35" t="e">
        <f t="shared" si="29"/>
        <v>#REF!</v>
      </c>
      <c r="D1915" s="35" t="e">
        <f>PROPER(#REF!)</f>
        <v>#REF!</v>
      </c>
      <c r="E1915" s="35" t="e">
        <f>VALUE(LEFT(#REF!,3)&amp;"98")</f>
        <v>#REF!</v>
      </c>
      <c r="F1915" s="36" t="s">
        <v>2067</v>
      </c>
      <c r="G1915" s="35" t="e">
        <f>VLOOKUP(#REF!,Sheet_IT!$L$1:$N$5,3,0)</f>
        <v>#REF!</v>
      </c>
      <c r="H1915" s="35" t="e">
        <f>VLOOKUP(#REF!,'[2]User all'!$M$2:$O$7,3,0)</f>
        <v>#REF!</v>
      </c>
      <c r="I1915" s="35" t="e">
        <f>VLOOKUP(#REF!,$L$9:$M$10,2,0)</f>
        <v>#REF!</v>
      </c>
    </row>
    <row r="1916" spans="2:9">
      <c r="B1916" s="35" t="e">
        <f>LOWER(#REF!)</f>
        <v>#REF!</v>
      </c>
      <c r="C1916" s="35" t="e">
        <f t="shared" si="29"/>
        <v>#REF!</v>
      </c>
      <c r="D1916" s="35" t="e">
        <f>PROPER(#REF!)</f>
        <v>#REF!</v>
      </c>
      <c r="E1916" s="35" t="e">
        <f>VALUE(LEFT(#REF!,3)&amp;"98")</f>
        <v>#REF!</v>
      </c>
      <c r="F1916" s="36" t="s">
        <v>2067</v>
      </c>
      <c r="G1916" s="35" t="e">
        <f>VLOOKUP(#REF!,Sheet_IT!$L$1:$N$5,3,0)</f>
        <v>#REF!</v>
      </c>
      <c r="H1916" s="35" t="e">
        <f>VLOOKUP(#REF!,'[2]User all'!$M$2:$O$7,3,0)</f>
        <v>#REF!</v>
      </c>
      <c r="I1916" s="35" t="e">
        <f>VLOOKUP(#REF!,$L$9:$M$10,2,0)</f>
        <v>#REF!</v>
      </c>
    </row>
    <row r="1917" spans="2:9">
      <c r="B1917" s="35" t="e">
        <f>LOWER(#REF!)</f>
        <v>#REF!</v>
      </c>
      <c r="C1917" s="35" t="e">
        <f t="shared" si="29"/>
        <v>#REF!</v>
      </c>
      <c r="D1917" s="35" t="e">
        <f>PROPER(#REF!)</f>
        <v>#REF!</v>
      </c>
      <c r="E1917" s="35" t="e">
        <f>VALUE(LEFT(#REF!,3)&amp;"98")</f>
        <v>#REF!</v>
      </c>
      <c r="F1917" s="36" t="s">
        <v>2067</v>
      </c>
      <c r="G1917" s="35" t="e">
        <f>VLOOKUP(#REF!,Sheet_IT!$L$1:$N$5,3,0)</f>
        <v>#REF!</v>
      </c>
      <c r="H1917" s="35" t="e">
        <f>VLOOKUP(#REF!,'[2]User all'!$M$2:$O$7,3,0)</f>
        <v>#REF!</v>
      </c>
      <c r="I1917" s="35" t="e">
        <f>VLOOKUP(#REF!,$L$9:$M$10,2,0)</f>
        <v>#REF!</v>
      </c>
    </row>
    <row r="1918" spans="2:9">
      <c r="B1918" s="35" t="e">
        <f>LOWER(#REF!)</f>
        <v>#REF!</v>
      </c>
      <c r="C1918" s="35" t="e">
        <f t="shared" si="29"/>
        <v>#REF!</v>
      </c>
      <c r="D1918" s="35" t="e">
        <f>PROPER(#REF!)</f>
        <v>#REF!</v>
      </c>
      <c r="E1918" s="35" t="e">
        <f>VALUE(LEFT(#REF!,3)&amp;"98")</f>
        <v>#REF!</v>
      </c>
      <c r="F1918" s="36" t="s">
        <v>2067</v>
      </c>
      <c r="G1918" s="35" t="e">
        <f>VLOOKUP(#REF!,Sheet_IT!$L$1:$N$5,3,0)</f>
        <v>#REF!</v>
      </c>
      <c r="H1918" s="35" t="e">
        <f>VLOOKUP(#REF!,'[2]User all'!$M$2:$O$7,3,0)</f>
        <v>#REF!</v>
      </c>
      <c r="I1918" s="35" t="e">
        <f>VLOOKUP(#REF!,$L$9:$M$10,2,0)</f>
        <v>#REF!</v>
      </c>
    </row>
    <row r="1919" spans="2:9">
      <c r="B1919" s="35" t="e">
        <f>LOWER(#REF!)</f>
        <v>#REF!</v>
      </c>
      <c r="C1919" s="35" t="e">
        <f t="shared" si="29"/>
        <v>#REF!</v>
      </c>
      <c r="D1919" s="35" t="e">
        <f>PROPER(#REF!)</f>
        <v>#REF!</v>
      </c>
      <c r="E1919" s="35" t="e">
        <f>VALUE(LEFT(#REF!,3)&amp;"98")</f>
        <v>#REF!</v>
      </c>
      <c r="F1919" s="36" t="s">
        <v>2067</v>
      </c>
      <c r="G1919" s="35" t="e">
        <f>VLOOKUP(#REF!,Sheet_IT!$L$1:$N$5,3,0)</f>
        <v>#REF!</v>
      </c>
      <c r="H1919" s="35" t="e">
        <f>VLOOKUP(#REF!,'[2]User all'!$M$2:$O$7,3,0)</f>
        <v>#REF!</v>
      </c>
      <c r="I1919" s="35" t="e">
        <f>VLOOKUP(#REF!,$L$9:$M$10,2,0)</f>
        <v>#REF!</v>
      </c>
    </row>
    <row r="1920" spans="2:9">
      <c r="B1920" s="35" t="e">
        <f>LOWER(#REF!)</f>
        <v>#REF!</v>
      </c>
      <c r="C1920" s="35" t="e">
        <f t="shared" si="29"/>
        <v>#REF!</v>
      </c>
      <c r="D1920" s="35" t="e">
        <f>PROPER(#REF!)</f>
        <v>#REF!</v>
      </c>
      <c r="E1920" s="35" t="e">
        <f>VALUE(LEFT(#REF!,3)&amp;"98")</f>
        <v>#REF!</v>
      </c>
      <c r="F1920" s="36" t="s">
        <v>2067</v>
      </c>
      <c r="G1920" s="35" t="e">
        <f>VLOOKUP(#REF!,Sheet_IT!$L$1:$N$5,3,0)</f>
        <v>#REF!</v>
      </c>
      <c r="H1920" s="35" t="e">
        <f>VLOOKUP(#REF!,'[2]User all'!$M$2:$O$7,3,0)</f>
        <v>#REF!</v>
      </c>
      <c r="I1920" s="35" t="e">
        <f>VLOOKUP(#REF!,$L$9:$M$10,2,0)</f>
        <v>#REF!</v>
      </c>
    </row>
    <row r="1921" spans="2:9">
      <c r="B1921" s="35" t="e">
        <f>LOWER(#REF!)</f>
        <v>#REF!</v>
      </c>
      <c r="C1921" s="35" t="e">
        <f t="shared" si="29"/>
        <v>#REF!</v>
      </c>
      <c r="D1921" s="35" t="e">
        <f>PROPER(#REF!)</f>
        <v>#REF!</v>
      </c>
      <c r="E1921" s="35" t="e">
        <f>VALUE(LEFT(#REF!,3)&amp;"98")</f>
        <v>#REF!</v>
      </c>
      <c r="F1921" s="36" t="s">
        <v>2067</v>
      </c>
      <c r="G1921" s="35" t="e">
        <f>VLOOKUP(#REF!,Sheet_IT!$L$1:$N$5,3,0)</f>
        <v>#REF!</v>
      </c>
      <c r="H1921" s="35" t="e">
        <f>VLOOKUP(#REF!,'[2]User all'!$M$2:$O$7,3,0)</f>
        <v>#REF!</v>
      </c>
      <c r="I1921" s="35" t="e">
        <f>VLOOKUP(#REF!,$L$9:$M$10,2,0)</f>
        <v>#REF!</v>
      </c>
    </row>
    <row r="1922" spans="2:9">
      <c r="B1922" s="35" t="e">
        <f>LOWER(#REF!)</f>
        <v>#REF!</v>
      </c>
      <c r="C1922" s="35" t="e">
        <f t="shared" ref="C1922:C1985" si="30">B1922&amp;"@vietinbank.vn"</f>
        <v>#REF!</v>
      </c>
      <c r="D1922" s="35" t="e">
        <f>PROPER(#REF!)</f>
        <v>#REF!</v>
      </c>
      <c r="E1922" s="35" t="e">
        <f>VALUE(LEFT(#REF!,3)&amp;"98")</f>
        <v>#REF!</v>
      </c>
      <c r="F1922" s="36" t="s">
        <v>2067</v>
      </c>
      <c r="G1922" s="35" t="e">
        <f>VLOOKUP(#REF!,Sheet_IT!$L$1:$N$5,3,0)</f>
        <v>#REF!</v>
      </c>
      <c r="H1922" s="35" t="e">
        <f>VLOOKUP(#REF!,'[2]User all'!$M$2:$O$7,3,0)</f>
        <v>#REF!</v>
      </c>
      <c r="I1922" s="35" t="e">
        <f>VLOOKUP(#REF!,$L$9:$M$10,2,0)</f>
        <v>#REF!</v>
      </c>
    </row>
    <row r="1923" spans="2:9">
      <c r="B1923" s="35" t="e">
        <f>LOWER(#REF!)</f>
        <v>#REF!</v>
      </c>
      <c r="C1923" s="35" t="e">
        <f t="shared" si="30"/>
        <v>#REF!</v>
      </c>
      <c r="D1923" s="35" t="e">
        <f>PROPER(#REF!)</f>
        <v>#REF!</v>
      </c>
      <c r="E1923" s="35" t="e">
        <f>VALUE(LEFT(#REF!,3)&amp;"98")</f>
        <v>#REF!</v>
      </c>
      <c r="F1923" s="36" t="s">
        <v>2067</v>
      </c>
      <c r="G1923" s="35" t="e">
        <f>VLOOKUP(#REF!,Sheet_IT!$L$1:$N$5,3,0)</f>
        <v>#REF!</v>
      </c>
      <c r="H1923" s="35" t="e">
        <f>VLOOKUP(#REF!,'[2]User all'!$M$2:$O$7,3,0)</f>
        <v>#REF!</v>
      </c>
      <c r="I1923" s="35" t="e">
        <f>VLOOKUP(#REF!,$L$9:$M$10,2,0)</f>
        <v>#REF!</v>
      </c>
    </row>
    <row r="1924" spans="2:9">
      <c r="B1924" s="35" t="e">
        <f>LOWER(#REF!)</f>
        <v>#REF!</v>
      </c>
      <c r="C1924" s="35" t="e">
        <f t="shared" si="30"/>
        <v>#REF!</v>
      </c>
      <c r="D1924" s="35" t="e">
        <f>PROPER(#REF!)</f>
        <v>#REF!</v>
      </c>
      <c r="E1924" s="35" t="e">
        <f>VALUE(LEFT(#REF!,3)&amp;"98")</f>
        <v>#REF!</v>
      </c>
      <c r="F1924" s="36" t="s">
        <v>2067</v>
      </c>
      <c r="G1924" s="35" t="e">
        <f>VLOOKUP(#REF!,Sheet_IT!$L$1:$N$5,3,0)</f>
        <v>#REF!</v>
      </c>
      <c r="H1924" s="35" t="e">
        <f>VLOOKUP(#REF!,'[2]User all'!$M$2:$O$7,3,0)</f>
        <v>#REF!</v>
      </c>
      <c r="I1924" s="35" t="e">
        <f>VLOOKUP(#REF!,$L$9:$M$10,2,0)</f>
        <v>#REF!</v>
      </c>
    </row>
    <row r="1925" spans="2:9">
      <c r="B1925" s="35" t="e">
        <f>LOWER(#REF!)</f>
        <v>#REF!</v>
      </c>
      <c r="C1925" s="35" t="e">
        <f t="shared" si="30"/>
        <v>#REF!</v>
      </c>
      <c r="D1925" s="35" t="e">
        <f>PROPER(#REF!)</f>
        <v>#REF!</v>
      </c>
      <c r="E1925" s="35" t="e">
        <f>VALUE(LEFT(#REF!,3)&amp;"98")</f>
        <v>#REF!</v>
      </c>
      <c r="F1925" s="36" t="s">
        <v>2067</v>
      </c>
      <c r="G1925" s="35" t="e">
        <f>VLOOKUP(#REF!,Sheet_IT!$L$1:$N$5,3,0)</f>
        <v>#REF!</v>
      </c>
      <c r="H1925" s="35" t="e">
        <f>VLOOKUP(#REF!,'[2]User all'!$M$2:$O$7,3,0)</f>
        <v>#REF!</v>
      </c>
      <c r="I1925" s="35" t="e">
        <f>VLOOKUP(#REF!,$L$9:$M$10,2,0)</f>
        <v>#REF!</v>
      </c>
    </row>
    <row r="1926" spans="2:9">
      <c r="B1926" s="35" t="e">
        <f>LOWER(#REF!)</f>
        <v>#REF!</v>
      </c>
      <c r="C1926" s="35" t="e">
        <f t="shared" si="30"/>
        <v>#REF!</v>
      </c>
      <c r="D1926" s="35" t="e">
        <f>PROPER(#REF!)</f>
        <v>#REF!</v>
      </c>
      <c r="E1926" s="35" t="e">
        <f>VALUE(LEFT(#REF!,3)&amp;"98")</f>
        <v>#REF!</v>
      </c>
      <c r="F1926" s="36" t="s">
        <v>2067</v>
      </c>
      <c r="G1926" s="35" t="e">
        <f>VLOOKUP(#REF!,Sheet_IT!$L$1:$N$5,3,0)</f>
        <v>#REF!</v>
      </c>
      <c r="H1926" s="35" t="e">
        <f>VLOOKUP(#REF!,'[2]User all'!$M$2:$O$7,3,0)</f>
        <v>#REF!</v>
      </c>
      <c r="I1926" s="35" t="e">
        <f>VLOOKUP(#REF!,$L$9:$M$10,2,0)</f>
        <v>#REF!</v>
      </c>
    </row>
    <row r="1927" spans="2:9">
      <c r="B1927" s="35" t="e">
        <f>LOWER(#REF!)</f>
        <v>#REF!</v>
      </c>
      <c r="C1927" s="35" t="e">
        <f t="shared" si="30"/>
        <v>#REF!</v>
      </c>
      <c r="D1927" s="35" t="e">
        <f>PROPER(#REF!)</f>
        <v>#REF!</v>
      </c>
      <c r="E1927" s="35" t="e">
        <f>VALUE(LEFT(#REF!,3)&amp;"98")</f>
        <v>#REF!</v>
      </c>
      <c r="F1927" s="36" t="s">
        <v>2067</v>
      </c>
      <c r="G1927" s="35" t="e">
        <f>VLOOKUP(#REF!,Sheet_IT!$L$1:$N$5,3,0)</f>
        <v>#REF!</v>
      </c>
      <c r="H1927" s="35" t="e">
        <f>VLOOKUP(#REF!,'[2]User all'!$M$2:$O$7,3,0)</f>
        <v>#REF!</v>
      </c>
      <c r="I1927" s="35" t="e">
        <f>VLOOKUP(#REF!,$L$9:$M$10,2,0)</f>
        <v>#REF!</v>
      </c>
    </row>
    <row r="1928" spans="2:9">
      <c r="B1928" s="35" t="e">
        <f>LOWER(#REF!)</f>
        <v>#REF!</v>
      </c>
      <c r="C1928" s="35" t="e">
        <f t="shared" si="30"/>
        <v>#REF!</v>
      </c>
      <c r="D1928" s="35" t="e">
        <f>PROPER(#REF!)</f>
        <v>#REF!</v>
      </c>
      <c r="E1928" s="35" t="e">
        <f>VALUE(LEFT(#REF!,3)&amp;"98")</f>
        <v>#REF!</v>
      </c>
      <c r="F1928" s="36" t="s">
        <v>2067</v>
      </c>
      <c r="G1928" s="35" t="e">
        <f>VLOOKUP(#REF!,Sheet_IT!$L$1:$N$5,3,0)</f>
        <v>#REF!</v>
      </c>
      <c r="H1928" s="35" t="e">
        <f>VLOOKUP(#REF!,'[2]User all'!$M$2:$O$7,3,0)</f>
        <v>#REF!</v>
      </c>
      <c r="I1928" s="35" t="e">
        <f>VLOOKUP(#REF!,$L$9:$M$10,2,0)</f>
        <v>#REF!</v>
      </c>
    </row>
    <row r="1929" spans="2:9">
      <c r="B1929" s="35" t="e">
        <f>LOWER(#REF!)</f>
        <v>#REF!</v>
      </c>
      <c r="C1929" s="35" t="e">
        <f t="shared" si="30"/>
        <v>#REF!</v>
      </c>
      <c r="D1929" s="35" t="e">
        <f>PROPER(#REF!)</f>
        <v>#REF!</v>
      </c>
      <c r="E1929" s="35" t="e">
        <f>VALUE(LEFT(#REF!,3)&amp;"98")</f>
        <v>#REF!</v>
      </c>
      <c r="F1929" s="36" t="s">
        <v>2067</v>
      </c>
      <c r="G1929" s="35" t="e">
        <f>VLOOKUP(#REF!,Sheet_IT!$L$1:$N$5,3,0)</f>
        <v>#REF!</v>
      </c>
      <c r="H1929" s="35" t="e">
        <f>VLOOKUP(#REF!,'[2]User all'!$M$2:$O$7,3,0)</f>
        <v>#REF!</v>
      </c>
      <c r="I1929" s="35" t="e">
        <f>VLOOKUP(#REF!,$L$9:$M$10,2,0)</f>
        <v>#REF!</v>
      </c>
    </row>
    <row r="1930" spans="2:9">
      <c r="B1930" s="35" t="e">
        <f>LOWER(#REF!)</f>
        <v>#REF!</v>
      </c>
      <c r="C1930" s="35" t="e">
        <f t="shared" si="30"/>
        <v>#REF!</v>
      </c>
      <c r="D1930" s="35" t="e">
        <f>PROPER(#REF!)</f>
        <v>#REF!</v>
      </c>
      <c r="E1930" s="35" t="e">
        <f>VALUE(LEFT(#REF!,3)&amp;"98")</f>
        <v>#REF!</v>
      </c>
      <c r="F1930" s="36" t="s">
        <v>2067</v>
      </c>
      <c r="G1930" s="35" t="e">
        <f>VLOOKUP(#REF!,Sheet_IT!$L$1:$N$5,3,0)</f>
        <v>#REF!</v>
      </c>
      <c r="H1930" s="35" t="e">
        <f>VLOOKUP(#REF!,'[2]User all'!$M$2:$O$7,3,0)</f>
        <v>#REF!</v>
      </c>
      <c r="I1930" s="35" t="e">
        <f>VLOOKUP(#REF!,$L$9:$M$10,2,0)</f>
        <v>#REF!</v>
      </c>
    </row>
    <row r="1931" spans="2:9">
      <c r="B1931" s="35" t="e">
        <f>LOWER(#REF!)</f>
        <v>#REF!</v>
      </c>
      <c r="C1931" s="35" t="e">
        <f t="shared" si="30"/>
        <v>#REF!</v>
      </c>
      <c r="D1931" s="35" t="e">
        <f>PROPER(#REF!)</f>
        <v>#REF!</v>
      </c>
      <c r="E1931" s="35" t="e">
        <f>VALUE(LEFT(#REF!,3)&amp;"98")</f>
        <v>#REF!</v>
      </c>
      <c r="F1931" s="36" t="s">
        <v>2067</v>
      </c>
      <c r="G1931" s="35" t="e">
        <f>VLOOKUP(#REF!,Sheet_IT!$L$1:$N$5,3,0)</f>
        <v>#REF!</v>
      </c>
      <c r="H1931" s="35" t="e">
        <f>VLOOKUP(#REF!,'[2]User all'!$M$2:$O$7,3,0)</f>
        <v>#REF!</v>
      </c>
      <c r="I1931" s="35" t="e">
        <f>VLOOKUP(#REF!,$L$9:$M$10,2,0)</f>
        <v>#REF!</v>
      </c>
    </row>
    <row r="1932" spans="2:9">
      <c r="B1932" s="35" t="e">
        <f>LOWER(#REF!)</f>
        <v>#REF!</v>
      </c>
      <c r="C1932" s="35" t="e">
        <f t="shared" si="30"/>
        <v>#REF!</v>
      </c>
      <c r="D1932" s="35" t="e">
        <f>PROPER(#REF!)</f>
        <v>#REF!</v>
      </c>
      <c r="E1932" s="35" t="e">
        <f>VALUE(LEFT(#REF!,3)&amp;"98")</f>
        <v>#REF!</v>
      </c>
      <c r="F1932" s="36" t="s">
        <v>2067</v>
      </c>
      <c r="G1932" s="35" t="e">
        <f>VLOOKUP(#REF!,Sheet_IT!$L$1:$N$5,3,0)</f>
        <v>#REF!</v>
      </c>
      <c r="H1932" s="35" t="e">
        <f>VLOOKUP(#REF!,'[2]User all'!$M$2:$O$7,3,0)</f>
        <v>#REF!</v>
      </c>
      <c r="I1932" s="35" t="e">
        <f>VLOOKUP(#REF!,$L$9:$M$10,2,0)</f>
        <v>#REF!</v>
      </c>
    </row>
    <row r="1933" spans="2:9">
      <c r="B1933" s="35" t="e">
        <f>LOWER(#REF!)</f>
        <v>#REF!</v>
      </c>
      <c r="C1933" s="35" t="e">
        <f t="shared" si="30"/>
        <v>#REF!</v>
      </c>
      <c r="D1933" s="35" t="e">
        <f>PROPER(#REF!)</f>
        <v>#REF!</v>
      </c>
      <c r="E1933" s="35" t="e">
        <f>VALUE(LEFT(#REF!,3)&amp;"98")</f>
        <v>#REF!</v>
      </c>
      <c r="F1933" s="36" t="s">
        <v>2067</v>
      </c>
      <c r="G1933" s="35" t="e">
        <f>VLOOKUP(#REF!,Sheet_IT!$L$1:$N$5,3,0)</f>
        <v>#REF!</v>
      </c>
      <c r="H1933" s="35" t="e">
        <f>VLOOKUP(#REF!,'[2]User all'!$M$2:$O$7,3,0)</f>
        <v>#REF!</v>
      </c>
      <c r="I1933" s="35" t="e">
        <f>VLOOKUP(#REF!,$L$9:$M$10,2,0)</f>
        <v>#REF!</v>
      </c>
    </row>
    <row r="1934" spans="2:9">
      <c r="B1934" s="35" t="e">
        <f>LOWER(#REF!)</f>
        <v>#REF!</v>
      </c>
      <c r="C1934" s="35" t="e">
        <f t="shared" si="30"/>
        <v>#REF!</v>
      </c>
      <c r="D1934" s="35" t="e">
        <f>PROPER(#REF!)</f>
        <v>#REF!</v>
      </c>
      <c r="E1934" s="35" t="e">
        <f>VALUE(LEFT(#REF!,3)&amp;"98")</f>
        <v>#REF!</v>
      </c>
      <c r="F1934" s="36" t="s">
        <v>2067</v>
      </c>
      <c r="G1934" s="35" t="e">
        <f>VLOOKUP(#REF!,Sheet_IT!$L$1:$N$5,3,0)</f>
        <v>#REF!</v>
      </c>
      <c r="H1934" s="35" t="e">
        <f>VLOOKUP(#REF!,'[2]User all'!$M$2:$O$7,3,0)</f>
        <v>#REF!</v>
      </c>
      <c r="I1934" s="35" t="e">
        <f>VLOOKUP(#REF!,$L$9:$M$10,2,0)</f>
        <v>#REF!</v>
      </c>
    </row>
    <row r="1935" spans="2:9">
      <c r="B1935" s="35" t="e">
        <f>LOWER(#REF!)</f>
        <v>#REF!</v>
      </c>
      <c r="C1935" s="35" t="e">
        <f t="shared" si="30"/>
        <v>#REF!</v>
      </c>
      <c r="D1935" s="35" t="e">
        <f>PROPER(#REF!)</f>
        <v>#REF!</v>
      </c>
      <c r="E1935" s="35" t="e">
        <f>VALUE(LEFT(#REF!,3)&amp;"98")</f>
        <v>#REF!</v>
      </c>
      <c r="F1935" s="36" t="s">
        <v>2067</v>
      </c>
      <c r="G1935" s="35" t="e">
        <f>VLOOKUP(#REF!,Sheet_IT!$L$1:$N$5,3,0)</f>
        <v>#REF!</v>
      </c>
      <c r="H1935" s="35" t="e">
        <f>VLOOKUP(#REF!,'[2]User all'!$M$2:$O$7,3,0)</f>
        <v>#REF!</v>
      </c>
      <c r="I1935" s="35" t="e">
        <f>VLOOKUP(#REF!,$L$9:$M$10,2,0)</f>
        <v>#REF!</v>
      </c>
    </row>
    <row r="1936" spans="2:9">
      <c r="B1936" s="35" t="e">
        <f>LOWER(#REF!)</f>
        <v>#REF!</v>
      </c>
      <c r="C1936" s="35" t="e">
        <f t="shared" si="30"/>
        <v>#REF!</v>
      </c>
      <c r="D1936" s="35" t="e">
        <f>PROPER(#REF!)</f>
        <v>#REF!</v>
      </c>
      <c r="E1936" s="35" t="e">
        <f>VALUE(LEFT(#REF!,3)&amp;"98")</f>
        <v>#REF!</v>
      </c>
      <c r="F1936" s="36" t="s">
        <v>2067</v>
      </c>
      <c r="G1936" s="35" t="e">
        <f>VLOOKUP(#REF!,Sheet_IT!$L$1:$N$5,3,0)</f>
        <v>#REF!</v>
      </c>
      <c r="H1936" s="35" t="e">
        <f>VLOOKUP(#REF!,'[2]User all'!$M$2:$O$7,3,0)</f>
        <v>#REF!</v>
      </c>
      <c r="I1936" s="35" t="e">
        <f>VLOOKUP(#REF!,$L$9:$M$10,2,0)</f>
        <v>#REF!</v>
      </c>
    </row>
    <row r="1937" spans="2:9">
      <c r="B1937" s="35" t="e">
        <f>LOWER(#REF!)</f>
        <v>#REF!</v>
      </c>
      <c r="C1937" s="35" t="e">
        <f t="shared" si="30"/>
        <v>#REF!</v>
      </c>
      <c r="D1937" s="35" t="e">
        <f>PROPER(#REF!)</f>
        <v>#REF!</v>
      </c>
      <c r="E1937" s="35" t="e">
        <f>VALUE(LEFT(#REF!,3)&amp;"98")</f>
        <v>#REF!</v>
      </c>
      <c r="F1937" s="36" t="s">
        <v>2067</v>
      </c>
      <c r="G1937" s="35" t="e">
        <f>VLOOKUP(#REF!,Sheet_IT!$L$1:$N$5,3,0)</f>
        <v>#REF!</v>
      </c>
      <c r="H1937" s="35" t="e">
        <f>VLOOKUP(#REF!,'[2]User all'!$M$2:$O$7,3,0)</f>
        <v>#REF!</v>
      </c>
      <c r="I1937" s="35" t="e">
        <f>VLOOKUP(#REF!,$L$9:$M$10,2,0)</f>
        <v>#REF!</v>
      </c>
    </row>
    <row r="1938" spans="2:9">
      <c r="B1938" s="35" t="e">
        <f>LOWER(#REF!)</f>
        <v>#REF!</v>
      </c>
      <c r="C1938" s="35" t="e">
        <f t="shared" si="30"/>
        <v>#REF!</v>
      </c>
      <c r="D1938" s="35" t="e">
        <f>PROPER(#REF!)</f>
        <v>#REF!</v>
      </c>
      <c r="E1938" s="35" t="e">
        <f>VALUE(LEFT(#REF!,3)&amp;"98")</f>
        <v>#REF!</v>
      </c>
      <c r="F1938" s="36" t="s">
        <v>2067</v>
      </c>
      <c r="G1938" s="35" t="e">
        <f>VLOOKUP(#REF!,Sheet_IT!$L$1:$N$5,3,0)</f>
        <v>#REF!</v>
      </c>
      <c r="H1938" s="35" t="e">
        <f>VLOOKUP(#REF!,'[2]User all'!$M$2:$O$7,3,0)</f>
        <v>#REF!</v>
      </c>
      <c r="I1938" s="35" t="e">
        <f>VLOOKUP(#REF!,$L$9:$M$10,2,0)</f>
        <v>#REF!</v>
      </c>
    </row>
    <row r="1939" spans="2:9">
      <c r="B1939" s="35" t="e">
        <f>LOWER(#REF!)</f>
        <v>#REF!</v>
      </c>
      <c r="C1939" s="35" t="e">
        <f t="shared" si="30"/>
        <v>#REF!</v>
      </c>
      <c r="D1939" s="35" t="e">
        <f>PROPER(#REF!)</f>
        <v>#REF!</v>
      </c>
      <c r="E1939" s="35" t="e">
        <f>VALUE(LEFT(#REF!,3)&amp;"98")</f>
        <v>#REF!</v>
      </c>
      <c r="F1939" s="36" t="s">
        <v>2067</v>
      </c>
      <c r="G1939" s="35" t="e">
        <f>VLOOKUP(#REF!,Sheet_IT!$L$1:$N$5,3,0)</f>
        <v>#REF!</v>
      </c>
      <c r="H1939" s="35" t="e">
        <f>VLOOKUP(#REF!,'[2]User all'!$M$2:$O$7,3,0)</f>
        <v>#REF!</v>
      </c>
      <c r="I1939" s="35" t="e">
        <f>VLOOKUP(#REF!,$L$9:$M$10,2,0)</f>
        <v>#REF!</v>
      </c>
    </row>
    <row r="1940" spans="2:9">
      <c r="B1940" s="35" t="e">
        <f>LOWER(#REF!)</f>
        <v>#REF!</v>
      </c>
      <c r="C1940" s="35" t="e">
        <f t="shared" si="30"/>
        <v>#REF!</v>
      </c>
      <c r="D1940" s="35" t="e">
        <f>PROPER(#REF!)</f>
        <v>#REF!</v>
      </c>
      <c r="E1940" s="35" t="e">
        <f>VALUE(LEFT(#REF!,3)&amp;"98")</f>
        <v>#REF!</v>
      </c>
      <c r="F1940" s="36" t="s">
        <v>2067</v>
      </c>
      <c r="G1940" s="35" t="e">
        <f>VLOOKUP(#REF!,Sheet_IT!$L$1:$N$5,3,0)</f>
        <v>#REF!</v>
      </c>
      <c r="H1940" s="35" t="e">
        <f>VLOOKUP(#REF!,'[2]User all'!$M$2:$O$7,3,0)</f>
        <v>#REF!</v>
      </c>
      <c r="I1940" s="35" t="e">
        <f>VLOOKUP(#REF!,$L$9:$M$10,2,0)</f>
        <v>#REF!</v>
      </c>
    </row>
    <row r="1941" spans="2:9">
      <c r="B1941" s="35" t="e">
        <f>LOWER(#REF!)</f>
        <v>#REF!</v>
      </c>
      <c r="C1941" s="35" t="e">
        <f t="shared" si="30"/>
        <v>#REF!</v>
      </c>
      <c r="D1941" s="35" t="e">
        <f>PROPER(#REF!)</f>
        <v>#REF!</v>
      </c>
      <c r="E1941" s="35" t="e">
        <f>VALUE(LEFT(#REF!,3)&amp;"98")</f>
        <v>#REF!</v>
      </c>
      <c r="F1941" s="36" t="s">
        <v>2067</v>
      </c>
      <c r="G1941" s="35" t="e">
        <f>VLOOKUP(#REF!,Sheet_IT!$L$1:$N$5,3,0)</f>
        <v>#REF!</v>
      </c>
      <c r="H1941" s="35" t="e">
        <f>VLOOKUP(#REF!,'[2]User all'!$M$2:$O$7,3,0)</f>
        <v>#REF!</v>
      </c>
      <c r="I1941" s="35" t="e">
        <f>VLOOKUP(#REF!,$L$9:$M$10,2,0)</f>
        <v>#REF!</v>
      </c>
    </row>
    <row r="1942" spans="2:9">
      <c r="B1942" s="35" t="e">
        <f>LOWER(#REF!)</f>
        <v>#REF!</v>
      </c>
      <c r="C1942" s="35" t="e">
        <f t="shared" si="30"/>
        <v>#REF!</v>
      </c>
      <c r="D1942" s="35" t="e">
        <f>PROPER(#REF!)</f>
        <v>#REF!</v>
      </c>
      <c r="E1942" s="35" t="e">
        <f>VALUE(LEFT(#REF!,3)&amp;"98")</f>
        <v>#REF!</v>
      </c>
      <c r="F1942" s="36" t="s">
        <v>2067</v>
      </c>
      <c r="G1942" s="35" t="e">
        <f>VLOOKUP(#REF!,Sheet_IT!$L$1:$N$5,3,0)</f>
        <v>#REF!</v>
      </c>
      <c r="H1942" s="35" t="e">
        <f>VLOOKUP(#REF!,'[2]User all'!$M$2:$O$7,3,0)</f>
        <v>#REF!</v>
      </c>
      <c r="I1942" s="35" t="e">
        <f>VLOOKUP(#REF!,$L$9:$M$10,2,0)</f>
        <v>#REF!</v>
      </c>
    </row>
    <row r="1943" spans="2:9">
      <c r="B1943" s="35" t="e">
        <f>LOWER(#REF!)</f>
        <v>#REF!</v>
      </c>
      <c r="C1943" s="35" t="e">
        <f t="shared" si="30"/>
        <v>#REF!</v>
      </c>
      <c r="D1943" s="35" t="e">
        <f>PROPER(#REF!)</f>
        <v>#REF!</v>
      </c>
      <c r="E1943" s="35" t="e">
        <f>VALUE(LEFT(#REF!,3)&amp;"98")</f>
        <v>#REF!</v>
      </c>
      <c r="F1943" s="36" t="s">
        <v>2067</v>
      </c>
      <c r="G1943" s="35" t="e">
        <f>VLOOKUP(#REF!,Sheet_IT!$L$1:$N$5,3,0)</f>
        <v>#REF!</v>
      </c>
      <c r="H1943" s="35" t="e">
        <f>VLOOKUP(#REF!,'[2]User all'!$M$2:$O$7,3,0)</f>
        <v>#REF!</v>
      </c>
      <c r="I1943" s="35" t="e">
        <f>VLOOKUP(#REF!,$L$9:$M$10,2,0)</f>
        <v>#REF!</v>
      </c>
    </row>
    <row r="1944" spans="2:9">
      <c r="B1944" s="35" t="e">
        <f>LOWER(#REF!)</f>
        <v>#REF!</v>
      </c>
      <c r="C1944" s="35" t="e">
        <f t="shared" si="30"/>
        <v>#REF!</v>
      </c>
      <c r="D1944" s="35" t="e">
        <f>PROPER(#REF!)</f>
        <v>#REF!</v>
      </c>
      <c r="E1944" s="35" t="e">
        <f>VALUE(LEFT(#REF!,3)&amp;"98")</f>
        <v>#REF!</v>
      </c>
      <c r="F1944" s="36" t="s">
        <v>2067</v>
      </c>
      <c r="G1944" s="35" t="e">
        <f>VLOOKUP(#REF!,Sheet_IT!$L$1:$N$5,3,0)</f>
        <v>#REF!</v>
      </c>
      <c r="H1944" s="35" t="e">
        <f>VLOOKUP(#REF!,'[2]User all'!$M$2:$O$7,3,0)</f>
        <v>#REF!</v>
      </c>
      <c r="I1944" s="35" t="e">
        <f>VLOOKUP(#REF!,$L$9:$M$10,2,0)</f>
        <v>#REF!</v>
      </c>
    </row>
    <row r="1945" spans="2:9">
      <c r="B1945" s="35" t="e">
        <f>LOWER(#REF!)</f>
        <v>#REF!</v>
      </c>
      <c r="C1945" s="35" t="e">
        <f t="shared" si="30"/>
        <v>#REF!</v>
      </c>
      <c r="D1945" s="35" t="e">
        <f>PROPER(#REF!)</f>
        <v>#REF!</v>
      </c>
      <c r="E1945" s="35" t="e">
        <f>VALUE(LEFT(#REF!,3)&amp;"98")</f>
        <v>#REF!</v>
      </c>
      <c r="F1945" s="36" t="s">
        <v>2067</v>
      </c>
      <c r="G1945" s="35" t="e">
        <f>VLOOKUP(#REF!,Sheet_IT!$L$1:$N$5,3,0)</f>
        <v>#REF!</v>
      </c>
      <c r="H1945" s="35" t="e">
        <f>VLOOKUP(#REF!,'[2]User all'!$M$2:$O$7,3,0)</f>
        <v>#REF!</v>
      </c>
      <c r="I1945" s="35" t="e">
        <f>VLOOKUP(#REF!,$L$9:$M$10,2,0)</f>
        <v>#REF!</v>
      </c>
    </row>
    <row r="1946" spans="2:9">
      <c r="B1946" s="35" t="e">
        <f>LOWER(#REF!)</f>
        <v>#REF!</v>
      </c>
      <c r="C1946" s="35" t="e">
        <f t="shared" si="30"/>
        <v>#REF!</v>
      </c>
      <c r="D1946" s="35" t="e">
        <f>PROPER(#REF!)</f>
        <v>#REF!</v>
      </c>
      <c r="E1946" s="35" t="e">
        <f>VALUE(LEFT(#REF!,3)&amp;"98")</f>
        <v>#REF!</v>
      </c>
      <c r="F1946" s="36" t="s">
        <v>2067</v>
      </c>
      <c r="G1946" s="35" t="e">
        <f>VLOOKUP(#REF!,Sheet_IT!$L$1:$N$5,3,0)</f>
        <v>#REF!</v>
      </c>
      <c r="H1946" s="35" t="e">
        <f>VLOOKUP(#REF!,'[2]User all'!$M$2:$O$7,3,0)</f>
        <v>#REF!</v>
      </c>
      <c r="I1946" s="35" t="e">
        <f>VLOOKUP(#REF!,$L$9:$M$10,2,0)</f>
        <v>#REF!</v>
      </c>
    </row>
    <row r="1947" spans="2:9">
      <c r="B1947" s="35" t="e">
        <f>LOWER(#REF!)</f>
        <v>#REF!</v>
      </c>
      <c r="C1947" s="35" t="e">
        <f t="shared" si="30"/>
        <v>#REF!</v>
      </c>
      <c r="D1947" s="35" t="e">
        <f>PROPER(#REF!)</f>
        <v>#REF!</v>
      </c>
      <c r="E1947" s="35" t="e">
        <f>VALUE(LEFT(#REF!,3)&amp;"98")</f>
        <v>#REF!</v>
      </c>
      <c r="F1947" s="36" t="s">
        <v>2067</v>
      </c>
      <c r="G1947" s="35" t="e">
        <f>VLOOKUP(#REF!,Sheet_IT!$L$1:$N$5,3,0)</f>
        <v>#REF!</v>
      </c>
      <c r="H1947" s="35" t="e">
        <f>VLOOKUP(#REF!,'[2]User all'!$M$2:$O$7,3,0)</f>
        <v>#REF!</v>
      </c>
      <c r="I1947" s="35" t="e">
        <f>VLOOKUP(#REF!,$L$9:$M$10,2,0)</f>
        <v>#REF!</v>
      </c>
    </row>
    <row r="1948" spans="2:9">
      <c r="B1948" s="35" t="e">
        <f>LOWER(#REF!)</f>
        <v>#REF!</v>
      </c>
      <c r="C1948" s="35" t="e">
        <f t="shared" si="30"/>
        <v>#REF!</v>
      </c>
      <c r="D1948" s="35" t="e">
        <f>PROPER(#REF!)</f>
        <v>#REF!</v>
      </c>
      <c r="E1948" s="35" t="e">
        <f>VALUE(LEFT(#REF!,3)&amp;"98")</f>
        <v>#REF!</v>
      </c>
      <c r="F1948" s="36" t="s">
        <v>2067</v>
      </c>
      <c r="G1948" s="35" t="e">
        <f>VLOOKUP(#REF!,Sheet_IT!$L$1:$N$5,3,0)</f>
        <v>#REF!</v>
      </c>
      <c r="H1948" s="35" t="e">
        <f>VLOOKUP(#REF!,'[2]User all'!$M$2:$O$7,3,0)</f>
        <v>#REF!</v>
      </c>
      <c r="I1948" s="35" t="e">
        <f>VLOOKUP(#REF!,$L$9:$M$10,2,0)</f>
        <v>#REF!</v>
      </c>
    </row>
    <row r="1949" spans="2:9">
      <c r="B1949" s="35" t="e">
        <f>LOWER(#REF!)</f>
        <v>#REF!</v>
      </c>
      <c r="C1949" s="35" t="e">
        <f t="shared" si="30"/>
        <v>#REF!</v>
      </c>
      <c r="D1949" s="35" t="e">
        <f>PROPER(#REF!)</f>
        <v>#REF!</v>
      </c>
      <c r="E1949" s="35" t="e">
        <f>VALUE(LEFT(#REF!,3)&amp;"98")</f>
        <v>#REF!</v>
      </c>
      <c r="F1949" s="36" t="s">
        <v>2067</v>
      </c>
      <c r="G1949" s="35" t="e">
        <f>VLOOKUP(#REF!,Sheet_IT!$L$1:$N$5,3,0)</f>
        <v>#REF!</v>
      </c>
      <c r="H1949" s="35" t="e">
        <f>VLOOKUP(#REF!,'[2]User all'!$M$2:$O$7,3,0)</f>
        <v>#REF!</v>
      </c>
      <c r="I1949" s="35" t="e">
        <f>VLOOKUP(#REF!,$L$9:$M$10,2,0)</f>
        <v>#REF!</v>
      </c>
    </row>
    <row r="1950" spans="2:9">
      <c r="B1950" s="35" t="e">
        <f>LOWER(#REF!)</f>
        <v>#REF!</v>
      </c>
      <c r="C1950" s="35" t="e">
        <f t="shared" si="30"/>
        <v>#REF!</v>
      </c>
      <c r="D1950" s="35" t="e">
        <f>PROPER(#REF!)</f>
        <v>#REF!</v>
      </c>
      <c r="E1950" s="35" t="e">
        <f>VALUE(LEFT(#REF!,3)&amp;"98")</f>
        <v>#REF!</v>
      </c>
      <c r="F1950" s="36" t="s">
        <v>2067</v>
      </c>
      <c r="G1950" s="35" t="e">
        <f>VLOOKUP(#REF!,Sheet_IT!$L$1:$N$5,3,0)</f>
        <v>#REF!</v>
      </c>
      <c r="H1950" s="35" t="e">
        <f>VLOOKUP(#REF!,'[2]User all'!$M$2:$O$7,3,0)</f>
        <v>#REF!</v>
      </c>
      <c r="I1950" s="35" t="e">
        <f>VLOOKUP(#REF!,$L$9:$M$10,2,0)</f>
        <v>#REF!</v>
      </c>
    </row>
    <row r="1951" spans="2:9">
      <c r="B1951" s="35" t="e">
        <f>LOWER(#REF!)</f>
        <v>#REF!</v>
      </c>
      <c r="C1951" s="35" t="e">
        <f t="shared" si="30"/>
        <v>#REF!</v>
      </c>
      <c r="D1951" s="35" t="e">
        <f>PROPER(#REF!)</f>
        <v>#REF!</v>
      </c>
      <c r="E1951" s="35" t="e">
        <f>VALUE(LEFT(#REF!,3)&amp;"98")</f>
        <v>#REF!</v>
      </c>
      <c r="F1951" s="36" t="s">
        <v>2067</v>
      </c>
      <c r="G1951" s="35" t="e">
        <f>VLOOKUP(#REF!,Sheet_IT!$L$1:$N$5,3,0)</f>
        <v>#REF!</v>
      </c>
      <c r="H1951" s="35" t="e">
        <f>VLOOKUP(#REF!,'[2]User all'!$M$2:$O$7,3,0)</f>
        <v>#REF!</v>
      </c>
      <c r="I1951" s="35" t="e">
        <f>VLOOKUP(#REF!,$L$9:$M$10,2,0)</f>
        <v>#REF!</v>
      </c>
    </row>
    <row r="1952" spans="2:9">
      <c r="B1952" s="35" t="e">
        <f>LOWER(#REF!)</f>
        <v>#REF!</v>
      </c>
      <c r="C1952" s="35" t="e">
        <f t="shared" si="30"/>
        <v>#REF!</v>
      </c>
      <c r="D1952" s="35" t="e">
        <f>PROPER(#REF!)</f>
        <v>#REF!</v>
      </c>
      <c r="E1952" s="35" t="e">
        <f>VALUE(LEFT(#REF!,3)&amp;"98")</f>
        <v>#REF!</v>
      </c>
      <c r="F1952" s="36" t="s">
        <v>2067</v>
      </c>
      <c r="G1952" s="35" t="e">
        <f>VLOOKUP(#REF!,Sheet_IT!$L$1:$N$5,3,0)</f>
        <v>#REF!</v>
      </c>
      <c r="H1952" s="35" t="e">
        <f>VLOOKUP(#REF!,'[2]User all'!$M$2:$O$7,3,0)</f>
        <v>#REF!</v>
      </c>
      <c r="I1952" s="35" t="e">
        <f>VLOOKUP(#REF!,$L$9:$M$10,2,0)</f>
        <v>#REF!</v>
      </c>
    </row>
    <row r="1953" spans="2:9">
      <c r="B1953" s="35" t="e">
        <f>LOWER(#REF!)</f>
        <v>#REF!</v>
      </c>
      <c r="C1953" s="35" t="e">
        <f t="shared" si="30"/>
        <v>#REF!</v>
      </c>
      <c r="D1953" s="35" t="e">
        <f>PROPER(#REF!)</f>
        <v>#REF!</v>
      </c>
      <c r="E1953" s="35" t="e">
        <f>VALUE(LEFT(#REF!,3)&amp;"98")</f>
        <v>#REF!</v>
      </c>
      <c r="F1953" s="36" t="s">
        <v>2067</v>
      </c>
      <c r="G1953" s="35" t="e">
        <f>VLOOKUP(#REF!,Sheet_IT!$L$1:$N$5,3,0)</f>
        <v>#REF!</v>
      </c>
      <c r="H1953" s="35" t="e">
        <f>VLOOKUP(#REF!,'[2]User all'!$M$2:$O$7,3,0)</f>
        <v>#REF!</v>
      </c>
      <c r="I1953" s="35" t="e">
        <f>VLOOKUP(#REF!,$L$9:$M$10,2,0)</f>
        <v>#REF!</v>
      </c>
    </row>
    <row r="1954" spans="2:9">
      <c r="B1954" s="35" t="e">
        <f>LOWER(#REF!)</f>
        <v>#REF!</v>
      </c>
      <c r="C1954" s="35" t="e">
        <f t="shared" si="30"/>
        <v>#REF!</v>
      </c>
      <c r="D1954" s="35" t="e">
        <f>PROPER(#REF!)</f>
        <v>#REF!</v>
      </c>
      <c r="E1954" s="35" t="e">
        <f>VALUE(LEFT(#REF!,3)&amp;"98")</f>
        <v>#REF!</v>
      </c>
      <c r="F1954" s="36" t="s">
        <v>2067</v>
      </c>
      <c r="G1954" s="35" t="e">
        <f>VLOOKUP(#REF!,Sheet_IT!$L$1:$N$5,3,0)</f>
        <v>#REF!</v>
      </c>
      <c r="H1954" s="35" t="e">
        <f>VLOOKUP(#REF!,'[2]User all'!$M$2:$O$7,3,0)</f>
        <v>#REF!</v>
      </c>
      <c r="I1954" s="35" t="e">
        <f>VLOOKUP(#REF!,$L$9:$M$10,2,0)</f>
        <v>#REF!</v>
      </c>
    </row>
    <row r="1955" spans="2:9">
      <c r="B1955" s="35" t="e">
        <f>LOWER(#REF!)</f>
        <v>#REF!</v>
      </c>
      <c r="C1955" s="35" t="e">
        <f t="shared" si="30"/>
        <v>#REF!</v>
      </c>
      <c r="D1955" s="35" t="e">
        <f>PROPER(#REF!)</f>
        <v>#REF!</v>
      </c>
      <c r="E1955" s="35" t="e">
        <f>VALUE(LEFT(#REF!,3)&amp;"98")</f>
        <v>#REF!</v>
      </c>
      <c r="F1955" s="36" t="s">
        <v>2067</v>
      </c>
      <c r="G1955" s="35" t="e">
        <f>VLOOKUP(#REF!,Sheet_IT!$L$1:$N$5,3,0)</f>
        <v>#REF!</v>
      </c>
      <c r="H1955" s="35" t="e">
        <f>VLOOKUP(#REF!,'[2]User all'!$M$2:$O$7,3,0)</f>
        <v>#REF!</v>
      </c>
      <c r="I1955" s="35" t="e">
        <f>VLOOKUP(#REF!,$L$9:$M$10,2,0)</f>
        <v>#REF!</v>
      </c>
    </row>
    <row r="1956" spans="2:9">
      <c r="B1956" s="35" t="e">
        <f>LOWER(#REF!)</f>
        <v>#REF!</v>
      </c>
      <c r="C1956" s="35" t="e">
        <f t="shared" si="30"/>
        <v>#REF!</v>
      </c>
      <c r="D1956" s="35" t="e">
        <f>PROPER(#REF!)</f>
        <v>#REF!</v>
      </c>
      <c r="E1956" s="35" t="e">
        <f>VALUE(LEFT(#REF!,3)&amp;"98")</f>
        <v>#REF!</v>
      </c>
      <c r="F1956" s="36" t="s">
        <v>2067</v>
      </c>
      <c r="G1956" s="35" t="e">
        <f>VLOOKUP(#REF!,Sheet_IT!$L$1:$N$5,3,0)</f>
        <v>#REF!</v>
      </c>
      <c r="H1956" s="35" t="e">
        <f>VLOOKUP(#REF!,'[2]User all'!$M$2:$O$7,3,0)</f>
        <v>#REF!</v>
      </c>
      <c r="I1956" s="35" t="e">
        <f>VLOOKUP(#REF!,$L$9:$M$10,2,0)</f>
        <v>#REF!</v>
      </c>
    </row>
    <row r="1957" spans="2:9">
      <c r="B1957" s="35" t="e">
        <f>LOWER(#REF!)</f>
        <v>#REF!</v>
      </c>
      <c r="C1957" s="35" t="e">
        <f t="shared" si="30"/>
        <v>#REF!</v>
      </c>
      <c r="D1957" s="35" t="e">
        <f>PROPER(#REF!)</f>
        <v>#REF!</v>
      </c>
      <c r="E1957" s="35" t="e">
        <f>VALUE(LEFT(#REF!,3)&amp;"98")</f>
        <v>#REF!</v>
      </c>
      <c r="F1957" s="36" t="s">
        <v>2067</v>
      </c>
      <c r="G1957" s="35" t="e">
        <f>VLOOKUP(#REF!,Sheet_IT!$L$1:$N$5,3,0)</f>
        <v>#REF!</v>
      </c>
      <c r="H1957" s="35" t="e">
        <f>VLOOKUP(#REF!,'[2]User all'!$M$2:$O$7,3,0)</f>
        <v>#REF!</v>
      </c>
      <c r="I1957" s="35" t="e">
        <f>VLOOKUP(#REF!,$L$9:$M$10,2,0)</f>
        <v>#REF!</v>
      </c>
    </row>
    <row r="1958" spans="2:9">
      <c r="B1958" s="35" t="e">
        <f>LOWER(#REF!)</f>
        <v>#REF!</v>
      </c>
      <c r="C1958" s="35" t="e">
        <f t="shared" si="30"/>
        <v>#REF!</v>
      </c>
      <c r="D1958" s="35" t="e">
        <f>PROPER(#REF!)</f>
        <v>#REF!</v>
      </c>
      <c r="E1958" s="35" t="e">
        <f>VALUE(LEFT(#REF!,3)&amp;"98")</f>
        <v>#REF!</v>
      </c>
      <c r="F1958" s="36" t="s">
        <v>2067</v>
      </c>
      <c r="G1958" s="35" t="e">
        <f>VLOOKUP(#REF!,Sheet_IT!$L$1:$N$5,3,0)</f>
        <v>#REF!</v>
      </c>
      <c r="H1958" s="35" t="e">
        <f>VLOOKUP(#REF!,'[2]User all'!$M$2:$O$7,3,0)</f>
        <v>#REF!</v>
      </c>
      <c r="I1958" s="35" t="e">
        <f>VLOOKUP(#REF!,$L$9:$M$10,2,0)</f>
        <v>#REF!</v>
      </c>
    </row>
    <row r="1959" spans="2:9">
      <c r="B1959" s="35" t="e">
        <f>LOWER(#REF!)</f>
        <v>#REF!</v>
      </c>
      <c r="C1959" s="35" t="e">
        <f t="shared" si="30"/>
        <v>#REF!</v>
      </c>
      <c r="D1959" s="35" t="e">
        <f>PROPER(#REF!)</f>
        <v>#REF!</v>
      </c>
      <c r="E1959" s="35" t="e">
        <f>VALUE(LEFT(#REF!,3)&amp;"98")</f>
        <v>#REF!</v>
      </c>
      <c r="F1959" s="36" t="s">
        <v>2067</v>
      </c>
      <c r="G1959" s="35" t="e">
        <f>VLOOKUP(#REF!,Sheet_IT!$L$1:$N$5,3,0)</f>
        <v>#REF!</v>
      </c>
      <c r="H1959" s="35" t="e">
        <f>VLOOKUP(#REF!,'[2]User all'!$M$2:$O$7,3,0)</f>
        <v>#REF!</v>
      </c>
      <c r="I1959" s="35" t="e">
        <f>VLOOKUP(#REF!,$L$9:$M$10,2,0)</f>
        <v>#REF!</v>
      </c>
    </row>
    <row r="1960" spans="2:9">
      <c r="B1960" s="35" t="e">
        <f>LOWER(#REF!)</f>
        <v>#REF!</v>
      </c>
      <c r="C1960" s="35" t="e">
        <f t="shared" si="30"/>
        <v>#REF!</v>
      </c>
      <c r="D1960" s="35" t="e">
        <f>PROPER(#REF!)</f>
        <v>#REF!</v>
      </c>
      <c r="E1960" s="35" t="e">
        <f>VALUE(LEFT(#REF!,3)&amp;"98")</f>
        <v>#REF!</v>
      </c>
      <c r="F1960" s="36" t="s">
        <v>2067</v>
      </c>
      <c r="G1960" s="35" t="e">
        <f>VLOOKUP(#REF!,Sheet_IT!$L$1:$N$5,3,0)</f>
        <v>#REF!</v>
      </c>
      <c r="H1960" s="35" t="e">
        <f>VLOOKUP(#REF!,'[2]User all'!$M$2:$O$7,3,0)</f>
        <v>#REF!</v>
      </c>
      <c r="I1960" s="35" t="e">
        <f>VLOOKUP(#REF!,$L$9:$M$10,2,0)</f>
        <v>#REF!</v>
      </c>
    </row>
    <row r="1961" spans="2:9">
      <c r="B1961" s="35" t="e">
        <f>LOWER(#REF!)</f>
        <v>#REF!</v>
      </c>
      <c r="C1961" s="35" t="e">
        <f t="shared" si="30"/>
        <v>#REF!</v>
      </c>
      <c r="D1961" s="35" t="e">
        <f>PROPER(#REF!)</f>
        <v>#REF!</v>
      </c>
      <c r="E1961" s="35" t="e">
        <f>VALUE(LEFT(#REF!,3)&amp;"98")</f>
        <v>#REF!</v>
      </c>
      <c r="F1961" s="36" t="s">
        <v>2067</v>
      </c>
      <c r="G1961" s="35" t="e">
        <f>VLOOKUP(#REF!,Sheet_IT!$L$1:$N$5,3,0)</f>
        <v>#REF!</v>
      </c>
      <c r="H1961" s="35" t="e">
        <f>VLOOKUP(#REF!,'[2]User all'!$M$2:$O$7,3,0)</f>
        <v>#REF!</v>
      </c>
      <c r="I1961" s="35" t="e">
        <f>VLOOKUP(#REF!,$L$9:$M$10,2,0)</f>
        <v>#REF!</v>
      </c>
    </row>
    <row r="1962" spans="2:9">
      <c r="B1962" s="35" t="e">
        <f>LOWER(#REF!)</f>
        <v>#REF!</v>
      </c>
      <c r="C1962" s="35" t="e">
        <f t="shared" si="30"/>
        <v>#REF!</v>
      </c>
      <c r="D1962" s="35" t="e">
        <f>PROPER(#REF!)</f>
        <v>#REF!</v>
      </c>
      <c r="E1962" s="35" t="e">
        <f>VALUE(LEFT(#REF!,3)&amp;"98")</f>
        <v>#REF!</v>
      </c>
      <c r="F1962" s="36" t="s">
        <v>2067</v>
      </c>
      <c r="G1962" s="35" t="e">
        <f>VLOOKUP(#REF!,Sheet_IT!$L$1:$N$5,3,0)</f>
        <v>#REF!</v>
      </c>
      <c r="H1962" s="35" t="e">
        <f>VLOOKUP(#REF!,'[2]User all'!$M$2:$O$7,3,0)</f>
        <v>#REF!</v>
      </c>
      <c r="I1962" s="35" t="e">
        <f>VLOOKUP(#REF!,$L$9:$M$10,2,0)</f>
        <v>#REF!</v>
      </c>
    </row>
    <row r="1963" spans="2:9">
      <c r="B1963" s="35" t="e">
        <f>LOWER(#REF!)</f>
        <v>#REF!</v>
      </c>
      <c r="C1963" s="35" t="e">
        <f t="shared" si="30"/>
        <v>#REF!</v>
      </c>
      <c r="D1963" s="35" t="e">
        <f>PROPER(#REF!)</f>
        <v>#REF!</v>
      </c>
      <c r="E1963" s="35" t="e">
        <f>VALUE(LEFT(#REF!,3)&amp;"98")</f>
        <v>#REF!</v>
      </c>
      <c r="F1963" s="36" t="s">
        <v>2067</v>
      </c>
      <c r="G1963" s="35" t="e">
        <f>VLOOKUP(#REF!,Sheet_IT!$L$1:$N$5,3,0)</f>
        <v>#REF!</v>
      </c>
      <c r="H1963" s="35" t="e">
        <f>VLOOKUP(#REF!,'[2]User all'!$M$2:$O$7,3,0)</f>
        <v>#REF!</v>
      </c>
      <c r="I1963" s="35" t="e">
        <f>VLOOKUP(#REF!,$L$9:$M$10,2,0)</f>
        <v>#REF!</v>
      </c>
    </row>
    <row r="1964" spans="2:9">
      <c r="B1964" s="35" t="e">
        <f>LOWER(#REF!)</f>
        <v>#REF!</v>
      </c>
      <c r="C1964" s="35" t="e">
        <f t="shared" si="30"/>
        <v>#REF!</v>
      </c>
      <c r="D1964" s="35" t="e">
        <f>PROPER(#REF!)</f>
        <v>#REF!</v>
      </c>
      <c r="E1964" s="35" t="e">
        <f>VALUE(LEFT(#REF!,3)&amp;"98")</f>
        <v>#REF!</v>
      </c>
      <c r="F1964" s="36" t="s">
        <v>2067</v>
      </c>
      <c r="G1964" s="35" t="e">
        <f>VLOOKUP(#REF!,Sheet_IT!$L$1:$N$5,3,0)</f>
        <v>#REF!</v>
      </c>
      <c r="H1964" s="35" t="e">
        <f>VLOOKUP(#REF!,'[2]User all'!$M$2:$O$7,3,0)</f>
        <v>#REF!</v>
      </c>
      <c r="I1964" s="35" t="e">
        <f>VLOOKUP(#REF!,$L$9:$M$10,2,0)</f>
        <v>#REF!</v>
      </c>
    </row>
    <row r="1965" spans="2:9">
      <c r="B1965" s="35" t="e">
        <f>LOWER(#REF!)</f>
        <v>#REF!</v>
      </c>
      <c r="C1965" s="35" t="e">
        <f t="shared" si="30"/>
        <v>#REF!</v>
      </c>
      <c r="D1965" s="35" t="e">
        <f>PROPER(#REF!)</f>
        <v>#REF!</v>
      </c>
      <c r="E1965" s="35" t="e">
        <f>VALUE(LEFT(#REF!,3)&amp;"98")</f>
        <v>#REF!</v>
      </c>
      <c r="F1965" s="36" t="s">
        <v>2067</v>
      </c>
      <c r="G1965" s="35" t="e">
        <f>VLOOKUP(#REF!,Sheet_IT!$L$1:$N$5,3,0)</f>
        <v>#REF!</v>
      </c>
      <c r="H1965" s="35" t="e">
        <f>VLOOKUP(#REF!,'[2]User all'!$M$2:$O$7,3,0)</f>
        <v>#REF!</v>
      </c>
      <c r="I1965" s="35" t="e">
        <f>VLOOKUP(#REF!,$L$9:$M$10,2,0)</f>
        <v>#REF!</v>
      </c>
    </row>
    <row r="1966" spans="2:9">
      <c r="B1966" s="35" t="e">
        <f>LOWER(#REF!)</f>
        <v>#REF!</v>
      </c>
      <c r="C1966" s="35" t="e">
        <f t="shared" si="30"/>
        <v>#REF!</v>
      </c>
      <c r="D1966" s="35" t="e">
        <f>PROPER(#REF!)</f>
        <v>#REF!</v>
      </c>
      <c r="E1966" s="35" t="e">
        <f>VALUE(LEFT(#REF!,3)&amp;"98")</f>
        <v>#REF!</v>
      </c>
      <c r="F1966" s="36" t="s">
        <v>2067</v>
      </c>
      <c r="G1966" s="35" t="e">
        <f>VLOOKUP(#REF!,Sheet_IT!$L$1:$N$5,3,0)</f>
        <v>#REF!</v>
      </c>
      <c r="H1966" s="35" t="e">
        <f>VLOOKUP(#REF!,'[2]User all'!$M$2:$O$7,3,0)</f>
        <v>#REF!</v>
      </c>
      <c r="I1966" s="35" t="e">
        <f>VLOOKUP(#REF!,$L$9:$M$10,2,0)</f>
        <v>#REF!</v>
      </c>
    </row>
    <row r="1967" spans="2:9">
      <c r="B1967" s="35" t="e">
        <f>LOWER(#REF!)</f>
        <v>#REF!</v>
      </c>
      <c r="C1967" s="35" t="e">
        <f t="shared" si="30"/>
        <v>#REF!</v>
      </c>
      <c r="D1967" s="35" t="e">
        <f>PROPER(#REF!)</f>
        <v>#REF!</v>
      </c>
      <c r="E1967" s="35" t="e">
        <f>VALUE(LEFT(#REF!,3)&amp;"98")</f>
        <v>#REF!</v>
      </c>
      <c r="F1967" s="36" t="s">
        <v>2067</v>
      </c>
      <c r="G1967" s="35" t="e">
        <f>VLOOKUP(#REF!,Sheet_IT!$L$1:$N$5,3,0)</f>
        <v>#REF!</v>
      </c>
      <c r="H1967" s="35" t="e">
        <f>VLOOKUP(#REF!,'[2]User all'!$M$2:$O$7,3,0)</f>
        <v>#REF!</v>
      </c>
      <c r="I1967" s="35" t="e">
        <f>VLOOKUP(#REF!,$L$9:$M$10,2,0)</f>
        <v>#REF!</v>
      </c>
    </row>
    <row r="1968" spans="2:9">
      <c r="B1968" s="35" t="e">
        <f>LOWER(#REF!)</f>
        <v>#REF!</v>
      </c>
      <c r="C1968" s="35" t="e">
        <f t="shared" si="30"/>
        <v>#REF!</v>
      </c>
      <c r="D1968" s="35" t="e">
        <f>PROPER(#REF!)</f>
        <v>#REF!</v>
      </c>
      <c r="E1968" s="35" t="e">
        <f>VALUE(LEFT(#REF!,3)&amp;"98")</f>
        <v>#REF!</v>
      </c>
      <c r="F1968" s="36" t="s">
        <v>2067</v>
      </c>
      <c r="G1968" s="35" t="e">
        <f>VLOOKUP(#REF!,Sheet_IT!$L$1:$N$5,3,0)</f>
        <v>#REF!</v>
      </c>
      <c r="H1968" s="35" t="e">
        <f>VLOOKUP(#REF!,'[2]User all'!$M$2:$O$7,3,0)</f>
        <v>#REF!</v>
      </c>
      <c r="I1968" s="35" t="e">
        <f>VLOOKUP(#REF!,$L$9:$M$10,2,0)</f>
        <v>#REF!</v>
      </c>
    </row>
    <row r="1969" spans="2:9">
      <c r="B1969" s="35" t="e">
        <f>LOWER(#REF!)</f>
        <v>#REF!</v>
      </c>
      <c r="C1969" s="35" t="e">
        <f t="shared" si="30"/>
        <v>#REF!</v>
      </c>
      <c r="D1969" s="35" t="e">
        <f>PROPER(#REF!)</f>
        <v>#REF!</v>
      </c>
      <c r="E1969" s="35" t="e">
        <f>VALUE(LEFT(#REF!,3)&amp;"98")</f>
        <v>#REF!</v>
      </c>
      <c r="F1969" s="36" t="s">
        <v>2067</v>
      </c>
      <c r="G1969" s="35" t="e">
        <f>VLOOKUP(#REF!,Sheet_IT!$L$1:$N$5,3,0)</f>
        <v>#REF!</v>
      </c>
      <c r="H1969" s="35" t="e">
        <f>VLOOKUP(#REF!,'[2]User all'!$M$2:$O$7,3,0)</f>
        <v>#REF!</v>
      </c>
      <c r="I1969" s="35" t="e">
        <f>VLOOKUP(#REF!,$L$9:$M$10,2,0)</f>
        <v>#REF!</v>
      </c>
    </row>
    <row r="1970" spans="2:9">
      <c r="B1970" s="35" t="e">
        <f>LOWER(#REF!)</f>
        <v>#REF!</v>
      </c>
      <c r="C1970" s="35" t="e">
        <f t="shared" si="30"/>
        <v>#REF!</v>
      </c>
      <c r="D1970" s="35" t="e">
        <f>PROPER(#REF!)</f>
        <v>#REF!</v>
      </c>
      <c r="E1970" s="35" t="e">
        <f>VALUE(LEFT(#REF!,3)&amp;"98")</f>
        <v>#REF!</v>
      </c>
      <c r="F1970" s="36" t="s">
        <v>2067</v>
      </c>
      <c r="G1970" s="35" t="e">
        <f>VLOOKUP(#REF!,Sheet_IT!$L$1:$N$5,3,0)</f>
        <v>#REF!</v>
      </c>
      <c r="H1970" s="35" t="e">
        <f>VLOOKUP(#REF!,'[2]User all'!$M$2:$O$7,3,0)</f>
        <v>#REF!</v>
      </c>
      <c r="I1970" s="35" t="e">
        <f>VLOOKUP(#REF!,$L$9:$M$10,2,0)</f>
        <v>#REF!</v>
      </c>
    </row>
    <row r="1971" spans="2:9">
      <c r="B1971" s="35" t="e">
        <f>LOWER(#REF!)</f>
        <v>#REF!</v>
      </c>
      <c r="C1971" s="35" t="e">
        <f t="shared" si="30"/>
        <v>#REF!</v>
      </c>
      <c r="D1971" s="35" t="e">
        <f>PROPER(#REF!)</f>
        <v>#REF!</v>
      </c>
      <c r="E1971" s="35" t="e">
        <f>VALUE(LEFT(#REF!,3)&amp;"98")</f>
        <v>#REF!</v>
      </c>
      <c r="F1971" s="36" t="s">
        <v>2067</v>
      </c>
      <c r="G1971" s="35" t="e">
        <f>VLOOKUP(#REF!,Sheet_IT!$L$1:$N$5,3,0)</f>
        <v>#REF!</v>
      </c>
      <c r="H1971" s="35" t="e">
        <f>VLOOKUP(#REF!,'[2]User all'!$M$2:$O$7,3,0)</f>
        <v>#REF!</v>
      </c>
      <c r="I1971" s="35" t="e">
        <f>VLOOKUP(#REF!,$L$9:$M$10,2,0)</f>
        <v>#REF!</v>
      </c>
    </row>
    <row r="1972" spans="2:9">
      <c r="B1972" s="35" t="e">
        <f>LOWER(#REF!)</f>
        <v>#REF!</v>
      </c>
      <c r="C1972" s="35" t="e">
        <f t="shared" si="30"/>
        <v>#REF!</v>
      </c>
      <c r="D1972" s="35" t="e">
        <f>PROPER(#REF!)</f>
        <v>#REF!</v>
      </c>
      <c r="E1972" s="35" t="e">
        <f>VALUE(LEFT(#REF!,3)&amp;"98")</f>
        <v>#REF!</v>
      </c>
      <c r="F1972" s="36" t="s">
        <v>2067</v>
      </c>
      <c r="G1972" s="35" t="e">
        <f>VLOOKUP(#REF!,Sheet_IT!$L$1:$N$5,3,0)</f>
        <v>#REF!</v>
      </c>
      <c r="H1972" s="35" t="e">
        <f>VLOOKUP(#REF!,'[2]User all'!$M$2:$O$7,3,0)</f>
        <v>#REF!</v>
      </c>
      <c r="I1972" s="35" t="e">
        <f>VLOOKUP(#REF!,$L$9:$M$10,2,0)</f>
        <v>#REF!</v>
      </c>
    </row>
    <row r="1973" spans="2:9">
      <c r="B1973" s="35" t="e">
        <f>LOWER(#REF!)</f>
        <v>#REF!</v>
      </c>
      <c r="C1973" s="35" t="e">
        <f t="shared" si="30"/>
        <v>#REF!</v>
      </c>
      <c r="D1973" s="35" t="e">
        <f>PROPER(#REF!)</f>
        <v>#REF!</v>
      </c>
      <c r="E1973" s="35" t="e">
        <f>VALUE(LEFT(#REF!,3)&amp;"98")</f>
        <v>#REF!</v>
      </c>
      <c r="F1973" s="36" t="s">
        <v>2067</v>
      </c>
      <c r="G1973" s="35" t="e">
        <f>VLOOKUP(#REF!,Sheet_IT!$L$1:$N$5,3,0)</f>
        <v>#REF!</v>
      </c>
      <c r="H1973" s="35" t="e">
        <f>VLOOKUP(#REF!,'[2]User all'!$M$2:$O$7,3,0)</f>
        <v>#REF!</v>
      </c>
      <c r="I1973" s="35" t="e">
        <f>VLOOKUP(#REF!,$L$9:$M$10,2,0)</f>
        <v>#REF!</v>
      </c>
    </row>
    <row r="1974" spans="2:9">
      <c r="B1974" s="35" t="e">
        <f>LOWER(#REF!)</f>
        <v>#REF!</v>
      </c>
      <c r="C1974" s="35" t="e">
        <f t="shared" si="30"/>
        <v>#REF!</v>
      </c>
      <c r="D1974" s="35" t="e">
        <f>PROPER(#REF!)</f>
        <v>#REF!</v>
      </c>
      <c r="E1974" s="35" t="e">
        <f>VALUE(LEFT(#REF!,3)&amp;"98")</f>
        <v>#REF!</v>
      </c>
      <c r="F1974" s="36" t="s">
        <v>2067</v>
      </c>
      <c r="G1974" s="35" t="e">
        <f>VLOOKUP(#REF!,Sheet_IT!$L$1:$N$5,3,0)</f>
        <v>#REF!</v>
      </c>
      <c r="H1974" s="35" t="e">
        <f>VLOOKUP(#REF!,'[2]User all'!$M$2:$O$7,3,0)</f>
        <v>#REF!</v>
      </c>
      <c r="I1974" s="35" t="e">
        <f>VLOOKUP(#REF!,$L$9:$M$10,2,0)</f>
        <v>#REF!</v>
      </c>
    </row>
    <row r="1975" spans="2:9">
      <c r="B1975" s="35" t="e">
        <f>LOWER(#REF!)</f>
        <v>#REF!</v>
      </c>
      <c r="C1975" s="35" t="e">
        <f t="shared" si="30"/>
        <v>#REF!</v>
      </c>
      <c r="D1975" s="35" t="e">
        <f>PROPER(#REF!)</f>
        <v>#REF!</v>
      </c>
      <c r="E1975" s="35" t="e">
        <f>VALUE(LEFT(#REF!,3)&amp;"98")</f>
        <v>#REF!</v>
      </c>
      <c r="F1975" s="36" t="s">
        <v>2067</v>
      </c>
      <c r="G1975" s="35" t="e">
        <f>VLOOKUP(#REF!,Sheet_IT!$L$1:$N$5,3,0)</f>
        <v>#REF!</v>
      </c>
      <c r="H1975" s="35" t="e">
        <f>VLOOKUP(#REF!,'[2]User all'!$M$2:$O$7,3,0)</f>
        <v>#REF!</v>
      </c>
      <c r="I1975" s="35" t="e">
        <f>VLOOKUP(#REF!,$L$9:$M$10,2,0)</f>
        <v>#REF!</v>
      </c>
    </row>
    <row r="1976" spans="2:9">
      <c r="B1976" s="35" t="e">
        <f>LOWER(#REF!)</f>
        <v>#REF!</v>
      </c>
      <c r="C1976" s="35" t="e">
        <f t="shared" si="30"/>
        <v>#REF!</v>
      </c>
      <c r="D1976" s="35" t="e">
        <f>PROPER(#REF!)</f>
        <v>#REF!</v>
      </c>
      <c r="E1976" s="35" t="e">
        <f>VALUE(LEFT(#REF!,3)&amp;"98")</f>
        <v>#REF!</v>
      </c>
      <c r="F1976" s="36" t="s">
        <v>2067</v>
      </c>
      <c r="G1976" s="35" t="e">
        <f>VLOOKUP(#REF!,Sheet_IT!$L$1:$N$5,3,0)</f>
        <v>#REF!</v>
      </c>
      <c r="H1976" s="35" t="e">
        <f>VLOOKUP(#REF!,'[2]User all'!$M$2:$O$7,3,0)</f>
        <v>#REF!</v>
      </c>
      <c r="I1976" s="35" t="e">
        <f>VLOOKUP(#REF!,$L$9:$M$10,2,0)</f>
        <v>#REF!</v>
      </c>
    </row>
    <row r="1977" spans="2:9">
      <c r="B1977" s="35" t="e">
        <f>LOWER(#REF!)</f>
        <v>#REF!</v>
      </c>
      <c r="C1977" s="35" t="e">
        <f t="shared" si="30"/>
        <v>#REF!</v>
      </c>
      <c r="D1977" s="35" t="e">
        <f>PROPER(#REF!)</f>
        <v>#REF!</v>
      </c>
      <c r="E1977" s="35" t="e">
        <f>VALUE(LEFT(#REF!,3)&amp;"98")</f>
        <v>#REF!</v>
      </c>
      <c r="F1977" s="36" t="s">
        <v>2067</v>
      </c>
      <c r="G1977" s="35" t="e">
        <f>VLOOKUP(#REF!,Sheet_IT!$L$1:$N$5,3,0)</f>
        <v>#REF!</v>
      </c>
      <c r="H1977" s="35" t="e">
        <f>VLOOKUP(#REF!,'[2]User all'!$M$2:$O$7,3,0)</f>
        <v>#REF!</v>
      </c>
      <c r="I1977" s="35" t="e">
        <f>VLOOKUP(#REF!,$L$9:$M$10,2,0)</f>
        <v>#REF!</v>
      </c>
    </row>
    <row r="1978" spans="2:9">
      <c r="B1978" s="35" t="e">
        <f>LOWER(#REF!)</f>
        <v>#REF!</v>
      </c>
      <c r="C1978" s="35" t="e">
        <f t="shared" si="30"/>
        <v>#REF!</v>
      </c>
      <c r="D1978" s="35" t="e">
        <f>PROPER(#REF!)</f>
        <v>#REF!</v>
      </c>
      <c r="E1978" s="35" t="e">
        <f>VALUE(LEFT(#REF!,3)&amp;"98")</f>
        <v>#REF!</v>
      </c>
      <c r="F1978" s="36" t="s">
        <v>2067</v>
      </c>
      <c r="G1978" s="35" t="e">
        <f>VLOOKUP(#REF!,Sheet_IT!$L$1:$N$5,3,0)</f>
        <v>#REF!</v>
      </c>
      <c r="H1978" s="35" t="e">
        <f>VLOOKUP(#REF!,'[2]User all'!$M$2:$O$7,3,0)</f>
        <v>#REF!</v>
      </c>
      <c r="I1978" s="35" t="e">
        <f>VLOOKUP(#REF!,$L$9:$M$10,2,0)</f>
        <v>#REF!</v>
      </c>
    </row>
    <row r="1979" spans="2:9">
      <c r="B1979" s="35" t="e">
        <f>LOWER(#REF!)</f>
        <v>#REF!</v>
      </c>
      <c r="C1979" s="35" t="e">
        <f t="shared" si="30"/>
        <v>#REF!</v>
      </c>
      <c r="D1979" s="35" t="e">
        <f>PROPER(#REF!)</f>
        <v>#REF!</v>
      </c>
      <c r="E1979" s="35" t="e">
        <f>VALUE(LEFT(#REF!,3)&amp;"98")</f>
        <v>#REF!</v>
      </c>
      <c r="F1979" s="36" t="s">
        <v>2067</v>
      </c>
      <c r="G1979" s="35" t="e">
        <f>VLOOKUP(#REF!,Sheet_IT!$L$1:$N$5,3,0)</f>
        <v>#REF!</v>
      </c>
      <c r="H1979" s="35" t="e">
        <f>VLOOKUP(#REF!,'[2]User all'!$M$2:$O$7,3,0)</f>
        <v>#REF!</v>
      </c>
      <c r="I1979" s="35" t="e">
        <f>VLOOKUP(#REF!,$L$9:$M$10,2,0)</f>
        <v>#REF!</v>
      </c>
    </row>
    <row r="1980" spans="2:9">
      <c r="B1980" s="35" t="e">
        <f>LOWER(#REF!)</f>
        <v>#REF!</v>
      </c>
      <c r="C1980" s="35" t="e">
        <f t="shared" si="30"/>
        <v>#REF!</v>
      </c>
      <c r="D1980" s="35" t="e">
        <f>PROPER(#REF!)</f>
        <v>#REF!</v>
      </c>
      <c r="E1980" s="35" t="e">
        <f>VALUE(LEFT(#REF!,3)&amp;"98")</f>
        <v>#REF!</v>
      </c>
      <c r="F1980" s="36" t="s">
        <v>2067</v>
      </c>
      <c r="G1980" s="35" t="e">
        <f>VLOOKUP(#REF!,Sheet_IT!$L$1:$N$5,3,0)</f>
        <v>#REF!</v>
      </c>
      <c r="H1980" s="35" t="e">
        <f>VLOOKUP(#REF!,'[2]User all'!$M$2:$O$7,3,0)</f>
        <v>#REF!</v>
      </c>
      <c r="I1980" s="35" t="e">
        <f>VLOOKUP(#REF!,$L$9:$M$10,2,0)</f>
        <v>#REF!</v>
      </c>
    </row>
    <row r="1981" spans="2:9">
      <c r="B1981" s="35" t="e">
        <f>LOWER(#REF!)</f>
        <v>#REF!</v>
      </c>
      <c r="C1981" s="35" t="e">
        <f t="shared" si="30"/>
        <v>#REF!</v>
      </c>
      <c r="D1981" s="35" t="e">
        <f>PROPER(#REF!)</f>
        <v>#REF!</v>
      </c>
      <c r="E1981" s="35" t="e">
        <f>VALUE(LEFT(#REF!,3)&amp;"98")</f>
        <v>#REF!</v>
      </c>
      <c r="F1981" s="36" t="s">
        <v>2067</v>
      </c>
      <c r="G1981" s="35" t="e">
        <f>VLOOKUP(#REF!,Sheet_IT!$L$1:$N$5,3,0)</f>
        <v>#REF!</v>
      </c>
      <c r="H1981" s="35" t="e">
        <f>VLOOKUP(#REF!,'[2]User all'!$M$2:$O$7,3,0)</f>
        <v>#REF!</v>
      </c>
      <c r="I1981" s="35" t="e">
        <f>VLOOKUP(#REF!,$L$9:$M$10,2,0)</f>
        <v>#REF!</v>
      </c>
    </row>
    <row r="1982" spans="2:9">
      <c r="B1982" s="35" t="e">
        <f>LOWER(#REF!)</f>
        <v>#REF!</v>
      </c>
      <c r="C1982" s="35" t="e">
        <f t="shared" si="30"/>
        <v>#REF!</v>
      </c>
      <c r="D1982" s="35" t="e">
        <f>PROPER(#REF!)</f>
        <v>#REF!</v>
      </c>
      <c r="E1982" s="35" t="e">
        <f>VALUE(LEFT(#REF!,3)&amp;"98")</f>
        <v>#REF!</v>
      </c>
      <c r="F1982" s="36" t="s">
        <v>2067</v>
      </c>
      <c r="G1982" s="35" t="e">
        <f>VLOOKUP(#REF!,Sheet_IT!$L$1:$N$5,3,0)</f>
        <v>#REF!</v>
      </c>
      <c r="H1982" s="35" t="e">
        <f>VLOOKUP(#REF!,'[2]User all'!$M$2:$O$7,3,0)</f>
        <v>#REF!</v>
      </c>
      <c r="I1982" s="35" t="e">
        <f>VLOOKUP(#REF!,$L$9:$M$10,2,0)</f>
        <v>#REF!</v>
      </c>
    </row>
    <row r="1983" spans="2:9">
      <c r="B1983" s="35" t="e">
        <f>LOWER(#REF!)</f>
        <v>#REF!</v>
      </c>
      <c r="C1983" s="35" t="e">
        <f t="shared" si="30"/>
        <v>#REF!</v>
      </c>
      <c r="D1983" s="35" t="e">
        <f>PROPER(#REF!)</f>
        <v>#REF!</v>
      </c>
      <c r="E1983" s="35" t="e">
        <f>VALUE(LEFT(#REF!,3)&amp;"98")</f>
        <v>#REF!</v>
      </c>
      <c r="F1983" s="36" t="s">
        <v>2067</v>
      </c>
      <c r="G1983" s="35" t="e">
        <f>VLOOKUP(#REF!,Sheet_IT!$L$1:$N$5,3,0)</f>
        <v>#REF!</v>
      </c>
      <c r="H1983" s="35" t="e">
        <f>VLOOKUP(#REF!,'[2]User all'!$M$2:$O$7,3,0)</f>
        <v>#REF!</v>
      </c>
      <c r="I1983" s="35" t="e">
        <f>VLOOKUP(#REF!,$L$9:$M$10,2,0)</f>
        <v>#REF!</v>
      </c>
    </row>
    <row r="1984" spans="2:9">
      <c r="B1984" s="35" t="e">
        <f>LOWER(#REF!)</f>
        <v>#REF!</v>
      </c>
      <c r="C1984" s="35" t="e">
        <f t="shared" si="30"/>
        <v>#REF!</v>
      </c>
      <c r="D1984" s="35" t="e">
        <f>PROPER(#REF!)</f>
        <v>#REF!</v>
      </c>
      <c r="E1984" s="35" t="e">
        <f>VALUE(LEFT(#REF!,3)&amp;"98")</f>
        <v>#REF!</v>
      </c>
      <c r="F1984" s="36" t="s">
        <v>2067</v>
      </c>
      <c r="G1984" s="35" t="e">
        <f>VLOOKUP(#REF!,Sheet_IT!$L$1:$N$5,3,0)</f>
        <v>#REF!</v>
      </c>
      <c r="H1984" s="35" t="e">
        <f>VLOOKUP(#REF!,'[2]User all'!$M$2:$O$7,3,0)</f>
        <v>#REF!</v>
      </c>
      <c r="I1984" s="35" t="e">
        <f>VLOOKUP(#REF!,$L$9:$M$10,2,0)</f>
        <v>#REF!</v>
      </c>
    </row>
    <row r="1985" spans="2:9">
      <c r="B1985" s="35" t="e">
        <f>LOWER(#REF!)</f>
        <v>#REF!</v>
      </c>
      <c r="C1985" s="35" t="e">
        <f t="shared" si="30"/>
        <v>#REF!</v>
      </c>
      <c r="D1985" s="35" t="e">
        <f>PROPER(#REF!)</f>
        <v>#REF!</v>
      </c>
      <c r="E1985" s="35" t="e">
        <f>VALUE(LEFT(#REF!,3)&amp;"98")</f>
        <v>#REF!</v>
      </c>
      <c r="F1985" s="36" t="s">
        <v>2067</v>
      </c>
      <c r="G1985" s="35" t="e">
        <f>VLOOKUP(#REF!,Sheet_IT!$L$1:$N$5,3,0)</f>
        <v>#REF!</v>
      </c>
      <c r="H1985" s="35" t="e">
        <f>VLOOKUP(#REF!,'[2]User all'!$M$2:$O$7,3,0)</f>
        <v>#REF!</v>
      </c>
      <c r="I1985" s="35" t="e">
        <f>VLOOKUP(#REF!,$L$9:$M$10,2,0)</f>
        <v>#REF!</v>
      </c>
    </row>
    <row r="1986" spans="2:9">
      <c r="B1986" s="35" t="e">
        <f>LOWER(#REF!)</f>
        <v>#REF!</v>
      </c>
      <c r="C1986" s="35" t="e">
        <f t="shared" ref="C1986:C2049" si="31">B1986&amp;"@vietinbank.vn"</f>
        <v>#REF!</v>
      </c>
      <c r="D1986" s="35" t="e">
        <f>PROPER(#REF!)</f>
        <v>#REF!</v>
      </c>
      <c r="E1986" s="35" t="e">
        <f>VALUE(LEFT(#REF!,3)&amp;"98")</f>
        <v>#REF!</v>
      </c>
      <c r="F1986" s="36" t="s">
        <v>2067</v>
      </c>
      <c r="G1986" s="35" t="e">
        <f>VLOOKUP(#REF!,Sheet_IT!$L$1:$N$5,3,0)</f>
        <v>#REF!</v>
      </c>
      <c r="H1986" s="35" t="e">
        <f>VLOOKUP(#REF!,'[2]User all'!$M$2:$O$7,3,0)</f>
        <v>#REF!</v>
      </c>
      <c r="I1986" s="35" t="e">
        <f>VLOOKUP(#REF!,$L$9:$M$10,2,0)</f>
        <v>#REF!</v>
      </c>
    </row>
    <row r="1987" spans="2:9">
      <c r="B1987" s="35" t="e">
        <f>LOWER(#REF!)</f>
        <v>#REF!</v>
      </c>
      <c r="C1987" s="35" t="e">
        <f t="shared" si="31"/>
        <v>#REF!</v>
      </c>
      <c r="D1987" s="35" t="e">
        <f>PROPER(#REF!)</f>
        <v>#REF!</v>
      </c>
      <c r="E1987" s="35" t="e">
        <f>VALUE(LEFT(#REF!,3)&amp;"98")</f>
        <v>#REF!</v>
      </c>
      <c r="F1987" s="36" t="s">
        <v>2067</v>
      </c>
      <c r="G1987" s="35" t="e">
        <f>VLOOKUP(#REF!,Sheet_IT!$L$1:$N$5,3,0)</f>
        <v>#REF!</v>
      </c>
      <c r="H1987" s="35" t="e">
        <f>VLOOKUP(#REF!,'[2]User all'!$M$2:$O$7,3,0)</f>
        <v>#REF!</v>
      </c>
      <c r="I1987" s="35" t="e">
        <f>VLOOKUP(#REF!,$L$9:$M$10,2,0)</f>
        <v>#REF!</v>
      </c>
    </row>
    <row r="1988" spans="2:9">
      <c r="B1988" s="35" t="e">
        <f>LOWER(#REF!)</f>
        <v>#REF!</v>
      </c>
      <c r="C1988" s="35" t="e">
        <f t="shared" si="31"/>
        <v>#REF!</v>
      </c>
      <c r="D1988" s="35" t="e">
        <f>PROPER(#REF!)</f>
        <v>#REF!</v>
      </c>
      <c r="E1988" s="35" t="e">
        <f>VALUE(LEFT(#REF!,3)&amp;"98")</f>
        <v>#REF!</v>
      </c>
      <c r="F1988" s="36" t="s">
        <v>2067</v>
      </c>
      <c r="G1988" s="35" t="e">
        <f>VLOOKUP(#REF!,Sheet_IT!$L$1:$N$5,3,0)</f>
        <v>#REF!</v>
      </c>
      <c r="H1988" s="35" t="e">
        <f>VLOOKUP(#REF!,'[2]User all'!$M$2:$O$7,3,0)</f>
        <v>#REF!</v>
      </c>
      <c r="I1988" s="35" t="e">
        <f>VLOOKUP(#REF!,$L$9:$M$10,2,0)</f>
        <v>#REF!</v>
      </c>
    </row>
    <row r="1989" spans="2:9">
      <c r="B1989" s="35" t="e">
        <f>LOWER(#REF!)</f>
        <v>#REF!</v>
      </c>
      <c r="C1989" s="35" t="e">
        <f t="shared" si="31"/>
        <v>#REF!</v>
      </c>
      <c r="D1989" s="35" t="e">
        <f>PROPER(#REF!)</f>
        <v>#REF!</v>
      </c>
      <c r="E1989" s="35" t="e">
        <f>VALUE(LEFT(#REF!,3)&amp;"98")</f>
        <v>#REF!</v>
      </c>
      <c r="F1989" s="36" t="s">
        <v>2067</v>
      </c>
      <c r="G1989" s="35" t="e">
        <f>VLOOKUP(#REF!,Sheet_IT!$L$1:$N$5,3,0)</f>
        <v>#REF!</v>
      </c>
      <c r="H1989" s="35" t="e">
        <f>VLOOKUP(#REF!,'[2]User all'!$M$2:$O$7,3,0)</f>
        <v>#REF!</v>
      </c>
      <c r="I1989" s="35" t="e">
        <f>VLOOKUP(#REF!,$L$9:$M$10,2,0)</f>
        <v>#REF!</v>
      </c>
    </row>
    <row r="1990" spans="2:9">
      <c r="B1990" s="35" t="e">
        <f>LOWER(#REF!)</f>
        <v>#REF!</v>
      </c>
      <c r="C1990" s="35" t="e">
        <f t="shared" si="31"/>
        <v>#REF!</v>
      </c>
      <c r="D1990" s="35" t="e">
        <f>PROPER(#REF!)</f>
        <v>#REF!</v>
      </c>
      <c r="E1990" s="35" t="e">
        <f>VALUE(LEFT(#REF!,3)&amp;"98")</f>
        <v>#REF!</v>
      </c>
      <c r="F1990" s="36" t="s">
        <v>2067</v>
      </c>
      <c r="G1990" s="35" t="e">
        <f>VLOOKUP(#REF!,Sheet_IT!$L$1:$N$5,3,0)</f>
        <v>#REF!</v>
      </c>
      <c r="H1990" s="35" t="e">
        <f>VLOOKUP(#REF!,'[2]User all'!$M$2:$O$7,3,0)</f>
        <v>#REF!</v>
      </c>
      <c r="I1990" s="35" t="e">
        <f>VLOOKUP(#REF!,$L$9:$M$10,2,0)</f>
        <v>#REF!</v>
      </c>
    </row>
    <row r="1991" spans="2:9">
      <c r="B1991" s="35" t="e">
        <f>LOWER(#REF!)</f>
        <v>#REF!</v>
      </c>
      <c r="C1991" s="35" t="e">
        <f t="shared" si="31"/>
        <v>#REF!</v>
      </c>
      <c r="D1991" s="35" t="e">
        <f>PROPER(#REF!)</f>
        <v>#REF!</v>
      </c>
      <c r="E1991" s="35" t="e">
        <f>VALUE(LEFT(#REF!,3)&amp;"98")</f>
        <v>#REF!</v>
      </c>
      <c r="F1991" s="36" t="s">
        <v>2067</v>
      </c>
      <c r="G1991" s="35" t="e">
        <f>VLOOKUP(#REF!,Sheet_IT!$L$1:$N$5,3,0)</f>
        <v>#REF!</v>
      </c>
      <c r="H1991" s="35" t="e">
        <f>VLOOKUP(#REF!,'[2]User all'!$M$2:$O$7,3,0)</f>
        <v>#REF!</v>
      </c>
      <c r="I1991" s="35" t="e">
        <f>VLOOKUP(#REF!,$L$9:$M$10,2,0)</f>
        <v>#REF!</v>
      </c>
    </row>
    <row r="1992" spans="2:9">
      <c r="B1992" s="35" t="e">
        <f>LOWER(#REF!)</f>
        <v>#REF!</v>
      </c>
      <c r="C1992" s="35" t="e">
        <f t="shared" si="31"/>
        <v>#REF!</v>
      </c>
      <c r="D1992" s="35" t="e">
        <f>PROPER(#REF!)</f>
        <v>#REF!</v>
      </c>
      <c r="E1992" s="35" t="e">
        <f>VALUE(LEFT(#REF!,3)&amp;"98")</f>
        <v>#REF!</v>
      </c>
      <c r="F1992" s="36" t="s">
        <v>2067</v>
      </c>
      <c r="G1992" s="35" t="e">
        <f>VLOOKUP(#REF!,Sheet_IT!$L$1:$N$5,3,0)</f>
        <v>#REF!</v>
      </c>
      <c r="H1992" s="35" t="e">
        <f>VLOOKUP(#REF!,'[2]User all'!$M$2:$O$7,3,0)</f>
        <v>#REF!</v>
      </c>
      <c r="I1992" s="35" t="e">
        <f>VLOOKUP(#REF!,$L$9:$M$10,2,0)</f>
        <v>#REF!</v>
      </c>
    </row>
    <row r="1993" spans="2:9">
      <c r="B1993" s="35" t="e">
        <f>LOWER(#REF!)</f>
        <v>#REF!</v>
      </c>
      <c r="C1993" s="35" t="e">
        <f t="shared" si="31"/>
        <v>#REF!</v>
      </c>
      <c r="D1993" s="35" t="e">
        <f>PROPER(#REF!)</f>
        <v>#REF!</v>
      </c>
      <c r="E1993" s="35" t="e">
        <f>VALUE(LEFT(#REF!,3)&amp;"98")</f>
        <v>#REF!</v>
      </c>
      <c r="F1993" s="36" t="s">
        <v>2067</v>
      </c>
      <c r="G1993" s="35" t="e">
        <f>VLOOKUP(#REF!,Sheet_IT!$L$1:$N$5,3,0)</f>
        <v>#REF!</v>
      </c>
      <c r="H1993" s="35" t="e">
        <f>VLOOKUP(#REF!,'[2]User all'!$M$2:$O$7,3,0)</f>
        <v>#REF!</v>
      </c>
      <c r="I1993" s="35" t="e">
        <f>VLOOKUP(#REF!,$L$9:$M$10,2,0)</f>
        <v>#REF!</v>
      </c>
    </row>
    <row r="1994" spans="2:9">
      <c r="B1994" s="35" t="e">
        <f>LOWER(#REF!)</f>
        <v>#REF!</v>
      </c>
      <c r="C1994" s="35" t="e">
        <f t="shared" si="31"/>
        <v>#REF!</v>
      </c>
      <c r="D1994" s="35" t="e">
        <f>PROPER(#REF!)</f>
        <v>#REF!</v>
      </c>
      <c r="E1994" s="35" t="e">
        <f>VALUE(LEFT(#REF!,3)&amp;"98")</f>
        <v>#REF!</v>
      </c>
      <c r="F1994" s="36" t="s">
        <v>2067</v>
      </c>
      <c r="G1994" s="35" t="e">
        <f>VLOOKUP(#REF!,Sheet_IT!$L$1:$N$5,3,0)</f>
        <v>#REF!</v>
      </c>
      <c r="H1994" s="35" t="e">
        <f>VLOOKUP(#REF!,'[2]User all'!$M$2:$O$7,3,0)</f>
        <v>#REF!</v>
      </c>
      <c r="I1994" s="35" t="e">
        <f>VLOOKUP(#REF!,$L$9:$M$10,2,0)</f>
        <v>#REF!</v>
      </c>
    </row>
    <row r="1995" spans="2:9">
      <c r="B1995" s="35" t="e">
        <f>LOWER(#REF!)</f>
        <v>#REF!</v>
      </c>
      <c r="C1995" s="35" t="e">
        <f t="shared" si="31"/>
        <v>#REF!</v>
      </c>
      <c r="D1995" s="35" t="e">
        <f>PROPER(#REF!)</f>
        <v>#REF!</v>
      </c>
      <c r="E1995" s="35" t="e">
        <f>VALUE(LEFT(#REF!,3)&amp;"98")</f>
        <v>#REF!</v>
      </c>
      <c r="F1995" s="36" t="s">
        <v>2067</v>
      </c>
      <c r="G1995" s="35" t="e">
        <f>VLOOKUP(#REF!,Sheet_IT!$L$1:$N$5,3,0)</f>
        <v>#REF!</v>
      </c>
      <c r="H1995" s="35" t="e">
        <f>VLOOKUP(#REF!,'[2]User all'!$M$2:$O$7,3,0)</f>
        <v>#REF!</v>
      </c>
      <c r="I1995" s="35" t="e">
        <f>VLOOKUP(#REF!,$L$9:$M$10,2,0)</f>
        <v>#REF!</v>
      </c>
    </row>
    <row r="1996" spans="2:9">
      <c r="B1996" s="35" t="e">
        <f>LOWER(#REF!)</f>
        <v>#REF!</v>
      </c>
      <c r="C1996" s="35" t="e">
        <f t="shared" si="31"/>
        <v>#REF!</v>
      </c>
      <c r="D1996" s="35" t="e">
        <f>PROPER(#REF!)</f>
        <v>#REF!</v>
      </c>
      <c r="E1996" s="35" t="e">
        <f>VALUE(LEFT(#REF!,3)&amp;"98")</f>
        <v>#REF!</v>
      </c>
      <c r="F1996" s="36" t="s">
        <v>2067</v>
      </c>
      <c r="G1996" s="35" t="e">
        <f>VLOOKUP(#REF!,Sheet_IT!$L$1:$N$5,3,0)</f>
        <v>#REF!</v>
      </c>
      <c r="H1996" s="35" t="e">
        <f>VLOOKUP(#REF!,'[2]User all'!$M$2:$O$7,3,0)</f>
        <v>#REF!</v>
      </c>
      <c r="I1996" s="35" t="e">
        <f>VLOOKUP(#REF!,$L$9:$M$10,2,0)</f>
        <v>#REF!</v>
      </c>
    </row>
    <row r="1997" spans="2:9">
      <c r="B1997" s="35" t="e">
        <f>LOWER(#REF!)</f>
        <v>#REF!</v>
      </c>
      <c r="C1997" s="35" t="e">
        <f t="shared" si="31"/>
        <v>#REF!</v>
      </c>
      <c r="D1997" s="35" t="e">
        <f>PROPER(#REF!)</f>
        <v>#REF!</v>
      </c>
      <c r="E1997" s="35" t="e">
        <f>VALUE(LEFT(#REF!,3)&amp;"98")</f>
        <v>#REF!</v>
      </c>
      <c r="F1997" s="36" t="s">
        <v>2067</v>
      </c>
      <c r="G1997" s="35" t="e">
        <f>VLOOKUP(#REF!,Sheet_IT!$L$1:$N$5,3,0)</f>
        <v>#REF!</v>
      </c>
      <c r="H1997" s="35" t="e">
        <f>VLOOKUP(#REF!,'[2]User all'!$M$2:$O$7,3,0)</f>
        <v>#REF!</v>
      </c>
      <c r="I1997" s="35" t="e">
        <f>VLOOKUP(#REF!,$L$9:$M$10,2,0)</f>
        <v>#REF!</v>
      </c>
    </row>
    <row r="1998" spans="2:9">
      <c r="B1998" s="35" t="e">
        <f>LOWER(#REF!)</f>
        <v>#REF!</v>
      </c>
      <c r="C1998" s="35" t="e">
        <f t="shared" si="31"/>
        <v>#REF!</v>
      </c>
      <c r="D1998" s="35" t="e">
        <f>PROPER(#REF!)</f>
        <v>#REF!</v>
      </c>
      <c r="E1998" s="35" t="e">
        <f>VALUE(LEFT(#REF!,3)&amp;"98")</f>
        <v>#REF!</v>
      </c>
      <c r="F1998" s="36" t="s">
        <v>2067</v>
      </c>
      <c r="G1998" s="35" t="e">
        <f>VLOOKUP(#REF!,Sheet_IT!$L$1:$N$5,3,0)</f>
        <v>#REF!</v>
      </c>
      <c r="H1998" s="35" t="e">
        <f>VLOOKUP(#REF!,'[2]User all'!$M$2:$O$7,3,0)</f>
        <v>#REF!</v>
      </c>
      <c r="I1998" s="35" t="e">
        <f>VLOOKUP(#REF!,$L$9:$M$10,2,0)</f>
        <v>#REF!</v>
      </c>
    </row>
    <row r="1999" spans="2:9">
      <c r="B1999" s="35" t="e">
        <f>LOWER(#REF!)</f>
        <v>#REF!</v>
      </c>
      <c r="C1999" s="35" t="e">
        <f t="shared" si="31"/>
        <v>#REF!</v>
      </c>
      <c r="D1999" s="35" t="e">
        <f>PROPER(#REF!)</f>
        <v>#REF!</v>
      </c>
      <c r="E1999" s="35" t="e">
        <f>VALUE(LEFT(#REF!,3)&amp;"98")</f>
        <v>#REF!</v>
      </c>
      <c r="F1999" s="36" t="s">
        <v>2067</v>
      </c>
      <c r="G1999" s="35" t="e">
        <f>VLOOKUP(#REF!,Sheet_IT!$L$1:$N$5,3,0)</f>
        <v>#REF!</v>
      </c>
      <c r="H1999" s="35" t="e">
        <f>VLOOKUP(#REF!,'[2]User all'!$M$2:$O$7,3,0)</f>
        <v>#REF!</v>
      </c>
      <c r="I1999" s="35" t="e">
        <f>VLOOKUP(#REF!,$L$9:$M$10,2,0)</f>
        <v>#REF!</v>
      </c>
    </row>
    <row r="2000" spans="2:9">
      <c r="B2000" s="35" t="e">
        <f>LOWER(#REF!)</f>
        <v>#REF!</v>
      </c>
      <c r="C2000" s="35" t="e">
        <f t="shared" si="31"/>
        <v>#REF!</v>
      </c>
      <c r="D2000" s="35" t="e">
        <f>PROPER(#REF!)</f>
        <v>#REF!</v>
      </c>
      <c r="E2000" s="35" t="e">
        <f>VALUE(LEFT(#REF!,3)&amp;"98")</f>
        <v>#REF!</v>
      </c>
      <c r="F2000" s="36" t="s">
        <v>2067</v>
      </c>
      <c r="G2000" s="35" t="e">
        <f>VLOOKUP(#REF!,Sheet_IT!$L$1:$N$5,3,0)</f>
        <v>#REF!</v>
      </c>
      <c r="H2000" s="35" t="e">
        <f>VLOOKUP(#REF!,'[2]User all'!$M$2:$O$7,3,0)</f>
        <v>#REF!</v>
      </c>
      <c r="I2000" s="35" t="e">
        <f>VLOOKUP(#REF!,$L$9:$M$10,2,0)</f>
        <v>#REF!</v>
      </c>
    </row>
    <row r="2001" spans="2:9">
      <c r="B2001" s="35" t="e">
        <f>LOWER(#REF!)</f>
        <v>#REF!</v>
      </c>
      <c r="C2001" s="35" t="e">
        <f t="shared" si="31"/>
        <v>#REF!</v>
      </c>
      <c r="D2001" s="35" t="e">
        <f>PROPER(#REF!)</f>
        <v>#REF!</v>
      </c>
      <c r="E2001" s="35" t="e">
        <f>VALUE(LEFT(#REF!,3)&amp;"98")</f>
        <v>#REF!</v>
      </c>
      <c r="F2001" s="36" t="s">
        <v>2067</v>
      </c>
      <c r="G2001" s="35" t="e">
        <f>VLOOKUP(#REF!,Sheet_IT!$L$1:$N$5,3,0)</f>
        <v>#REF!</v>
      </c>
      <c r="H2001" s="35" t="e">
        <f>VLOOKUP(#REF!,'[2]User all'!$M$2:$O$7,3,0)</f>
        <v>#REF!</v>
      </c>
      <c r="I2001" s="35" t="e">
        <f>VLOOKUP(#REF!,$L$9:$M$10,2,0)</f>
        <v>#REF!</v>
      </c>
    </row>
    <row r="2002" spans="2:9">
      <c r="B2002" s="35" t="e">
        <f>LOWER(#REF!)</f>
        <v>#REF!</v>
      </c>
      <c r="C2002" s="35" t="e">
        <f t="shared" si="31"/>
        <v>#REF!</v>
      </c>
      <c r="D2002" s="35" t="e">
        <f>PROPER(#REF!)</f>
        <v>#REF!</v>
      </c>
      <c r="E2002" s="35" t="e">
        <f>VALUE(LEFT(#REF!,3)&amp;"98")</f>
        <v>#REF!</v>
      </c>
      <c r="F2002" s="36" t="s">
        <v>2067</v>
      </c>
      <c r="G2002" s="35" t="e">
        <f>VLOOKUP(#REF!,Sheet_IT!$L$1:$N$5,3,0)</f>
        <v>#REF!</v>
      </c>
      <c r="H2002" s="35" t="e">
        <f>VLOOKUP(#REF!,'[2]User all'!$M$2:$O$7,3,0)</f>
        <v>#REF!</v>
      </c>
      <c r="I2002" s="35" t="e">
        <f>VLOOKUP(#REF!,$L$9:$M$10,2,0)</f>
        <v>#REF!</v>
      </c>
    </row>
    <row r="2003" spans="2:9">
      <c r="B2003" s="35" t="e">
        <f>LOWER(#REF!)</f>
        <v>#REF!</v>
      </c>
      <c r="C2003" s="35" t="e">
        <f t="shared" si="31"/>
        <v>#REF!</v>
      </c>
      <c r="D2003" s="35" t="e">
        <f>PROPER(#REF!)</f>
        <v>#REF!</v>
      </c>
      <c r="E2003" s="35" t="e">
        <f>VALUE(LEFT(#REF!,3)&amp;"98")</f>
        <v>#REF!</v>
      </c>
      <c r="F2003" s="36" t="s">
        <v>2067</v>
      </c>
      <c r="G2003" s="35" t="e">
        <f>VLOOKUP(#REF!,Sheet_IT!$L$1:$N$5,3,0)</f>
        <v>#REF!</v>
      </c>
      <c r="H2003" s="35" t="e">
        <f>VLOOKUP(#REF!,'[2]User all'!$M$2:$O$7,3,0)</f>
        <v>#REF!</v>
      </c>
      <c r="I2003" s="35" t="e">
        <f>VLOOKUP(#REF!,$L$9:$M$10,2,0)</f>
        <v>#REF!</v>
      </c>
    </row>
    <row r="2004" spans="2:9">
      <c r="B2004" s="35" t="e">
        <f>LOWER(#REF!)</f>
        <v>#REF!</v>
      </c>
      <c r="C2004" s="35" t="e">
        <f t="shared" si="31"/>
        <v>#REF!</v>
      </c>
      <c r="D2004" s="35" t="e">
        <f>PROPER(#REF!)</f>
        <v>#REF!</v>
      </c>
      <c r="E2004" s="35" t="e">
        <f>VALUE(LEFT(#REF!,3)&amp;"98")</f>
        <v>#REF!</v>
      </c>
      <c r="F2004" s="36" t="s">
        <v>2067</v>
      </c>
      <c r="G2004" s="35" t="e">
        <f>VLOOKUP(#REF!,Sheet_IT!$L$1:$N$5,3,0)</f>
        <v>#REF!</v>
      </c>
      <c r="H2004" s="35" t="e">
        <f>VLOOKUP(#REF!,'[2]User all'!$M$2:$O$7,3,0)</f>
        <v>#REF!</v>
      </c>
      <c r="I2004" s="35" t="e">
        <f>VLOOKUP(#REF!,$L$9:$M$10,2,0)</f>
        <v>#REF!</v>
      </c>
    </row>
    <row r="2005" spans="2:9">
      <c r="B2005" s="35" t="e">
        <f>LOWER(#REF!)</f>
        <v>#REF!</v>
      </c>
      <c r="C2005" s="35" t="e">
        <f t="shared" si="31"/>
        <v>#REF!</v>
      </c>
      <c r="D2005" s="35" t="e">
        <f>PROPER(#REF!)</f>
        <v>#REF!</v>
      </c>
      <c r="E2005" s="35" t="e">
        <f>VALUE(LEFT(#REF!,3)&amp;"98")</f>
        <v>#REF!</v>
      </c>
      <c r="F2005" s="36" t="s">
        <v>2067</v>
      </c>
      <c r="G2005" s="35" t="e">
        <f>VLOOKUP(#REF!,Sheet_IT!$L$1:$N$5,3,0)</f>
        <v>#REF!</v>
      </c>
      <c r="H2005" s="35" t="e">
        <f>VLOOKUP(#REF!,'[2]User all'!$M$2:$O$7,3,0)</f>
        <v>#REF!</v>
      </c>
      <c r="I2005" s="35" t="e">
        <f>VLOOKUP(#REF!,$L$9:$M$10,2,0)</f>
        <v>#REF!</v>
      </c>
    </row>
    <row r="2006" spans="2:9">
      <c r="B2006" s="35" t="e">
        <f>LOWER(#REF!)</f>
        <v>#REF!</v>
      </c>
      <c r="C2006" s="35" t="e">
        <f t="shared" si="31"/>
        <v>#REF!</v>
      </c>
      <c r="D2006" s="35" t="e">
        <f>PROPER(#REF!)</f>
        <v>#REF!</v>
      </c>
      <c r="E2006" s="35" t="e">
        <f>VALUE(LEFT(#REF!,3)&amp;"98")</f>
        <v>#REF!</v>
      </c>
      <c r="F2006" s="36" t="s">
        <v>2067</v>
      </c>
      <c r="G2006" s="35" t="e">
        <f>VLOOKUP(#REF!,Sheet_IT!$L$1:$N$5,3,0)</f>
        <v>#REF!</v>
      </c>
      <c r="H2006" s="35" t="e">
        <f>VLOOKUP(#REF!,'[2]User all'!$M$2:$O$7,3,0)</f>
        <v>#REF!</v>
      </c>
      <c r="I2006" s="35" t="e">
        <f>VLOOKUP(#REF!,$L$9:$M$10,2,0)</f>
        <v>#REF!</v>
      </c>
    </row>
    <row r="2007" spans="2:9">
      <c r="B2007" s="35" t="e">
        <f>LOWER(#REF!)</f>
        <v>#REF!</v>
      </c>
      <c r="C2007" s="35" t="e">
        <f t="shared" si="31"/>
        <v>#REF!</v>
      </c>
      <c r="D2007" s="35" t="e">
        <f>PROPER(#REF!)</f>
        <v>#REF!</v>
      </c>
      <c r="E2007" s="35" t="e">
        <f>VALUE(LEFT(#REF!,3)&amp;"98")</f>
        <v>#REF!</v>
      </c>
      <c r="F2007" s="36" t="s">
        <v>2067</v>
      </c>
      <c r="G2007" s="35" t="e">
        <f>VLOOKUP(#REF!,Sheet_IT!$L$1:$N$5,3,0)</f>
        <v>#REF!</v>
      </c>
      <c r="H2007" s="35" t="e">
        <f>VLOOKUP(#REF!,'[2]User all'!$M$2:$O$7,3,0)</f>
        <v>#REF!</v>
      </c>
      <c r="I2007" s="35" t="e">
        <f>VLOOKUP(#REF!,$L$9:$M$10,2,0)</f>
        <v>#REF!</v>
      </c>
    </row>
    <row r="2008" spans="2:9">
      <c r="B2008" s="35" t="e">
        <f>LOWER(#REF!)</f>
        <v>#REF!</v>
      </c>
      <c r="C2008" s="35" t="e">
        <f t="shared" si="31"/>
        <v>#REF!</v>
      </c>
      <c r="D2008" s="35" t="e">
        <f>PROPER(#REF!)</f>
        <v>#REF!</v>
      </c>
      <c r="E2008" s="35" t="e">
        <f>VALUE(LEFT(#REF!,3)&amp;"98")</f>
        <v>#REF!</v>
      </c>
      <c r="F2008" s="36" t="s">
        <v>2067</v>
      </c>
      <c r="G2008" s="35" t="e">
        <f>VLOOKUP(#REF!,Sheet_IT!$L$1:$N$5,3,0)</f>
        <v>#REF!</v>
      </c>
      <c r="H2008" s="35" t="e">
        <f>VLOOKUP(#REF!,'[2]User all'!$M$2:$O$7,3,0)</f>
        <v>#REF!</v>
      </c>
      <c r="I2008" s="35" t="e">
        <f>VLOOKUP(#REF!,$L$9:$M$10,2,0)</f>
        <v>#REF!</v>
      </c>
    </row>
    <row r="2009" spans="2:9">
      <c r="B2009" s="35" t="e">
        <f>LOWER(#REF!)</f>
        <v>#REF!</v>
      </c>
      <c r="C2009" s="35" t="e">
        <f t="shared" si="31"/>
        <v>#REF!</v>
      </c>
      <c r="D2009" s="35" t="e">
        <f>PROPER(#REF!)</f>
        <v>#REF!</v>
      </c>
      <c r="E2009" s="35" t="e">
        <f>VALUE(LEFT(#REF!,3)&amp;"98")</f>
        <v>#REF!</v>
      </c>
      <c r="F2009" s="36" t="s">
        <v>2067</v>
      </c>
      <c r="G2009" s="35" t="e">
        <f>VLOOKUP(#REF!,Sheet_IT!$L$1:$N$5,3,0)</f>
        <v>#REF!</v>
      </c>
      <c r="H2009" s="35" t="e">
        <f>VLOOKUP(#REF!,'[2]User all'!$M$2:$O$7,3,0)</f>
        <v>#REF!</v>
      </c>
      <c r="I2009" s="35" t="e">
        <f>VLOOKUP(#REF!,$L$9:$M$10,2,0)</f>
        <v>#REF!</v>
      </c>
    </row>
    <row r="2010" spans="2:9">
      <c r="B2010" s="35" t="e">
        <f>LOWER(#REF!)</f>
        <v>#REF!</v>
      </c>
      <c r="C2010" s="35" t="e">
        <f t="shared" si="31"/>
        <v>#REF!</v>
      </c>
      <c r="D2010" s="35" t="e">
        <f>PROPER(#REF!)</f>
        <v>#REF!</v>
      </c>
      <c r="E2010" s="35" t="e">
        <f>VALUE(LEFT(#REF!,3)&amp;"98")</f>
        <v>#REF!</v>
      </c>
      <c r="F2010" s="36" t="s">
        <v>2067</v>
      </c>
      <c r="G2010" s="35" t="e">
        <f>VLOOKUP(#REF!,Sheet_IT!$L$1:$N$5,3,0)</f>
        <v>#REF!</v>
      </c>
      <c r="H2010" s="35" t="e">
        <f>VLOOKUP(#REF!,'[2]User all'!$M$2:$O$7,3,0)</f>
        <v>#REF!</v>
      </c>
      <c r="I2010" s="35" t="e">
        <f>VLOOKUP(#REF!,$L$9:$M$10,2,0)</f>
        <v>#REF!</v>
      </c>
    </row>
    <row r="2011" spans="2:9">
      <c r="B2011" s="35" t="e">
        <f>LOWER(#REF!)</f>
        <v>#REF!</v>
      </c>
      <c r="C2011" s="35" t="e">
        <f t="shared" si="31"/>
        <v>#REF!</v>
      </c>
      <c r="D2011" s="35" t="e">
        <f>PROPER(#REF!)</f>
        <v>#REF!</v>
      </c>
      <c r="E2011" s="35" t="e">
        <f>VALUE(LEFT(#REF!,3)&amp;"98")</f>
        <v>#REF!</v>
      </c>
      <c r="F2011" s="36" t="s">
        <v>2067</v>
      </c>
      <c r="G2011" s="35" t="e">
        <f>VLOOKUP(#REF!,Sheet_IT!$L$1:$N$5,3,0)</f>
        <v>#REF!</v>
      </c>
      <c r="H2011" s="35" t="e">
        <f>VLOOKUP(#REF!,'[2]User all'!$M$2:$O$7,3,0)</f>
        <v>#REF!</v>
      </c>
      <c r="I2011" s="35" t="e">
        <f>VLOOKUP(#REF!,$L$9:$M$10,2,0)</f>
        <v>#REF!</v>
      </c>
    </row>
    <row r="2012" spans="2:9">
      <c r="B2012" s="35" t="e">
        <f>LOWER(#REF!)</f>
        <v>#REF!</v>
      </c>
      <c r="C2012" s="35" t="e">
        <f t="shared" si="31"/>
        <v>#REF!</v>
      </c>
      <c r="D2012" s="35" t="e">
        <f>PROPER(#REF!)</f>
        <v>#REF!</v>
      </c>
      <c r="E2012" s="35" t="e">
        <f>VALUE(LEFT(#REF!,3)&amp;"98")</f>
        <v>#REF!</v>
      </c>
      <c r="F2012" s="36" t="s">
        <v>2067</v>
      </c>
      <c r="G2012" s="35" t="e">
        <f>VLOOKUP(#REF!,Sheet_IT!$L$1:$N$5,3,0)</f>
        <v>#REF!</v>
      </c>
      <c r="H2012" s="35" t="e">
        <f>VLOOKUP(#REF!,'[2]User all'!$M$2:$O$7,3,0)</f>
        <v>#REF!</v>
      </c>
      <c r="I2012" s="35" t="e">
        <f>VLOOKUP(#REF!,$L$9:$M$10,2,0)</f>
        <v>#REF!</v>
      </c>
    </row>
    <row r="2013" spans="2:9">
      <c r="B2013" s="35" t="e">
        <f>LOWER(#REF!)</f>
        <v>#REF!</v>
      </c>
      <c r="C2013" s="35" t="e">
        <f t="shared" si="31"/>
        <v>#REF!</v>
      </c>
      <c r="D2013" s="35" t="e">
        <f>PROPER(#REF!)</f>
        <v>#REF!</v>
      </c>
      <c r="E2013" s="35" t="e">
        <f>VALUE(LEFT(#REF!,3)&amp;"98")</f>
        <v>#REF!</v>
      </c>
      <c r="F2013" s="36" t="s">
        <v>2067</v>
      </c>
      <c r="G2013" s="35" t="e">
        <f>VLOOKUP(#REF!,Sheet_IT!$L$1:$N$5,3,0)</f>
        <v>#REF!</v>
      </c>
      <c r="H2013" s="35" t="e">
        <f>VLOOKUP(#REF!,'[2]User all'!$M$2:$O$7,3,0)</f>
        <v>#REF!</v>
      </c>
      <c r="I2013" s="35" t="e">
        <f>VLOOKUP(#REF!,$L$9:$M$10,2,0)</f>
        <v>#REF!</v>
      </c>
    </row>
    <row r="2014" spans="2:9">
      <c r="B2014" s="35" t="e">
        <f>LOWER(#REF!)</f>
        <v>#REF!</v>
      </c>
      <c r="C2014" s="35" t="e">
        <f t="shared" si="31"/>
        <v>#REF!</v>
      </c>
      <c r="D2014" s="35" t="e">
        <f>PROPER(#REF!)</f>
        <v>#REF!</v>
      </c>
      <c r="E2014" s="35" t="e">
        <f>VALUE(LEFT(#REF!,3)&amp;"98")</f>
        <v>#REF!</v>
      </c>
      <c r="F2014" s="36" t="s">
        <v>2067</v>
      </c>
      <c r="G2014" s="35" t="e">
        <f>VLOOKUP(#REF!,Sheet_IT!$L$1:$N$5,3,0)</f>
        <v>#REF!</v>
      </c>
      <c r="H2014" s="35" t="e">
        <f>VLOOKUP(#REF!,'[2]User all'!$M$2:$O$7,3,0)</f>
        <v>#REF!</v>
      </c>
      <c r="I2014" s="35" t="e">
        <f>VLOOKUP(#REF!,$L$9:$M$10,2,0)</f>
        <v>#REF!</v>
      </c>
    </row>
    <row r="2015" spans="2:9">
      <c r="B2015" s="35" t="e">
        <f>LOWER(#REF!)</f>
        <v>#REF!</v>
      </c>
      <c r="C2015" s="35" t="e">
        <f t="shared" si="31"/>
        <v>#REF!</v>
      </c>
      <c r="D2015" s="35" t="e">
        <f>PROPER(#REF!)</f>
        <v>#REF!</v>
      </c>
      <c r="E2015" s="35" t="e">
        <f>VALUE(LEFT(#REF!,3)&amp;"98")</f>
        <v>#REF!</v>
      </c>
      <c r="F2015" s="36" t="s">
        <v>2067</v>
      </c>
      <c r="G2015" s="35" t="e">
        <f>VLOOKUP(#REF!,Sheet_IT!$L$1:$N$5,3,0)</f>
        <v>#REF!</v>
      </c>
      <c r="H2015" s="35" t="e">
        <f>VLOOKUP(#REF!,'[2]User all'!$M$2:$O$7,3,0)</f>
        <v>#REF!</v>
      </c>
      <c r="I2015" s="35" t="e">
        <f>VLOOKUP(#REF!,$L$9:$M$10,2,0)</f>
        <v>#REF!</v>
      </c>
    </row>
    <row r="2016" spans="2:9">
      <c r="B2016" s="35" t="e">
        <f>LOWER(#REF!)</f>
        <v>#REF!</v>
      </c>
      <c r="C2016" s="35" t="e">
        <f t="shared" si="31"/>
        <v>#REF!</v>
      </c>
      <c r="D2016" s="35" t="e">
        <f>PROPER(#REF!)</f>
        <v>#REF!</v>
      </c>
      <c r="E2016" s="35" t="e">
        <f>VALUE(LEFT(#REF!,3)&amp;"98")</f>
        <v>#REF!</v>
      </c>
      <c r="F2016" s="36" t="s">
        <v>2067</v>
      </c>
      <c r="G2016" s="35" t="e">
        <f>VLOOKUP(#REF!,Sheet_IT!$L$1:$N$5,3,0)</f>
        <v>#REF!</v>
      </c>
      <c r="H2016" s="35" t="e">
        <f>VLOOKUP(#REF!,'[2]User all'!$M$2:$O$7,3,0)</f>
        <v>#REF!</v>
      </c>
      <c r="I2016" s="35" t="e">
        <f>VLOOKUP(#REF!,$L$9:$M$10,2,0)</f>
        <v>#REF!</v>
      </c>
    </row>
    <row r="2017" spans="2:9">
      <c r="B2017" s="35" t="e">
        <f>LOWER(#REF!)</f>
        <v>#REF!</v>
      </c>
      <c r="C2017" s="35" t="e">
        <f t="shared" si="31"/>
        <v>#REF!</v>
      </c>
      <c r="D2017" s="35" t="e">
        <f>PROPER(#REF!)</f>
        <v>#REF!</v>
      </c>
      <c r="E2017" s="35" t="e">
        <f>VALUE(LEFT(#REF!,3)&amp;"98")</f>
        <v>#REF!</v>
      </c>
      <c r="F2017" s="36" t="s">
        <v>2067</v>
      </c>
      <c r="G2017" s="35" t="e">
        <f>VLOOKUP(#REF!,Sheet_IT!$L$1:$N$5,3,0)</f>
        <v>#REF!</v>
      </c>
      <c r="H2017" s="35" t="e">
        <f>VLOOKUP(#REF!,'[2]User all'!$M$2:$O$7,3,0)</f>
        <v>#REF!</v>
      </c>
      <c r="I2017" s="35" t="e">
        <f>VLOOKUP(#REF!,$L$9:$M$10,2,0)</f>
        <v>#REF!</v>
      </c>
    </row>
    <row r="2018" spans="2:9">
      <c r="B2018" s="35" t="e">
        <f>LOWER(#REF!)</f>
        <v>#REF!</v>
      </c>
      <c r="C2018" s="35" t="e">
        <f t="shared" si="31"/>
        <v>#REF!</v>
      </c>
      <c r="D2018" s="35" t="e">
        <f>PROPER(#REF!)</f>
        <v>#REF!</v>
      </c>
      <c r="E2018" s="35" t="e">
        <f>VALUE(LEFT(#REF!,3)&amp;"98")</f>
        <v>#REF!</v>
      </c>
      <c r="F2018" s="36" t="s">
        <v>2067</v>
      </c>
      <c r="G2018" s="35" t="e">
        <f>VLOOKUP(#REF!,Sheet_IT!$L$1:$N$5,3,0)</f>
        <v>#REF!</v>
      </c>
      <c r="H2018" s="35" t="e">
        <f>VLOOKUP(#REF!,'[2]User all'!$M$2:$O$7,3,0)</f>
        <v>#REF!</v>
      </c>
      <c r="I2018" s="35" t="e">
        <f>VLOOKUP(#REF!,$L$9:$M$10,2,0)</f>
        <v>#REF!</v>
      </c>
    </row>
    <row r="2019" spans="2:9">
      <c r="B2019" s="35" t="e">
        <f>LOWER(#REF!)</f>
        <v>#REF!</v>
      </c>
      <c r="C2019" s="35" t="e">
        <f t="shared" si="31"/>
        <v>#REF!</v>
      </c>
      <c r="D2019" s="35" t="e">
        <f>PROPER(#REF!)</f>
        <v>#REF!</v>
      </c>
      <c r="E2019" s="35" t="e">
        <f>VALUE(LEFT(#REF!,3)&amp;"98")</f>
        <v>#REF!</v>
      </c>
      <c r="F2019" s="36" t="s">
        <v>2067</v>
      </c>
      <c r="G2019" s="35" t="e">
        <f>VLOOKUP(#REF!,Sheet_IT!$L$1:$N$5,3,0)</f>
        <v>#REF!</v>
      </c>
      <c r="H2019" s="35" t="e">
        <f>VLOOKUP(#REF!,'[2]User all'!$M$2:$O$7,3,0)</f>
        <v>#REF!</v>
      </c>
      <c r="I2019" s="35" t="e">
        <f>VLOOKUP(#REF!,$L$9:$M$10,2,0)</f>
        <v>#REF!</v>
      </c>
    </row>
    <row r="2020" spans="2:9">
      <c r="B2020" s="35" t="e">
        <f>LOWER(#REF!)</f>
        <v>#REF!</v>
      </c>
      <c r="C2020" s="35" t="e">
        <f t="shared" si="31"/>
        <v>#REF!</v>
      </c>
      <c r="D2020" s="35" t="e">
        <f>PROPER(#REF!)</f>
        <v>#REF!</v>
      </c>
      <c r="E2020" s="35" t="e">
        <f>VALUE(LEFT(#REF!,3)&amp;"98")</f>
        <v>#REF!</v>
      </c>
      <c r="F2020" s="36" t="s">
        <v>2067</v>
      </c>
      <c r="G2020" s="35" t="e">
        <f>VLOOKUP(#REF!,Sheet_IT!$L$1:$N$5,3,0)</f>
        <v>#REF!</v>
      </c>
      <c r="H2020" s="35" t="e">
        <f>VLOOKUP(#REF!,'[2]User all'!$M$2:$O$7,3,0)</f>
        <v>#REF!</v>
      </c>
      <c r="I2020" s="35" t="e">
        <f>VLOOKUP(#REF!,$L$9:$M$10,2,0)</f>
        <v>#REF!</v>
      </c>
    </row>
    <row r="2021" spans="2:9">
      <c r="B2021" s="35" t="e">
        <f>LOWER(#REF!)</f>
        <v>#REF!</v>
      </c>
      <c r="C2021" s="35" t="e">
        <f t="shared" si="31"/>
        <v>#REF!</v>
      </c>
      <c r="D2021" s="35" t="e">
        <f>PROPER(#REF!)</f>
        <v>#REF!</v>
      </c>
      <c r="E2021" s="35" t="e">
        <f>VALUE(LEFT(#REF!,3)&amp;"98")</f>
        <v>#REF!</v>
      </c>
      <c r="F2021" s="36" t="s">
        <v>2067</v>
      </c>
      <c r="G2021" s="35" t="e">
        <f>VLOOKUP(#REF!,Sheet_IT!$L$1:$N$5,3,0)</f>
        <v>#REF!</v>
      </c>
      <c r="H2021" s="35" t="e">
        <f>VLOOKUP(#REF!,'[2]User all'!$M$2:$O$7,3,0)</f>
        <v>#REF!</v>
      </c>
      <c r="I2021" s="35" t="e">
        <f>VLOOKUP(#REF!,$L$9:$M$10,2,0)</f>
        <v>#REF!</v>
      </c>
    </row>
    <row r="2022" spans="2:9">
      <c r="B2022" s="35" t="e">
        <f>LOWER(#REF!)</f>
        <v>#REF!</v>
      </c>
      <c r="C2022" s="35" t="e">
        <f t="shared" si="31"/>
        <v>#REF!</v>
      </c>
      <c r="D2022" s="35" t="e">
        <f>PROPER(#REF!)</f>
        <v>#REF!</v>
      </c>
      <c r="E2022" s="35" t="e">
        <f>VALUE(LEFT(#REF!,3)&amp;"98")</f>
        <v>#REF!</v>
      </c>
      <c r="F2022" s="36" t="s">
        <v>2067</v>
      </c>
      <c r="G2022" s="35" t="e">
        <f>VLOOKUP(#REF!,Sheet_IT!$L$1:$N$5,3,0)</f>
        <v>#REF!</v>
      </c>
      <c r="H2022" s="35" t="e">
        <f>VLOOKUP(#REF!,'[2]User all'!$M$2:$O$7,3,0)</f>
        <v>#REF!</v>
      </c>
      <c r="I2022" s="35" t="e">
        <f>VLOOKUP(#REF!,$L$9:$M$10,2,0)</f>
        <v>#REF!</v>
      </c>
    </row>
    <row r="2023" spans="2:9">
      <c r="B2023" s="35" t="e">
        <f>LOWER(#REF!)</f>
        <v>#REF!</v>
      </c>
      <c r="C2023" s="35" t="e">
        <f t="shared" si="31"/>
        <v>#REF!</v>
      </c>
      <c r="D2023" s="35" t="e">
        <f>PROPER(#REF!)</f>
        <v>#REF!</v>
      </c>
      <c r="E2023" s="35" t="e">
        <f>VALUE(LEFT(#REF!,3)&amp;"98")</f>
        <v>#REF!</v>
      </c>
      <c r="F2023" s="36" t="s">
        <v>2067</v>
      </c>
      <c r="G2023" s="35" t="e">
        <f>VLOOKUP(#REF!,Sheet_IT!$L$1:$N$5,3,0)</f>
        <v>#REF!</v>
      </c>
      <c r="H2023" s="35" t="e">
        <f>VLOOKUP(#REF!,'[2]User all'!$M$2:$O$7,3,0)</f>
        <v>#REF!</v>
      </c>
      <c r="I2023" s="35" t="e">
        <f>VLOOKUP(#REF!,$L$9:$M$10,2,0)</f>
        <v>#REF!</v>
      </c>
    </row>
    <row r="2024" spans="2:9">
      <c r="B2024" s="35" t="e">
        <f>LOWER(#REF!)</f>
        <v>#REF!</v>
      </c>
      <c r="C2024" s="35" t="e">
        <f t="shared" si="31"/>
        <v>#REF!</v>
      </c>
      <c r="D2024" s="35" t="e">
        <f>PROPER(#REF!)</f>
        <v>#REF!</v>
      </c>
      <c r="E2024" s="35" t="e">
        <f>VALUE(LEFT(#REF!,3)&amp;"98")</f>
        <v>#REF!</v>
      </c>
      <c r="F2024" s="36" t="s">
        <v>2067</v>
      </c>
      <c r="G2024" s="35" t="e">
        <f>VLOOKUP(#REF!,Sheet_IT!$L$1:$N$5,3,0)</f>
        <v>#REF!</v>
      </c>
      <c r="H2024" s="35" t="e">
        <f>VLOOKUP(#REF!,'[2]User all'!$M$2:$O$7,3,0)</f>
        <v>#REF!</v>
      </c>
      <c r="I2024" s="35" t="e">
        <f>VLOOKUP(#REF!,$L$9:$M$10,2,0)</f>
        <v>#REF!</v>
      </c>
    </row>
    <row r="2025" spans="2:9">
      <c r="B2025" s="35" t="e">
        <f>LOWER(#REF!)</f>
        <v>#REF!</v>
      </c>
      <c r="C2025" s="35" t="e">
        <f t="shared" si="31"/>
        <v>#REF!</v>
      </c>
      <c r="D2025" s="35" t="e">
        <f>PROPER(#REF!)</f>
        <v>#REF!</v>
      </c>
      <c r="E2025" s="35" t="e">
        <f>VALUE(LEFT(#REF!,3)&amp;"98")</f>
        <v>#REF!</v>
      </c>
      <c r="F2025" s="36" t="s">
        <v>2067</v>
      </c>
      <c r="G2025" s="35" t="e">
        <f>VLOOKUP(#REF!,Sheet_IT!$L$1:$N$5,3,0)</f>
        <v>#REF!</v>
      </c>
      <c r="H2025" s="35" t="e">
        <f>VLOOKUP(#REF!,'[2]User all'!$M$2:$O$7,3,0)</f>
        <v>#REF!</v>
      </c>
      <c r="I2025" s="35" t="e">
        <f>VLOOKUP(#REF!,$L$9:$M$10,2,0)</f>
        <v>#REF!</v>
      </c>
    </row>
    <row r="2026" spans="2:9">
      <c r="B2026" s="35" t="e">
        <f>LOWER(#REF!)</f>
        <v>#REF!</v>
      </c>
      <c r="C2026" s="35" t="e">
        <f t="shared" si="31"/>
        <v>#REF!</v>
      </c>
      <c r="D2026" s="35" t="e">
        <f>PROPER(#REF!)</f>
        <v>#REF!</v>
      </c>
      <c r="E2026" s="35" t="e">
        <f>VALUE(LEFT(#REF!,3)&amp;"98")</f>
        <v>#REF!</v>
      </c>
      <c r="F2026" s="36" t="s">
        <v>2067</v>
      </c>
      <c r="G2026" s="35" t="e">
        <f>VLOOKUP(#REF!,Sheet_IT!$L$1:$N$5,3,0)</f>
        <v>#REF!</v>
      </c>
      <c r="H2026" s="35" t="e">
        <f>VLOOKUP(#REF!,'[2]User all'!$M$2:$O$7,3,0)</f>
        <v>#REF!</v>
      </c>
      <c r="I2026" s="35" t="e">
        <f>VLOOKUP(#REF!,$L$9:$M$10,2,0)</f>
        <v>#REF!</v>
      </c>
    </row>
    <row r="2027" spans="2:9">
      <c r="B2027" s="35" t="e">
        <f>LOWER(#REF!)</f>
        <v>#REF!</v>
      </c>
      <c r="C2027" s="35" t="e">
        <f t="shared" si="31"/>
        <v>#REF!</v>
      </c>
      <c r="D2027" s="35" t="e">
        <f>PROPER(#REF!)</f>
        <v>#REF!</v>
      </c>
      <c r="E2027" s="35" t="e">
        <f>VALUE(LEFT(#REF!,3)&amp;"98")</f>
        <v>#REF!</v>
      </c>
      <c r="F2027" s="36" t="s">
        <v>2067</v>
      </c>
      <c r="G2027" s="35" t="e">
        <f>VLOOKUP(#REF!,Sheet_IT!$L$1:$N$5,3,0)</f>
        <v>#REF!</v>
      </c>
      <c r="H2027" s="35" t="e">
        <f>VLOOKUP(#REF!,'[2]User all'!$M$2:$O$7,3,0)</f>
        <v>#REF!</v>
      </c>
      <c r="I2027" s="35" t="e">
        <f>VLOOKUP(#REF!,$L$9:$M$10,2,0)</f>
        <v>#REF!</v>
      </c>
    </row>
    <row r="2028" spans="2:9">
      <c r="B2028" s="35" t="e">
        <f>LOWER(#REF!)</f>
        <v>#REF!</v>
      </c>
      <c r="C2028" s="35" t="e">
        <f t="shared" si="31"/>
        <v>#REF!</v>
      </c>
      <c r="D2028" s="35" t="e">
        <f>PROPER(#REF!)</f>
        <v>#REF!</v>
      </c>
      <c r="E2028" s="35" t="e">
        <f>VALUE(LEFT(#REF!,3)&amp;"98")</f>
        <v>#REF!</v>
      </c>
      <c r="F2028" s="36" t="s">
        <v>2067</v>
      </c>
      <c r="G2028" s="35" t="e">
        <f>VLOOKUP(#REF!,Sheet_IT!$L$1:$N$5,3,0)</f>
        <v>#REF!</v>
      </c>
      <c r="H2028" s="35" t="e">
        <f>VLOOKUP(#REF!,'[2]User all'!$M$2:$O$7,3,0)</f>
        <v>#REF!</v>
      </c>
      <c r="I2028" s="35" t="e">
        <f>VLOOKUP(#REF!,$L$9:$M$10,2,0)</f>
        <v>#REF!</v>
      </c>
    </row>
    <row r="2029" spans="2:9">
      <c r="B2029" s="35" t="e">
        <f>LOWER(#REF!)</f>
        <v>#REF!</v>
      </c>
      <c r="C2029" s="35" t="e">
        <f t="shared" si="31"/>
        <v>#REF!</v>
      </c>
      <c r="D2029" s="35" t="e">
        <f>PROPER(#REF!)</f>
        <v>#REF!</v>
      </c>
      <c r="E2029" s="35" t="e">
        <f>VALUE(LEFT(#REF!,3)&amp;"98")</f>
        <v>#REF!</v>
      </c>
      <c r="F2029" s="36" t="s">
        <v>2067</v>
      </c>
      <c r="G2029" s="35" t="e">
        <f>VLOOKUP(#REF!,Sheet_IT!$L$1:$N$5,3,0)</f>
        <v>#REF!</v>
      </c>
      <c r="H2029" s="35" t="e">
        <f>VLOOKUP(#REF!,'[2]User all'!$M$2:$O$7,3,0)</f>
        <v>#REF!</v>
      </c>
      <c r="I2029" s="35" t="e">
        <f>VLOOKUP(#REF!,$L$9:$M$10,2,0)</f>
        <v>#REF!</v>
      </c>
    </row>
    <row r="2030" spans="2:9">
      <c r="B2030" s="35" t="e">
        <f>LOWER(#REF!)</f>
        <v>#REF!</v>
      </c>
      <c r="C2030" s="35" t="e">
        <f t="shared" si="31"/>
        <v>#REF!</v>
      </c>
      <c r="D2030" s="35" t="e">
        <f>PROPER(#REF!)</f>
        <v>#REF!</v>
      </c>
      <c r="E2030" s="35" t="e">
        <f>VALUE(LEFT(#REF!,3)&amp;"98")</f>
        <v>#REF!</v>
      </c>
      <c r="F2030" s="36" t="s">
        <v>2067</v>
      </c>
      <c r="G2030" s="35" t="e">
        <f>VLOOKUP(#REF!,Sheet_IT!$L$1:$N$5,3,0)</f>
        <v>#REF!</v>
      </c>
      <c r="H2030" s="35" t="e">
        <f>VLOOKUP(#REF!,'[2]User all'!$M$2:$O$7,3,0)</f>
        <v>#REF!</v>
      </c>
      <c r="I2030" s="35" t="e">
        <f>VLOOKUP(#REF!,$L$9:$M$10,2,0)</f>
        <v>#REF!</v>
      </c>
    </row>
    <row r="2031" spans="2:9">
      <c r="B2031" s="35" t="e">
        <f>LOWER(#REF!)</f>
        <v>#REF!</v>
      </c>
      <c r="C2031" s="35" t="e">
        <f t="shared" si="31"/>
        <v>#REF!</v>
      </c>
      <c r="D2031" s="35" t="e">
        <f>PROPER(#REF!)</f>
        <v>#REF!</v>
      </c>
      <c r="E2031" s="35" t="e">
        <f>VALUE(LEFT(#REF!,3)&amp;"98")</f>
        <v>#REF!</v>
      </c>
      <c r="F2031" s="36" t="s">
        <v>2067</v>
      </c>
      <c r="G2031" s="35" t="e">
        <f>VLOOKUP(#REF!,Sheet_IT!$L$1:$N$5,3,0)</f>
        <v>#REF!</v>
      </c>
      <c r="H2031" s="35" t="e">
        <f>VLOOKUP(#REF!,'[2]User all'!$M$2:$O$7,3,0)</f>
        <v>#REF!</v>
      </c>
      <c r="I2031" s="35" t="e">
        <f>VLOOKUP(#REF!,$L$9:$M$10,2,0)</f>
        <v>#REF!</v>
      </c>
    </row>
    <row r="2032" spans="2:9">
      <c r="B2032" s="35" t="e">
        <f>LOWER(#REF!)</f>
        <v>#REF!</v>
      </c>
      <c r="C2032" s="35" t="e">
        <f t="shared" si="31"/>
        <v>#REF!</v>
      </c>
      <c r="D2032" s="35" t="e">
        <f>PROPER(#REF!)</f>
        <v>#REF!</v>
      </c>
      <c r="E2032" s="35" t="e">
        <f>VALUE(LEFT(#REF!,3)&amp;"98")</f>
        <v>#REF!</v>
      </c>
      <c r="F2032" s="36" t="s">
        <v>2067</v>
      </c>
      <c r="G2032" s="35" t="e">
        <f>VLOOKUP(#REF!,Sheet_IT!$L$1:$N$5,3,0)</f>
        <v>#REF!</v>
      </c>
      <c r="H2032" s="35" t="e">
        <f>VLOOKUP(#REF!,'[2]User all'!$M$2:$O$7,3,0)</f>
        <v>#REF!</v>
      </c>
      <c r="I2032" s="35" t="e">
        <f>VLOOKUP(#REF!,$L$9:$M$10,2,0)</f>
        <v>#REF!</v>
      </c>
    </row>
    <row r="2033" spans="2:9">
      <c r="B2033" s="35" t="e">
        <f>LOWER(#REF!)</f>
        <v>#REF!</v>
      </c>
      <c r="C2033" s="35" t="e">
        <f t="shared" si="31"/>
        <v>#REF!</v>
      </c>
      <c r="D2033" s="35" t="e">
        <f>PROPER(#REF!)</f>
        <v>#REF!</v>
      </c>
      <c r="E2033" s="35" t="e">
        <f>VALUE(LEFT(#REF!,3)&amp;"98")</f>
        <v>#REF!</v>
      </c>
      <c r="F2033" s="36" t="s">
        <v>2067</v>
      </c>
      <c r="G2033" s="35" t="e">
        <f>VLOOKUP(#REF!,Sheet_IT!$L$1:$N$5,3,0)</f>
        <v>#REF!</v>
      </c>
      <c r="H2033" s="35" t="e">
        <f>VLOOKUP(#REF!,'[2]User all'!$M$2:$O$7,3,0)</f>
        <v>#REF!</v>
      </c>
      <c r="I2033" s="35" t="e">
        <f>VLOOKUP(#REF!,$L$9:$M$10,2,0)</f>
        <v>#REF!</v>
      </c>
    </row>
    <row r="2034" spans="2:9">
      <c r="B2034" s="35" t="e">
        <f>LOWER(#REF!)</f>
        <v>#REF!</v>
      </c>
      <c r="C2034" s="35" t="e">
        <f t="shared" si="31"/>
        <v>#REF!</v>
      </c>
      <c r="D2034" s="35" t="e">
        <f>PROPER(#REF!)</f>
        <v>#REF!</v>
      </c>
      <c r="E2034" s="35" t="e">
        <f>VALUE(LEFT(#REF!,3)&amp;"98")</f>
        <v>#REF!</v>
      </c>
      <c r="F2034" s="36" t="s">
        <v>2067</v>
      </c>
      <c r="G2034" s="35" t="e">
        <f>VLOOKUP(#REF!,Sheet_IT!$L$1:$N$5,3,0)</f>
        <v>#REF!</v>
      </c>
      <c r="H2034" s="35" t="e">
        <f>VLOOKUP(#REF!,'[2]User all'!$M$2:$O$7,3,0)</f>
        <v>#REF!</v>
      </c>
      <c r="I2034" s="35" t="e">
        <f>VLOOKUP(#REF!,$L$9:$M$10,2,0)</f>
        <v>#REF!</v>
      </c>
    </row>
    <row r="2035" spans="2:9">
      <c r="B2035" s="35" t="e">
        <f>LOWER(#REF!)</f>
        <v>#REF!</v>
      </c>
      <c r="C2035" s="35" t="e">
        <f t="shared" si="31"/>
        <v>#REF!</v>
      </c>
      <c r="D2035" s="35" t="e">
        <f>PROPER(#REF!)</f>
        <v>#REF!</v>
      </c>
      <c r="E2035" s="35" t="e">
        <f>VALUE(LEFT(#REF!,3)&amp;"98")</f>
        <v>#REF!</v>
      </c>
      <c r="F2035" s="36" t="s">
        <v>2067</v>
      </c>
      <c r="G2035" s="35" t="e">
        <f>VLOOKUP(#REF!,Sheet_IT!$L$1:$N$5,3,0)</f>
        <v>#REF!</v>
      </c>
      <c r="H2035" s="35" t="e">
        <f>VLOOKUP(#REF!,'[2]User all'!$M$2:$O$7,3,0)</f>
        <v>#REF!</v>
      </c>
      <c r="I2035" s="35" t="e">
        <f>VLOOKUP(#REF!,$L$9:$M$10,2,0)</f>
        <v>#REF!</v>
      </c>
    </row>
    <row r="2036" spans="2:9">
      <c r="B2036" s="35" t="e">
        <f>LOWER(#REF!)</f>
        <v>#REF!</v>
      </c>
      <c r="C2036" s="35" t="e">
        <f t="shared" si="31"/>
        <v>#REF!</v>
      </c>
      <c r="D2036" s="35" t="e">
        <f>PROPER(#REF!)</f>
        <v>#REF!</v>
      </c>
      <c r="E2036" s="35" t="e">
        <f>VALUE(LEFT(#REF!,3)&amp;"98")</f>
        <v>#REF!</v>
      </c>
      <c r="F2036" s="36" t="s">
        <v>2067</v>
      </c>
      <c r="G2036" s="35" t="e">
        <f>VLOOKUP(#REF!,Sheet_IT!$L$1:$N$5,3,0)</f>
        <v>#REF!</v>
      </c>
      <c r="H2036" s="35" t="e">
        <f>VLOOKUP(#REF!,'[2]User all'!$M$2:$O$7,3,0)</f>
        <v>#REF!</v>
      </c>
      <c r="I2036" s="35" t="e">
        <f>VLOOKUP(#REF!,$L$9:$M$10,2,0)</f>
        <v>#REF!</v>
      </c>
    </row>
    <row r="2037" spans="2:9">
      <c r="B2037" s="35" t="e">
        <f>LOWER(#REF!)</f>
        <v>#REF!</v>
      </c>
      <c r="C2037" s="35" t="e">
        <f t="shared" si="31"/>
        <v>#REF!</v>
      </c>
      <c r="D2037" s="35" t="e">
        <f>PROPER(#REF!)</f>
        <v>#REF!</v>
      </c>
      <c r="E2037" s="35" t="e">
        <f>VALUE(LEFT(#REF!,3)&amp;"98")</f>
        <v>#REF!</v>
      </c>
      <c r="F2037" s="36" t="s">
        <v>2067</v>
      </c>
      <c r="G2037" s="35" t="e">
        <f>VLOOKUP(#REF!,Sheet_IT!$L$1:$N$5,3,0)</f>
        <v>#REF!</v>
      </c>
      <c r="H2037" s="35" t="e">
        <f>VLOOKUP(#REF!,'[2]User all'!$M$2:$O$7,3,0)</f>
        <v>#REF!</v>
      </c>
      <c r="I2037" s="35" t="e">
        <f>VLOOKUP(#REF!,$L$9:$M$10,2,0)</f>
        <v>#REF!</v>
      </c>
    </row>
    <row r="2038" spans="2:9">
      <c r="B2038" s="35" t="e">
        <f>LOWER(#REF!)</f>
        <v>#REF!</v>
      </c>
      <c r="C2038" s="35" t="e">
        <f t="shared" si="31"/>
        <v>#REF!</v>
      </c>
      <c r="D2038" s="35" t="e">
        <f>PROPER(#REF!)</f>
        <v>#REF!</v>
      </c>
      <c r="E2038" s="35" t="e">
        <f>VALUE(LEFT(#REF!,3)&amp;"98")</f>
        <v>#REF!</v>
      </c>
      <c r="F2038" s="36" t="s">
        <v>2067</v>
      </c>
      <c r="G2038" s="35" t="e">
        <f>VLOOKUP(#REF!,Sheet_IT!$L$1:$N$5,3,0)</f>
        <v>#REF!</v>
      </c>
      <c r="H2038" s="35" t="e">
        <f>VLOOKUP(#REF!,'[2]User all'!$M$2:$O$7,3,0)</f>
        <v>#REF!</v>
      </c>
      <c r="I2038" s="35" t="e">
        <f>VLOOKUP(#REF!,$L$9:$M$10,2,0)</f>
        <v>#REF!</v>
      </c>
    </row>
    <row r="2039" spans="2:9">
      <c r="B2039" s="35" t="e">
        <f>LOWER(#REF!)</f>
        <v>#REF!</v>
      </c>
      <c r="C2039" s="35" t="e">
        <f t="shared" si="31"/>
        <v>#REF!</v>
      </c>
      <c r="D2039" s="35" t="e">
        <f>PROPER(#REF!)</f>
        <v>#REF!</v>
      </c>
      <c r="E2039" s="35" t="e">
        <f>VALUE(LEFT(#REF!,3)&amp;"98")</f>
        <v>#REF!</v>
      </c>
      <c r="F2039" s="36" t="s">
        <v>2067</v>
      </c>
      <c r="G2039" s="35" t="e">
        <f>VLOOKUP(#REF!,Sheet_IT!$L$1:$N$5,3,0)</f>
        <v>#REF!</v>
      </c>
      <c r="H2039" s="35" t="e">
        <f>VLOOKUP(#REF!,'[2]User all'!$M$2:$O$7,3,0)</f>
        <v>#REF!</v>
      </c>
      <c r="I2039" s="35" t="e">
        <f>VLOOKUP(#REF!,$L$9:$M$10,2,0)</f>
        <v>#REF!</v>
      </c>
    </row>
    <row r="2040" spans="2:9">
      <c r="B2040" s="35" t="e">
        <f>LOWER(#REF!)</f>
        <v>#REF!</v>
      </c>
      <c r="C2040" s="35" t="e">
        <f t="shared" si="31"/>
        <v>#REF!</v>
      </c>
      <c r="D2040" s="35" t="e">
        <f>PROPER(#REF!)</f>
        <v>#REF!</v>
      </c>
      <c r="E2040" s="35" t="e">
        <f>VALUE(LEFT(#REF!,3)&amp;"98")</f>
        <v>#REF!</v>
      </c>
      <c r="F2040" s="36" t="s">
        <v>2067</v>
      </c>
      <c r="G2040" s="35" t="e">
        <f>VLOOKUP(#REF!,Sheet_IT!$L$1:$N$5,3,0)</f>
        <v>#REF!</v>
      </c>
      <c r="H2040" s="35" t="e">
        <f>VLOOKUP(#REF!,'[2]User all'!$M$2:$O$7,3,0)</f>
        <v>#REF!</v>
      </c>
      <c r="I2040" s="35" t="e">
        <f>VLOOKUP(#REF!,$L$9:$M$10,2,0)</f>
        <v>#REF!</v>
      </c>
    </row>
    <row r="2041" spans="2:9">
      <c r="B2041" s="35" t="e">
        <f>LOWER(#REF!)</f>
        <v>#REF!</v>
      </c>
      <c r="C2041" s="35" t="e">
        <f t="shared" si="31"/>
        <v>#REF!</v>
      </c>
      <c r="D2041" s="35" t="e">
        <f>PROPER(#REF!)</f>
        <v>#REF!</v>
      </c>
      <c r="E2041" s="35" t="e">
        <f>VALUE(LEFT(#REF!,3)&amp;"98")</f>
        <v>#REF!</v>
      </c>
      <c r="F2041" s="36" t="s">
        <v>2067</v>
      </c>
      <c r="G2041" s="35" t="e">
        <f>VLOOKUP(#REF!,Sheet_IT!$L$1:$N$5,3,0)</f>
        <v>#REF!</v>
      </c>
      <c r="H2041" s="35" t="e">
        <f>VLOOKUP(#REF!,'[2]User all'!$M$2:$O$7,3,0)</f>
        <v>#REF!</v>
      </c>
      <c r="I2041" s="35" t="e">
        <f>VLOOKUP(#REF!,$L$9:$M$10,2,0)</f>
        <v>#REF!</v>
      </c>
    </row>
    <row r="2042" spans="2:9">
      <c r="B2042" s="35" t="e">
        <f>LOWER(#REF!)</f>
        <v>#REF!</v>
      </c>
      <c r="C2042" s="35" t="e">
        <f t="shared" si="31"/>
        <v>#REF!</v>
      </c>
      <c r="D2042" s="35" t="e">
        <f>PROPER(#REF!)</f>
        <v>#REF!</v>
      </c>
      <c r="E2042" s="35" t="e">
        <f>VALUE(LEFT(#REF!,3)&amp;"98")</f>
        <v>#REF!</v>
      </c>
      <c r="F2042" s="36" t="s">
        <v>2067</v>
      </c>
      <c r="G2042" s="35" t="e">
        <f>VLOOKUP(#REF!,Sheet_IT!$L$1:$N$5,3,0)</f>
        <v>#REF!</v>
      </c>
      <c r="H2042" s="35" t="e">
        <f>VLOOKUP(#REF!,'[2]User all'!$M$2:$O$7,3,0)</f>
        <v>#REF!</v>
      </c>
      <c r="I2042" s="35" t="e">
        <f>VLOOKUP(#REF!,$L$9:$M$10,2,0)</f>
        <v>#REF!</v>
      </c>
    </row>
    <row r="2043" spans="2:9">
      <c r="B2043" s="35" t="e">
        <f>LOWER(#REF!)</f>
        <v>#REF!</v>
      </c>
      <c r="C2043" s="35" t="e">
        <f t="shared" si="31"/>
        <v>#REF!</v>
      </c>
      <c r="D2043" s="35" t="e">
        <f>PROPER(#REF!)</f>
        <v>#REF!</v>
      </c>
      <c r="E2043" s="35" t="e">
        <f>VALUE(LEFT(#REF!,3)&amp;"98")</f>
        <v>#REF!</v>
      </c>
      <c r="F2043" s="36" t="s">
        <v>2067</v>
      </c>
      <c r="G2043" s="35" t="e">
        <f>VLOOKUP(#REF!,Sheet_IT!$L$1:$N$5,3,0)</f>
        <v>#REF!</v>
      </c>
      <c r="H2043" s="35" t="e">
        <f>VLOOKUP(#REF!,'[2]User all'!$M$2:$O$7,3,0)</f>
        <v>#REF!</v>
      </c>
      <c r="I2043" s="35" t="e">
        <f>VLOOKUP(#REF!,$L$9:$M$10,2,0)</f>
        <v>#REF!</v>
      </c>
    </row>
    <row r="2044" spans="2:9">
      <c r="B2044" s="35" t="e">
        <f>LOWER(#REF!)</f>
        <v>#REF!</v>
      </c>
      <c r="C2044" s="35" t="e">
        <f t="shared" si="31"/>
        <v>#REF!</v>
      </c>
      <c r="D2044" s="35" t="e">
        <f>PROPER(#REF!)</f>
        <v>#REF!</v>
      </c>
      <c r="E2044" s="35" t="e">
        <f>VALUE(LEFT(#REF!,3)&amp;"98")</f>
        <v>#REF!</v>
      </c>
      <c r="F2044" s="36" t="s">
        <v>2067</v>
      </c>
      <c r="G2044" s="35" t="e">
        <f>VLOOKUP(#REF!,Sheet_IT!$L$1:$N$5,3,0)</f>
        <v>#REF!</v>
      </c>
      <c r="H2044" s="35" t="e">
        <f>VLOOKUP(#REF!,'[2]User all'!$M$2:$O$7,3,0)</f>
        <v>#REF!</v>
      </c>
      <c r="I2044" s="35" t="e">
        <f>VLOOKUP(#REF!,$L$9:$M$10,2,0)</f>
        <v>#REF!</v>
      </c>
    </row>
    <row r="2045" spans="2:9">
      <c r="B2045" s="35" t="e">
        <f>LOWER(#REF!)</f>
        <v>#REF!</v>
      </c>
      <c r="C2045" s="35" t="e">
        <f t="shared" si="31"/>
        <v>#REF!</v>
      </c>
      <c r="D2045" s="35" t="e">
        <f>PROPER(#REF!)</f>
        <v>#REF!</v>
      </c>
      <c r="E2045" s="35" t="e">
        <f>VALUE(LEFT(#REF!,3)&amp;"98")</f>
        <v>#REF!</v>
      </c>
      <c r="F2045" s="36" t="s">
        <v>2067</v>
      </c>
      <c r="G2045" s="35" t="e">
        <f>VLOOKUP(#REF!,Sheet_IT!$L$1:$N$5,3,0)</f>
        <v>#REF!</v>
      </c>
      <c r="H2045" s="35" t="e">
        <f>VLOOKUP(#REF!,'[2]User all'!$M$2:$O$7,3,0)</f>
        <v>#REF!</v>
      </c>
      <c r="I2045" s="35" t="e">
        <f>VLOOKUP(#REF!,$L$9:$M$10,2,0)</f>
        <v>#REF!</v>
      </c>
    </row>
    <row r="2046" spans="2:9">
      <c r="B2046" s="35" t="e">
        <f>LOWER(#REF!)</f>
        <v>#REF!</v>
      </c>
      <c r="C2046" s="35" t="e">
        <f t="shared" si="31"/>
        <v>#REF!</v>
      </c>
      <c r="D2046" s="35" t="e">
        <f>PROPER(#REF!)</f>
        <v>#REF!</v>
      </c>
      <c r="E2046" s="35" t="e">
        <f>VALUE(LEFT(#REF!,3)&amp;"98")</f>
        <v>#REF!</v>
      </c>
      <c r="F2046" s="36" t="s">
        <v>2067</v>
      </c>
      <c r="G2046" s="35" t="e">
        <f>VLOOKUP(#REF!,Sheet_IT!$L$1:$N$5,3,0)</f>
        <v>#REF!</v>
      </c>
      <c r="H2046" s="35" t="e">
        <f>VLOOKUP(#REF!,'[2]User all'!$M$2:$O$7,3,0)</f>
        <v>#REF!</v>
      </c>
      <c r="I2046" s="35" t="e">
        <f>VLOOKUP(#REF!,$L$9:$M$10,2,0)</f>
        <v>#REF!</v>
      </c>
    </row>
    <row r="2047" spans="2:9">
      <c r="B2047" s="35" t="e">
        <f>LOWER(#REF!)</f>
        <v>#REF!</v>
      </c>
      <c r="C2047" s="35" t="e">
        <f t="shared" si="31"/>
        <v>#REF!</v>
      </c>
      <c r="D2047" s="35" t="e">
        <f>PROPER(#REF!)</f>
        <v>#REF!</v>
      </c>
      <c r="E2047" s="35" t="e">
        <f>VALUE(LEFT(#REF!,3)&amp;"98")</f>
        <v>#REF!</v>
      </c>
      <c r="F2047" s="36" t="s">
        <v>2067</v>
      </c>
      <c r="G2047" s="35" t="e">
        <f>VLOOKUP(#REF!,Sheet_IT!$L$1:$N$5,3,0)</f>
        <v>#REF!</v>
      </c>
      <c r="H2047" s="35" t="e">
        <f>VLOOKUP(#REF!,'[2]User all'!$M$2:$O$7,3,0)</f>
        <v>#REF!</v>
      </c>
      <c r="I2047" s="35" t="e">
        <f>VLOOKUP(#REF!,$L$9:$M$10,2,0)</f>
        <v>#REF!</v>
      </c>
    </row>
    <row r="2048" spans="2:9">
      <c r="B2048" s="35" t="e">
        <f>LOWER(#REF!)</f>
        <v>#REF!</v>
      </c>
      <c r="C2048" s="35" t="e">
        <f t="shared" si="31"/>
        <v>#REF!</v>
      </c>
      <c r="D2048" s="35" t="e">
        <f>PROPER(#REF!)</f>
        <v>#REF!</v>
      </c>
      <c r="E2048" s="35" t="e">
        <f>VALUE(LEFT(#REF!,3)&amp;"98")</f>
        <v>#REF!</v>
      </c>
      <c r="F2048" s="36" t="s">
        <v>2067</v>
      </c>
      <c r="G2048" s="35" t="e">
        <f>VLOOKUP(#REF!,Sheet_IT!$L$1:$N$5,3,0)</f>
        <v>#REF!</v>
      </c>
      <c r="H2048" s="35" t="e">
        <f>VLOOKUP(#REF!,'[2]User all'!$M$2:$O$7,3,0)</f>
        <v>#REF!</v>
      </c>
      <c r="I2048" s="35" t="e">
        <f>VLOOKUP(#REF!,$L$9:$M$10,2,0)</f>
        <v>#REF!</v>
      </c>
    </row>
    <row r="2049" spans="2:9">
      <c r="B2049" s="35" t="e">
        <f>LOWER(#REF!)</f>
        <v>#REF!</v>
      </c>
      <c r="C2049" s="35" t="e">
        <f t="shared" si="31"/>
        <v>#REF!</v>
      </c>
      <c r="D2049" s="35" t="e">
        <f>PROPER(#REF!)</f>
        <v>#REF!</v>
      </c>
      <c r="E2049" s="35" t="e">
        <f>VALUE(LEFT(#REF!,3)&amp;"98")</f>
        <v>#REF!</v>
      </c>
      <c r="F2049" s="36" t="s">
        <v>2067</v>
      </c>
      <c r="G2049" s="35" t="e">
        <f>VLOOKUP(#REF!,Sheet_IT!$L$1:$N$5,3,0)</f>
        <v>#REF!</v>
      </c>
      <c r="H2049" s="35" t="e">
        <f>VLOOKUP(#REF!,'[2]User all'!$M$2:$O$7,3,0)</f>
        <v>#REF!</v>
      </c>
      <c r="I2049" s="35" t="e">
        <f>VLOOKUP(#REF!,$L$9:$M$10,2,0)</f>
        <v>#REF!</v>
      </c>
    </row>
    <row r="2050" spans="2:9">
      <c r="B2050" s="35" t="e">
        <f>LOWER(#REF!)</f>
        <v>#REF!</v>
      </c>
      <c r="C2050" s="35" t="e">
        <f t="shared" ref="C2050:C2113" si="32">B2050&amp;"@vietinbank.vn"</f>
        <v>#REF!</v>
      </c>
      <c r="D2050" s="35" t="e">
        <f>PROPER(#REF!)</f>
        <v>#REF!</v>
      </c>
      <c r="E2050" s="35" t="e">
        <f>VALUE(LEFT(#REF!,3)&amp;"98")</f>
        <v>#REF!</v>
      </c>
      <c r="F2050" s="36" t="s">
        <v>2067</v>
      </c>
      <c r="G2050" s="35" t="e">
        <f>VLOOKUP(#REF!,Sheet_IT!$L$1:$N$5,3,0)</f>
        <v>#REF!</v>
      </c>
      <c r="H2050" s="35" t="e">
        <f>VLOOKUP(#REF!,'[2]User all'!$M$2:$O$7,3,0)</f>
        <v>#REF!</v>
      </c>
      <c r="I2050" s="35" t="e">
        <f>VLOOKUP(#REF!,$L$9:$M$10,2,0)</f>
        <v>#REF!</v>
      </c>
    </row>
    <row r="2051" spans="2:9">
      <c r="B2051" s="35" t="e">
        <f>LOWER(#REF!)</f>
        <v>#REF!</v>
      </c>
      <c r="C2051" s="35" t="e">
        <f t="shared" si="32"/>
        <v>#REF!</v>
      </c>
      <c r="D2051" s="35" t="e">
        <f>PROPER(#REF!)</f>
        <v>#REF!</v>
      </c>
      <c r="E2051" s="35" t="e">
        <f>VALUE(LEFT(#REF!,3)&amp;"98")</f>
        <v>#REF!</v>
      </c>
      <c r="F2051" s="36" t="s">
        <v>2067</v>
      </c>
      <c r="G2051" s="35" t="e">
        <f>VLOOKUP(#REF!,Sheet_IT!$L$1:$N$5,3,0)</f>
        <v>#REF!</v>
      </c>
      <c r="H2051" s="35" t="e">
        <f>VLOOKUP(#REF!,'[2]User all'!$M$2:$O$7,3,0)</f>
        <v>#REF!</v>
      </c>
      <c r="I2051" s="35" t="e">
        <f>VLOOKUP(#REF!,$L$9:$M$10,2,0)</f>
        <v>#REF!</v>
      </c>
    </row>
    <row r="2052" spans="2:9">
      <c r="B2052" s="35" t="e">
        <f>LOWER(#REF!)</f>
        <v>#REF!</v>
      </c>
      <c r="C2052" s="35" t="e">
        <f t="shared" si="32"/>
        <v>#REF!</v>
      </c>
      <c r="D2052" s="35" t="e">
        <f>PROPER(#REF!)</f>
        <v>#REF!</v>
      </c>
      <c r="E2052" s="35" t="e">
        <f>VALUE(LEFT(#REF!,3)&amp;"98")</f>
        <v>#REF!</v>
      </c>
      <c r="F2052" s="36" t="s">
        <v>2067</v>
      </c>
      <c r="G2052" s="35" t="e">
        <f>VLOOKUP(#REF!,Sheet_IT!$L$1:$N$5,3,0)</f>
        <v>#REF!</v>
      </c>
      <c r="H2052" s="35" t="e">
        <f>VLOOKUP(#REF!,'[2]User all'!$M$2:$O$7,3,0)</f>
        <v>#REF!</v>
      </c>
      <c r="I2052" s="35" t="e">
        <f>VLOOKUP(#REF!,$L$9:$M$10,2,0)</f>
        <v>#REF!</v>
      </c>
    </row>
    <row r="2053" spans="2:9">
      <c r="B2053" s="35" t="e">
        <f>LOWER(#REF!)</f>
        <v>#REF!</v>
      </c>
      <c r="C2053" s="35" t="e">
        <f t="shared" si="32"/>
        <v>#REF!</v>
      </c>
      <c r="D2053" s="35" t="e">
        <f>PROPER(#REF!)</f>
        <v>#REF!</v>
      </c>
      <c r="E2053" s="35" t="e">
        <f>VALUE(LEFT(#REF!,3)&amp;"98")</f>
        <v>#REF!</v>
      </c>
      <c r="F2053" s="36" t="s">
        <v>2067</v>
      </c>
      <c r="G2053" s="35" t="e">
        <f>VLOOKUP(#REF!,Sheet_IT!$L$1:$N$5,3,0)</f>
        <v>#REF!</v>
      </c>
      <c r="H2053" s="35" t="e">
        <f>VLOOKUP(#REF!,'[2]User all'!$M$2:$O$7,3,0)</f>
        <v>#REF!</v>
      </c>
      <c r="I2053" s="35" t="e">
        <f>VLOOKUP(#REF!,$L$9:$M$10,2,0)</f>
        <v>#REF!</v>
      </c>
    </row>
    <row r="2054" spans="2:9">
      <c r="B2054" s="35" t="e">
        <f>LOWER(#REF!)</f>
        <v>#REF!</v>
      </c>
      <c r="C2054" s="35" t="e">
        <f t="shared" si="32"/>
        <v>#REF!</v>
      </c>
      <c r="D2054" s="35" t="e">
        <f>PROPER(#REF!)</f>
        <v>#REF!</v>
      </c>
      <c r="E2054" s="35" t="e">
        <f>VALUE(LEFT(#REF!,3)&amp;"98")</f>
        <v>#REF!</v>
      </c>
      <c r="F2054" s="36" t="s">
        <v>2067</v>
      </c>
      <c r="G2054" s="35" t="e">
        <f>VLOOKUP(#REF!,Sheet_IT!$L$1:$N$5,3,0)</f>
        <v>#REF!</v>
      </c>
      <c r="H2054" s="35" t="e">
        <f>VLOOKUP(#REF!,'[2]User all'!$M$2:$O$7,3,0)</f>
        <v>#REF!</v>
      </c>
      <c r="I2054" s="35" t="e">
        <f>VLOOKUP(#REF!,$L$9:$M$10,2,0)</f>
        <v>#REF!</v>
      </c>
    </row>
    <row r="2055" spans="2:9">
      <c r="B2055" s="35" t="e">
        <f>LOWER(#REF!)</f>
        <v>#REF!</v>
      </c>
      <c r="C2055" s="35" t="e">
        <f t="shared" si="32"/>
        <v>#REF!</v>
      </c>
      <c r="D2055" s="35" t="e">
        <f>PROPER(#REF!)</f>
        <v>#REF!</v>
      </c>
      <c r="E2055" s="35" t="e">
        <f>VALUE(LEFT(#REF!,3)&amp;"98")</f>
        <v>#REF!</v>
      </c>
      <c r="F2055" s="36" t="s">
        <v>2067</v>
      </c>
      <c r="G2055" s="35" t="e">
        <f>VLOOKUP(#REF!,Sheet_IT!$L$1:$N$5,3,0)</f>
        <v>#REF!</v>
      </c>
      <c r="H2055" s="35" t="e">
        <f>VLOOKUP(#REF!,'[2]User all'!$M$2:$O$7,3,0)</f>
        <v>#REF!</v>
      </c>
      <c r="I2055" s="35" t="e">
        <f>VLOOKUP(#REF!,$L$9:$M$10,2,0)</f>
        <v>#REF!</v>
      </c>
    </row>
    <row r="2056" spans="2:9">
      <c r="B2056" s="35" t="e">
        <f>LOWER(#REF!)</f>
        <v>#REF!</v>
      </c>
      <c r="C2056" s="35" t="e">
        <f t="shared" si="32"/>
        <v>#REF!</v>
      </c>
      <c r="D2056" s="35" t="e">
        <f>PROPER(#REF!)</f>
        <v>#REF!</v>
      </c>
      <c r="E2056" s="35" t="e">
        <f>VALUE(LEFT(#REF!,3)&amp;"98")</f>
        <v>#REF!</v>
      </c>
      <c r="F2056" s="36" t="s">
        <v>2067</v>
      </c>
      <c r="G2056" s="35" t="e">
        <f>VLOOKUP(#REF!,Sheet_IT!$L$1:$N$5,3,0)</f>
        <v>#REF!</v>
      </c>
      <c r="H2056" s="35" t="e">
        <f>VLOOKUP(#REF!,'[2]User all'!$M$2:$O$7,3,0)</f>
        <v>#REF!</v>
      </c>
      <c r="I2056" s="35" t="e">
        <f>VLOOKUP(#REF!,$L$9:$M$10,2,0)</f>
        <v>#REF!</v>
      </c>
    </row>
    <row r="2057" spans="2:9">
      <c r="B2057" s="35" t="e">
        <f>LOWER(#REF!)</f>
        <v>#REF!</v>
      </c>
      <c r="C2057" s="35" t="e">
        <f t="shared" si="32"/>
        <v>#REF!</v>
      </c>
      <c r="D2057" s="35" t="e">
        <f>PROPER(#REF!)</f>
        <v>#REF!</v>
      </c>
      <c r="E2057" s="35" t="e">
        <f>VALUE(LEFT(#REF!,3)&amp;"98")</f>
        <v>#REF!</v>
      </c>
      <c r="F2057" s="36" t="s">
        <v>2067</v>
      </c>
      <c r="G2057" s="35" t="e">
        <f>VLOOKUP(#REF!,Sheet_IT!$L$1:$N$5,3,0)</f>
        <v>#REF!</v>
      </c>
      <c r="H2057" s="35" t="e">
        <f>VLOOKUP(#REF!,'[2]User all'!$M$2:$O$7,3,0)</f>
        <v>#REF!</v>
      </c>
      <c r="I2057" s="35" t="e">
        <f>VLOOKUP(#REF!,$L$9:$M$10,2,0)</f>
        <v>#REF!</v>
      </c>
    </row>
    <row r="2058" spans="2:9">
      <c r="B2058" s="35" t="e">
        <f>LOWER(#REF!)</f>
        <v>#REF!</v>
      </c>
      <c r="C2058" s="35" t="e">
        <f t="shared" si="32"/>
        <v>#REF!</v>
      </c>
      <c r="D2058" s="35" t="e">
        <f>PROPER(#REF!)</f>
        <v>#REF!</v>
      </c>
      <c r="E2058" s="35" t="e">
        <f>VALUE(LEFT(#REF!,3)&amp;"98")</f>
        <v>#REF!</v>
      </c>
      <c r="F2058" s="36" t="s">
        <v>2067</v>
      </c>
      <c r="G2058" s="35" t="e">
        <f>VLOOKUP(#REF!,Sheet_IT!$L$1:$N$5,3,0)</f>
        <v>#REF!</v>
      </c>
      <c r="H2058" s="35" t="e">
        <f>VLOOKUP(#REF!,'[2]User all'!$M$2:$O$7,3,0)</f>
        <v>#REF!</v>
      </c>
      <c r="I2058" s="35" t="e">
        <f>VLOOKUP(#REF!,$L$9:$M$10,2,0)</f>
        <v>#REF!</v>
      </c>
    </row>
    <row r="2059" spans="2:9">
      <c r="B2059" s="35" t="e">
        <f>LOWER(#REF!)</f>
        <v>#REF!</v>
      </c>
      <c r="C2059" s="35" t="e">
        <f t="shared" si="32"/>
        <v>#REF!</v>
      </c>
      <c r="D2059" s="35" t="e">
        <f>PROPER(#REF!)</f>
        <v>#REF!</v>
      </c>
      <c r="E2059" s="35" t="e">
        <f>VALUE(LEFT(#REF!,3)&amp;"98")</f>
        <v>#REF!</v>
      </c>
      <c r="F2059" s="36" t="s">
        <v>2067</v>
      </c>
      <c r="G2059" s="35" t="e">
        <f>VLOOKUP(#REF!,Sheet_IT!$L$1:$N$5,3,0)</f>
        <v>#REF!</v>
      </c>
      <c r="H2059" s="35" t="e">
        <f>VLOOKUP(#REF!,'[2]User all'!$M$2:$O$7,3,0)</f>
        <v>#REF!</v>
      </c>
      <c r="I2059" s="35" t="e">
        <f>VLOOKUP(#REF!,$L$9:$M$10,2,0)</f>
        <v>#REF!</v>
      </c>
    </row>
    <row r="2060" spans="2:9">
      <c r="B2060" s="35" t="e">
        <f>LOWER(#REF!)</f>
        <v>#REF!</v>
      </c>
      <c r="C2060" s="35" t="e">
        <f t="shared" si="32"/>
        <v>#REF!</v>
      </c>
      <c r="D2060" s="35" t="e">
        <f>PROPER(#REF!)</f>
        <v>#REF!</v>
      </c>
      <c r="E2060" s="35" t="e">
        <f>VALUE(LEFT(#REF!,3)&amp;"98")</f>
        <v>#REF!</v>
      </c>
      <c r="F2060" s="36" t="s">
        <v>2067</v>
      </c>
      <c r="G2060" s="35" t="e">
        <f>VLOOKUP(#REF!,Sheet_IT!$L$1:$N$5,3,0)</f>
        <v>#REF!</v>
      </c>
      <c r="H2060" s="35" t="e">
        <f>VLOOKUP(#REF!,'[2]User all'!$M$2:$O$7,3,0)</f>
        <v>#REF!</v>
      </c>
      <c r="I2060" s="35" t="e">
        <f>VLOOKUP(#REF!,$L$9:$M$10,2,0)</f>
        <v>#REF!</v>
      </c>
    </row>
    <row r="2061" spans="2:9">
      <c r="B2061" s="35" t="e">
        <f>LOWER(#REF!)</f>
        <v>#REF!</v>
      </c>
      <c r="C2061" s="35" t="e">
        <f t="shared" si="32"/>
        <v>#REF!</v>
      </c>
      <c r="D2061" s="35" t="e">
        <f>PROPER(#REF!)</f>
        <v>#REF!</v>
      </c>
      <c r="E2061" s="35" t="e">
        <f>VALUE(LEFT(#REF!,3)&amp;"98")</f>
        <v>#REF!</v>
      </c>
      <c r="F2061" s="36" t="s">
        <v>2067</v>
      </c>
      <c r="G2061" s="35" t="e">
        <f>VLOOKUP(#REF!,Sheet_IT!$L$1:$N$5,3,0)</f>
        <v>#REF!</v>
      </c>
      <c r="H2061" s="35" t="e">
        <f>VLOOKUP(#REF!,'[2]User all'!$M$2:$O$7,3,0)</f>
        <v>#REF!</v>
      </c>
      <c r="I2061" s="35" t="e">
        <f>VLOOKUP(#REF!,$L$9:$M$10,2,0)</f>
        <v>#REF!</v>
      </c>
    </row>
    <row r="2062" spans="2:9">
      <c r="B2062" s="35" t="e">
        <f>LOWER(#REF!)</f>
        <v>#REF!</v>
      </c>
      <c r="C2062" s="35" t="e">
        <f t="shared" si="32"/>
        <v>#REF!</v>
      </c>
      <c r="D2062" s="35" t="e">
        <f>PROPER(#REF!)</f>
        <v>#REF!</v>
      </c>
      <c r="E2062" s="35" t="e">
        <f>VALUE(LEFT(#REF!,3)&amp;"98")</f>
        <v>#REF!</v>
      </c>
      <c r="F2062" s="36" t="s">
        <v>2067</v>
      </c>
      <c r="G2062" s="35" t="e">
        <f>VLOOKUP(#REF!,Sheet_IT!$L$1:$N$5,3,0)</f>
        <v>#REF!</v>
      </c>
      <c r="H2062" s="35" t="e">
        <f>VLOOKUP(#REF!,'[2]User all'!$M$2:$O$7,3,0)</f>
        <v>#REF!</v>
      </c>
      <c r="I2062" s="35" t="e">
        <f>VLOOKUP(#REF!,$L$9:$M$10,2,0)</f>
        <v>#REF!</v>
      </c>
    </row>
    <row r="2063" spans="2:9">
      <c r="B2063" s="35" t="e">
        <f>LOWER(#REF!)</f>
        <v>#REF!</v>
      </c>
      <c r="C2063" s="35" t="e">
        <f t="shared" si="32"/>
        <v>#REF!</v>
      </c>
      <c r="D2063" s="35" t="e">
        <f>PROPER(#REF!)</f>
        <v>#REF!</v>
      </c>
      <c r="E2063" s="35" t="e">
        <f>VALUE(LEFT(#REF!,3)&amp;"98")</f>
        <v>#REF!</v>
      </c>
      <c r="F2063" s="36" t="s">
        <v>2067</v>
      </c>
      <c r="G2063" s="35" t="e">
        <f>VLOOKUP(#REF!,Sheet_IT!$L$1:$N$5,3,0)</f>
        <v>#REF!</v>
      </c>
      <c r="H2063" s="35" t="e">
        <f>VLOOKUP(#REF!,'[2]User all'!$M$2:$O$7,3,0)</f>
        <v>#REF!</v>
      </c>
      <c r="I2063" s="35" t="e">
        <f>VLOOKUP(#REF!,$L$9:$M$10,2,0)</f>
        <v>#REF!</v>
      </c>
    </row>
    <row r="2064" spans="2:9">
      <c r="B2064" s="35" t="e">
        <f>LOWER(#REF!)</f>
        <v>#REF!</v>
      </c>
      <c r="C2064" s="35" t="e">
        <f t="shared" si="32"/>
        <v>#REF!</v>
      </c>
      <c r="D2064" s="35" t="e">
        <f>PROPER(#REF!)</f>
        <v>#REF!</v>
      </c>
      <c r="E2064" s="35" t="e">
        <f>VALUE(LEFT(#REF!,3)&amp;"98")</f>
        <v>#REF!</v>
      </c>
      <c r="F2064" s="36" t="s">
        <v>2067</v>
      </c>
      <c r="G2064" s="35" t="e">
        <f>VLOOKUP(#REF!,Sheet_IT!$L$1:$N$5,3,0)</f>
        <v>#REF!</v>
      </c>
      <c r="H2064" s="35" t="e">
        <f>VLOOKUP(#REF!,'[2]User all'!$M$2:$O$7,3,0)</f>
        <v>#REF!</v>
      </c>
      <c r="I2064" s="35" t="e">
        <f>VLOOKUP(#REF!,$L$9:$M$10,2,0)</f>
        <v>#REF!</v>
      </c>
    </row>
    <row r="2065" spans="2:9">
      <c r="B2065" s="35" t="e">
        <f>LOWER(#REF!)</f>
        <v>#REF!</v>
      </c>
      <c r="C2065" s="35" t="e">
        <f t="shared" si="32"/>
        <v>#REF!</v>
      </c>
      <c r="D2065" s="35" t="e">
        <f>PROPER(#REF!)</f>
        <v>#REF!</v>
      </c>
      <c r="E2065" s="35" t="e">
        <f>VALUE(LEFT(#REF!,3)&amp;"98")</f>
        <v>#REF!</v>
      </c>
      <c r="F2065" s="36" t="s">
        <v>2067</v>
      </c>
      <c r="G2065" s="35" t="e">
        <f>VLOOKUP(#REF!,Sheet_IT!$L$1:$N$5,3,0)</f>
        <v>#REF!</v>
      </c>
      <c r="H2065" s="35" t="e">
        <f>VLOOKUP(#REF!,'[2]User all'!$M$2:$O$7,3,0)</f>
        <v>#REF!</v>
      </c>
      <c r="I2065" s="35" t="e">
        <f>VLOOKUP(#REF!,$L$9:$M$10,2,0)</f>
        <v>#REF!</v>
      </c>
    </row>
    <row r="2066" spans="2:9">
      <c r="B2066" s="35" t="e">
        <f>LOWER(#REF!)</f>
        <v>#REF!</v>
      </c>
      <c r="C2066" s="35" t="e">
        <f t="shared" si="32"/>
        <v>#REF!</v>
      </c>
      <c r="D2066" s="35" t="e">
        <f>PROPER(#REF!)</f>
        <v>#REF!</v>
      </c>
      <c r="E2066" s="35" t="e">
        <f>VALUE(LEFT(#REF!,3)&amp;"98")</f>
        <v>#REF!</v>
      </c>
      <c r="F2066" s="36" t="s">
        <v>2067</v>
      </c>
      <c r="G2066" s="35" t="e">
        <f>VLOOKUP(#REF!,Sheet_IT!$L$1:$N$5,3,0)</f>
        <v>#REF!</v>
      </c>
      <c r="H2066" s="35" t="e">
        <f>VLOOKUP(#REF!,'[2]User all'!$M$2:$O$7,3,0)</f>
        <v>#REF!</v>
      </c>
      <c r="I2066" s="35" t="e">
        <f>VLOOKUP(#REF!,$L$9:$M$10,2,0)</f>
        <v>#REF!</v>
      </c>
    </row>
    <row r="2067" spans="2:9">
      <c r="B2067" s="35" t="e">
        <f>LOWER(#REF!)</f>
        <v>#REF!</v>
      </c>
      <c r="C2067" s="35" t="e">
        <f t="shared" si="32"/>
        <v>#REF!</v>
      </c>
      <c r="D2067" s="35" t="e">
        <f>PROPER(#REF!)</f>
        <v>#REF!</v>
      </c>
      <c r="E2067" s="35" t="e">
        <f>VALUE(LEFT(#REF!,3)&amp;"98")</f>
        <v>#REF!</v>
      </c>
      <c r="F2067" s="36" t="s">
        <v>2067</v>
      </c>
      <c r="G2067" s="35" t="e">
        <f>VLOOKUP(#REF!,Sheet_IT!$L$1:$N$5,3,0)</f>
        <v>#REF!</v>
      </c>
      <c r="H2067" s="35" t="e">
        <f>VLOOKUP(#REF!,'[2]User all'!$M$2:$O$7,3,0)</f>
        <v>#REF!</v>
      </c>
      <c r="I2067" s="35" t="e">
        <f>VLOOKUP(#REF!,$L$9:$M$10,2,0)</f>
        <v>#REF!</v>
      </c>
    </row>
    <row r="2068" spans="2:9">
      <c r="B2068" s="35" t="e">
        <f>LOWER(#REF!)</f>
        <v>#REF!</v>
      </c>
      <c r="C2068" s="35" t="e">
        <f t="shared" si="32"/>
        <v>#REF!</v>
      </c>
      <c r="D2068" s="35" t="e">
        <f>PROPER(#REF!)</f>
        <v>#REF!</v>
      </c>
      <c r="E2068" s="35" t="e">
        <f>VALUE(LEFT(#REF!,3)&amp;"98")</f>
        <v>#REF!</v>
      </c>
      <c r="F2068" s="36" t="s">
        <v>2067</v>
      </c>
      <c r="G2068" s="35" t="e">
        <f>VLOOKUP(#REF!,Sheet_IT!$L$1:$N$5,3,0)</f>
        <v>#REF!</v>
      </c>
      <c r="H2068" s="35" t="e">
        <f>VLOOKUP(#REF!,'[2]User all'!$M$2:$O$7,3,0)</f>
        <v>#REF!</v>
      </c>
      <c r="I2068" s="35" t="e">
        <f>VLOOKUP(#REF!,$L$9:$M$10,2,0)</f>
        <v>#REF!</v>
      </c>
    </row>
    <row r="2069" spans="2:9">
      <c r="B2069" s="35" t="e">
        <f>LOWER(#REF!)</f>
        <v>#REF!</v>
      </c>
      <c r="C2069" s="35" t="e">
        <f t="shared" si="32"/>
        <v>#REF!</v>
      </c>
      <c r="D2069" s="35" t="e">
        <f>PROPER(#REF!)</f>
        <v>#REF!</v>
      </c>
      <c r="E2069" s="35" t="e">
        <f>VALUE(LEFT(#REF!,3)&amp;"98")</f>
        <v>#REF!</v>
      </c>
      <c r="F2069" s="36" t="s">
        <v>2067</v>
      </c>
      <c r="G2069" s="35" t="e">
        <f>VLOOKUP(#REF!,Sheet_IT!$L$1:$N$5,3,0)</f>
        <v>#REF!</v>
      </c>
      <c r="H2069" s="35" t="e">
        <f>VLOOKUP(#REF!,'[2]User all'!$M$2:$O$7,3,0)</f>
        <v>#REF!</v>
      </c>
      <c r="I2069" s="35" t="e">
        <f>VLOOKUP(#REF!,$L$9:$M$10,2,0)</f>
        <v>#REF!</v>
      </c>
    </row>
    <row r="2070" spans="2:9">
      <c r="B2070" s="35" t="e">
        <f>LOWER(#REF!)</f>
        <v>#REF!</v>
      </c>
      <c r="C2070" s="35" t="e">
        <f t="shared" si="32"/>
        <v>#REF!</v>
      </c>
      <c r="D2070" s="35" t="e">
        <f>PROPER(#REF!)</f>
        <v>#REF!</v>
      </c>
      <c r="E2070" s="35" t="e">
        <f>VALUE(LEFT(#REF!,3)&amp;"98")</f>
        <v>#REF!</v>
      </c>
      <c r="F2070" s="36" t="s">
        <v>2067</v>
      </c>
      <c r="G2070" s="35" t="e">
        <f>VLOOKUP(#REF!,Sheet_IT!$L$1:$N$5,3,0)</f>
        <v>#REF!</v>
      </c>
      <c r="H2070" s="35" t="e">
        <f>VLOOKUP(#REF!,'[2]User all'!$M$2:$O$7,3,0)</f>
        <v>#REF!</v>
      </c>
      <c r="I2070" s="35" t="e">
        <f>VLOOKUP(#REF!,$L$9:$M$10,2,0)</f>
        <v>#REF!</v>
      </c>
    </row>
    <row r="2071" spans="2:9">
      <c r="B2071" s="35" t="e">
        <f>LOWER(#REF!)</f>
        <v>#REF!</v>
      </c>
      <c r="C2071" s="35" t="e">
        <f t="shared" si="32"/>
        <v>#REF!</v>
      </c>
      <c r="D2071" s="35" t="e">
        <f>PROPER(#REF!)</f>
        <v>#REF!</v>
      </c>
      <c r="E2071" s="35" t="e">
        <f>VALUE(LEFT(#REF!,3)&amp;"98")</f>
        <v>#REF!</v>
      </c>
      <c r="F2071" s="36" t="s">
        <v>2067</v>
      </c>
      <c r="G2071" s="35" t="e">
        <f>VLOOKUP(#REF!,Sheet_IT!$L$1:$N$5,3,0)</f>
        <v>#REF!</v>
      </c>
      <c r="H2071" s="35" t="e">
        <f>VLOOKUP(#REF!,'[2]User all'!$M$2:$O$7,3,0)</f>
        <v>#REF!</v>
      </c>
      <c r="I2071" s="35" t="e">
        <f>VLOOKUP(#REF!,$L$9:$M$10,2,0)</f>
        <v>#REF!</v>
      </c>
    </row>
    <row r="2072" spans="2:9">
      <c r="B2072" s="35" t="e">
        <f>LOWER(#REF!)</f>
        <v>#REF!</v>
      </c>
      <c r="C2072" s="35" t="e">
        <f t="shared" si="32"/>
        <v>#REF!</v>
      </c>
      <c r="D2072" s="35" t="e">
        <f>PROPER(#REF!)</f>
        <v>#REF!</v>
      </c>
      <c r="E2072" s="35" t="e">
        <f>VALUE(LEFT(#REF!,3)&amp;"98")</f>
        <v>#REF!</v>
      </c>
      <c r="F2072" s="36" t="s">
        <v>2067</v>
      </c>
      <c r="G2072" s="35" t="e">
        <f>VLOOKUP(#REF!,Sheet_IT!$L$1:$N$5,3,0)</f>
        <v>#REF!</v>
      </c>
      <c r="H2072" s="35" t="e">
        <f>VLOOKUP(#REF!,'[2]User all'!$M$2:$O$7,3,0)</f>
        <v>#REF!</v>
      </c>
      <c r="I2072" s="35" t="e">
        <f>VLOOKUP(#REF!,$L$9:$M$10,2,0)</f>
        <v>#REF!</v>
      </c>
    </row>
    <row r="2073" spans="2:9">
      <c r="B2073" s="35" t="e">
        <f>LOWER(#REF!)</f>
        <v>#REF!</v>
      </c>
      <c r="C2073" s="35" t="e">
        <f t="shared" si="32"/>
        <v>#REF!</v>
      </c>
      <c r="D2073" s="35" t="e">
        <f>PROPER(#REF!)</f>
        <v>#REF!</v>
      </c>
      <c r="E2073" s="35" t="e">
        <f>VALUE(LEFT(#REF!,3)&amp;"98")</f>
        <v>#REF!</v>
      </c>
      <c r="F2073" s="36" t="s">
        <v>2067</v>
      </c>
      <c r="G2073" s="35" t="e">
        <f>VLOOKUP(#REF!,Sheet_IT!$L$1:$N$5,3,0)</f>
        <v>#REF!</v>
      </c>
      <c r="H2073" s="35" t="e">
        <f>VLOOKUP(#REF!,'[2]User all'!$M$2:$O$7,3,0)</f>
        <v>#REF!</v>
      </c>
      <c r="I2073" s="35" t="e">
        <f>VLOOKUP(#REF!,$L$9:$M$10,2,0)</f>
        <v>#REF!</v>
      </c>
    </row>
    <row r="2074" spans="2:9">
      <c r="B2074" s="35" t="e">
        <f>LOWER(#REF!)</f>
        <v>#REF!</v>
      </c>
      <c r="C2074" s="35" t="e">
        <f t="shared" si="32"/>
        <v>#REF!</v>
      </c>
      <c r="D2074" s="35" t="e">
        <f>PROPER(#REF!)</f>
        <v>#REF!</v>
      </c>
      <c r="E2074" s="35" t="e">
        <f>VALUE(LEFT(#REF!,3)&amp;"98")</f>
        <v>#REF!</v>
      </c>
      <c r="F2074" s="36" t="s">
        <v>2067</v>
      </c>
      <c r="G2074" s="35" t="e">
        <f>VLOOKUP(#REF!,Sheet_IT!$L$1:$N$5,3,0)</f>
        <v>#REF!</v>
      </c>
      <c r="H2074" s="35" t="e">
        <f>VLOOKUP(#REF!,'[2]User all'!$M$2:$O$7,3,0)</f>
        <v>#REF!</v>
      </c>
      <c r="I2074" s="35" t="e">
        <f>VLOOKUP(#REF!,$L$9:$M$10,2,0)</f>
        <v>#REF!</v>
      </c>
    </row>
    <row r="2075" spans="2:9">
      <c r="B2075" s="35" t="e">
        <f>LOWER(#REF!)</f>
        <v>#REF!</v>
      </c>
      <c r="C2075" s="35" t="e">
        <f t="shared" si="32"/>
        <v>#REF!</v>
      </c>
      <c r="D2075" s="35" t="e">
        <f>PROPER(#REF!)</f>
        <v>#REF!</v>
      </c>
      <c r="E2075" s="35" t="e">
        <f>VALUE(LEFT(#REF!,3)&amp;"98")</f>
        <v>#REF!</v>
      </c>
      <c r="F2075" s="36" t="s">
        <v>2067</v>
      </c>
      <c r="G2075" s="35" t="e">
        <f>VLOOKUP(#REF!,Sheet_IT!$L$1:$N$5,3,0)</f>
        <v>#REF!</v>
      </c>
      <c r="H2075" s="35" t="e">
        <f>VLOOKUP(#REF!,'[2]User all'!$M$2:$O$7,3,0)</f>
        <v>#REF!</v>
      </c>
      <c r="I2075" s="35" t="e">
        <f>VLOOKUP(#REF!,$L$9:$M$10,2,0)</f>
        <v>#REF!</v>
      </c>
    </row>
    <row r="2076" spans="2:9">
      <c r="B2076" s="35" t="e">
        <f>LOWER(#REF!)</f>
        <v>#REF!</v>
      </c>
      <c r="C2076" s="35" t="e">
        <f t="shared" si="32"/>
        <v>#REF!</v>
      </c>
      <c r="D2076" s="35" t="e">
        <f>PROPER(#REF!)</f>
        <v>#REF!</v>
      </c>
      <c r="E2076" s="35" t="e">
        <f>VALUE(LEFT(#REF!,3)&amp;"98")</f>
        <v>#REF!</v>
      </c>
      <c r="F2076" s="36" t="s">
        <v>2067</v>
      </c>
      <c r="G2076" s="35" t="e">
        <f>VLOOKUP(#REF!,Sheet_IT!$L$1:$N$5,3,0)</f>
        <v>#REF!</v>
      </c>
      <c r="H2076" s="35" t="e">
        <f>VLOOKUP(#REF!,'[2]User all'!$M$2:$O$7,3,0)</f>
        <v>#REF!</v>
      </c>
      <c r="I2076" s="35" t="e">
        <f>VLOOKUP(#REF!,$L$9:$M$10,2,0)</f>
        <v>#REF!</v>
      </c>
    </row>
    <row r="2077" spans="2:9">
      <c r="B2077" s="35" t="e">
        <f>LOWER(#REF!)</f>
        <v>#REF!</v>
      </c>
      <c r="C2077" s="35" t="e">
        <f t="shared" si="32"/>
        <v>#REF!</v>
      </c>
      <c r="D2077" s="35" t="e">
        <f>PROPER(#REF!)</f>
        <v>#REF!</v>
      </c>
      <c r="E2077" s="35" t="e">
        <f>VALUE(LEFT(#REF!,3)&amp;"98")</f>
        <v>#REF!</v>
      </c>
      <c r="F2077" s="36" t="s">
        <v>2067</v>
      </c>
      <c r="G2077" s="35" t="e">
        <f>VLOOKUP(#REF!,Sheet_IT!$L$1:$N$5,3,0)</f>
        <v>#REF!</v>
      </c>
      <c r="H2077" s="35" t="e">
        <f>VLOOKUP(#REF!,'[2]User all'!$M$2:$O$7,3,0)</f>
        <v>#REF!</v>
      </c>
      <c r="I2077" s="35" t="e">
        <f>VLOOKUP(#REF!,$L$9:$M$10,2,0)</f>
        <v>#REF!</v>
      </c>
    </row>
    <row r="2078" spans="2:9">
      <c r="B2078" s="35" t="e">
        <f>LOWER(#REF!)</f>
        <v>#REF!</v>
      </c>
      <c r="C2078" s="35" t="e">
        <f t="shared" si="32"/>
        <v>#REF!</v>
      </c>
      <c r="D2078" s="35" t="e">
        <f>PROPER(#REF!)</f>
        <v>#REF!</v>
      </c>
      <c r="E2078" s="35" t="e">
        <f>VALUE(LEFT(#REF!,3)&amp;"98")</f>
        <v>#REF!</v>
      </c>
      <c r="F2078" s="36" t="s">
        <v>2067</v>
      </c>
      <c r="G2078" s="35" t="e">
        <f>VLOOKUP(#REF!,Sheet_IT!$L$1:$N$5,3,0)</f>
        <v>#REF!</v>
      </c>
      <c r="H2078" s="35" t="e">
        <f>VLOOKUP(#REF!,'[2]User all'!$M$2:$O$7,3,0)</f>
        <v>#REF!</v>
      </c>
      <c r="I2078" s="35" t="e">
        <f>VLOOKUP(#REF!,$L$9:$M$10,2,0)</f>
        <v>#REF!</v>
      </c>
    </row>
    <row r="2079" spans="2:9">
      <c r="B2079" s="35" t="e">
        <f>LOWER(#REF!)</f>
        <v>#REF!</v>
      </c>
      <c r="C2079" s="35" t="e">
        <f t="shared" si="32"/>
        <v>#REF!</v>
      </c>
      <c r="D2079" s="35" t="e">
        <f>PROPER(#REF!)</f>
        <v>#REF!</v>
      </c>
      <c r="E2079" s="35" t="e">
        <f>VALUE(LEFT(#REF!,3)&amp;"98")</f>
        <v>#REF!</v>
      </c>
      <c r="F2079" s="36" t="s">
        <v>2067</v>
      </c>
      <c r="G2079" s="35" t="e">
        <f>VLOOKUP(#REF!,Sheet_IT!$L$1:$N$5,3,0)</f>
        <v>#REF!</v>
      </c>
      <c r="H2079" s="35" t="e">
        <f>VLOOKUP(#REF!,'[2]User all'!$M$2:$O$7,3,0)</f>
        <v>#REF!</v>
      </c>
      <c r="I2079" s="35" t="e">
        <f>VLOOKUP(#REF!,$L$9:$M$10,2,0)</f>
        <v>#REF!</v>
      </c>
    </row>
    <row r="2080" spans="2:9">
      <c r="B2080" s="35" t="e">
        <f>LOWER(#REF!)</f>
        <v>#REF!</v>
      </c>
      <c r="C2080" s="35" t="e">
        <f t="shared" si="32"/>
        <v>#REF!</v>
      </c>
      <c r="D2080" s="35" t="e">
        <f>PROPER(#REF!)</f>
        <v>#REF!</v>
      </c>
      <c r="E2080" s="35" t="e">
        <f>VALUE(LEFT(#REF!,3)&amp;"98")</f>
        <v>#REF!</v>
      </c>
      <c r="F2080" s="36" t="s">
        <v>2067</v>
      </c>
      <c r="G2080" s="35" t="e">
        <f>VLOOKUP(#REF!,Sheet_IT!$L$1:$N$5,3,0)</f>
        <v>#REF!</v>
      </c>
      <c r="H2080" s="35" t="e">
        <f>VLOOKUP(#REF!,'[2]User all'!$M$2:$O$7,3,0)</f>
        <v>#REF!</v>
      </c>
      <c r="I2080" s="35" t="e">
        <f>VLOOKUP(#REF!,$L$9:$M$10,2,0)</f>
        <v>#REF!</v>
      </c>
    </row>
    <row r="2081" spans="2:9">
      <c r="B2081" s="35" t="e">
        <f>LOWER(#REF!)</f>
        <v>#REF!</v>
      </c>
      <c r="C2081" s="35" t="e">
        <f t="shared" si="32"/>
        <v>#REF!</v>
      </c>
      <c r="D2081" s="35" t="e">
        <f>PROPER(#REF!)</f>
        <v>#REF!</v>
      </c>
      <c r="E2081" s="35" t="e">
        <f>VALUE(LEFT(#REF!,3)&amp;"98")</f>
        <v>#REF!</v>
      </c>
      <c r="F2081" s="36" t="s">
        <v>2067</v>
      </c>
      <c r="G2081" s="35" t="e">
        <f>VLOOKUP(#REF!,Sheet_IT!$L$1:$N$5,3,0)</f>
        <v>#REF!</v>
      </c>
      <c r="H2081" s="35" t="e">
        <f>VLOOKUP(#REF!,'[2]User all'!$M$2:$O$7,3,0)</f>
        <v>#REF!</v>
      </c>
      <c r="I2081" s="35" t="e">
        <f>VLOOKUP(#REF!,$L$9:$M$10,2,0)</f>
        <v>#REF!</v>
      </c>
    </row>
    <row r="2082" spans="2:9">
      <c r="B2082" s="35" t="e">
        <f>LOWER(#REF!)</f>
        <v>#REF!</v>
      </c>
      <c r="C2082" s="35" t="e">
        <f t="shared" si="32"/>
        <v>#REF!</v>
      </c>
      <c r="D2082" s="35" t="e">
        <f>PROPER(#REF!)</f>
        <v>#REF!</v>
      </c>
      <c r="E2082" s="35" t="e">
        <f>VALUE(LEFT(#REF!,3)&amp;"98")</f>
        <v>#REF!</v>
      </c>
      <c r="F2082" s="36" t="s">
        <v>2067</v>
      </c>
      <c r="G2082" s="35" t="e">
        <f>VLOOKUP(#REF!,Sheet_IT!$L$1:$N$5,3,0)</f>
        <v>#REF!</v>
      </c>
      <c r="H2082" s="35" t="e">
        <f>VLOOKUP(#REF!,'[2]User all'!$M$2:$O$7,3,0)</f>
        <v>#REF!</v>
      </c>
      <c r="I2082" s="35" t="e">
        <f>VLOOKUP(#REF!,$L$9:$M$10,2,0)</f>
        <v>#REF!</v>
      </c>
    </row>
    <row r="2083" spans="2:9">
      <c r="B2083" s="35" t="e">
        <f>LOWER(#REF!)</f>
        <v>#REF!</v>
      </c>
      <c r="C2083" s="35" t="e">
        <f t="shared" si="32"/>
        <v>#REF!</v>
      </c>
      <c r="D2083" s="35" t="e">
        <f>PROPER(#REF!)</f>
        <v>#REF!</v>
      </c>
      <c r="E2083" s="35" t="e">
        <f>VALUE(LEFT(#REF!,3)&amp;"98")</f>
        <v>#REF!</v>
      </c>
      <c r="F2083" s="36" t="s">
        <v>2067</v>
      </c>
      <c r="G2083" s="35" t="e">
        <f>VLOOKUP(#REF!,Sheet_IT!$L$1:$N$5,3,0)</f>
        <v>#REF!</v>
      </c>
      <c r="H2083" s="35" t="e">
        <f>VLOOKUP(#REF!,'[2]User all'!$M$2:$O$7,3,0)</f>
        <v>#REF!</v>
      </c>
      <c r="I2083" s="35" t="e">
        <f>VLOOKUP(#REF!,$L$9:$M$10,2,0)</f>
        <v>#REF!</v>
      </c>
    </row>
    <row r="2084" spans="2:9">
      <c r="B2084" s="35" t="e">
        <f>LOWER(#REF!)</f>
        <v>#REF!</v>
      </c>
      <c r="C2084" s="35" t="e">
        <f t="shared" si="32"/>
        <v>#REF!</v>
      </c>
      <c r="D2084" s="35" t="e">
        <f>PROPER(#REF!)</f>
        <v>#REF!</v>
      </c>
      <c r="E2084" s="35" t="e">
        <f>VALUE(LEFT(#REF!,3)&amp;"98")</f>
        <v>#REF!</v>
      </c>
      <c r="F2084" s="36" t="s">
        <v>2067</v>
      </c>
      <c r="G2084" s="35" t="e">
        <f>VLOOKUP(#REF!,Sheet_IT!$L$1:$N$5,3,0)</f>
        <v>#REF!</v>
      </c>
      <c r="H2084" s="35" t="e">
        <f>VLOOKUP(#REF!,'[2]User all'!$M$2:$O$7,3,0)</f>
        <v>#REF!</v>
      </c>
      <c r="I2084" s="35" t="e">
        <f>VLOOKUP(#REF!,$L$9:$M$10,2,0)</f>
        <v>#REF!</v>
      </c>
    </row>
    <row r="2085" spans="2:9">
      <c r="B2085" s="35" t="e">
        <f>LOWER(#REF!)</f>
        <v>#REF!</v>
      </c>
      <c r="C2085" s="35" t="e">
        <f t="shared" si="32"/>
        <v>#REF!</v>
      </c>
      <c r="D2085" s="35" t="e">
        <f>PROPER(#REF!)</f>
        <v>#REF!</v>
      </c>
      <c r="E2085" s="35" t="e">
        <f>VALUE(LEFT(#REF!,3)&amp;"98")</f>
        <v>#REF!</v>
      </c>
      <c r="F2085" s="36" t="s">
        <v>2067</v>
      </c>
      <c r="G2085" s="35" t="e">
        <f>VLOOKUP(#REF!,Sheet_IT!$L$1:$N$5,3,0)</f>
        <v>#REF!</v>
      </c>
      <c r="H2085" s="35" t="e">
        <f>VLOOKUP(#REF!,'[2]User all'!$M$2:$O$7,3,0)</f>
        <v>#REF!</v>
      </c>
      <c r="I2085" s="35" t="e">
        <f>VLOOKUP(#REF!,$L$9:$M$10,2,0)</f>
        <v>#REF!</v>
      </c>
    </row>
    <row r="2086" spans="2:9">
      <c r="B2086" s="35" t="e">
        <f>LOWER(#REF!)</f>
        <v>#REF!</v>
      </c>
      <c r="C2086" s="35" t="e">
        <f t="shared" si="32"/>
        <v>#REF!</v>
      </c>
      <c r="D2086" s="35" t="e">
        <f>PROPER(#REF!)</f>
        <v>#REF!</v>
      </c>
      <c r="E2086" s="35" t="e">
        <f>VALUE(LEFT(#REF!,3)&amp;"98")</f>
        <v>#REF!</v>
      </c>
      <c r="F2086" s="36" t="s">
        <v>2067</v>
      </c>
      <c r="G2086" s="35" t="e">
        <f>VLOOKUP(#REF!,Sheet_IT!$L$1:$N$5,3,0)</f>
        <v>#REF!</v>
      </c>
      <c r="H2086" s="35" t="e">
        <f>VLOOKUP(#REF!,'[2]User all'!$M$2:$O$7,3,0)</f>
        <v>#REF!</v>
      </c>
      <c r="I2086" s="35" t="e">
        <f>VLOOKUP(#REF!,$L$9:$M$10,2,0)</f>
        <v>#REF!</v>
      </c>
    </row>
    <row r="2087" spans="2:9">
      <c r="B2087" s="35" t="e">
        <f>LOWER(#REF!)</f>
        <v>#REF!</v>
      </c>
      <c r="C2087" s="35" t="e">
        <f t="shared" si="32"/>
        <v>#REF!</v>
      </c>
      <c r="D2087" s="35" t="e">
        <f>PROPER(#REF!)</f>
        <v>#REF!</v>
      </c>
      <c r="E2087" s="35" t="e">
        <f>VALUE(LEFT(#REF!,3)&amp;"98")</f>
        <v>#REF!</v>
      </c>
      <c r="F2087" s="36" t="s">
        <v>2067</v>
      </c>
      <c r="G2087" s="35" t="e">
        <f>VLOOKUP(#REF!,Sheet_IT!$L$1:$N$5,3,0)</f>
        <v>#REF!</v>
      </c>
      <c r="H2087" s="35" t="e">
        <f>VLOOKUP(#REF!,'[2]User all'!$M$2:$O$7,3,0)</f>
        <v>#REF!</v>
      </c>
      <c r="I2087" s="35" t="e">
        <f>VLOOKUP(#REF!,$L$9:$M$10,2,0)</f>
        <v>#REF!</v>
      </c>
    </row>
    <row r="2088" spans="2:9">
      <c r="B2088" s="35" t="e">
        <f>LOWER(#REF!)</f>
        <v>#REF!</v>
      </c>
      <c r="C2088" s="35" t="e">
        <f t="shared" si="32"/>
        <v>#REF!</v>
      </c>
      <c r="D2088" s="35" t="e">
        <f>PROPER(#REF!)</f>
        <v>#REF!</v>
      </c>
      <c r="E2088" s="35" t="e">
        <f>VALUE(LEFT(#REF!,3)&amp;"98")</f>
        <v>#REF!</v>
      </c>
      <c r="F2088" s="36" t="s">
        <v>2067</v>
      </c>
      <c r="G2088" s="35" t="e">
        <f>VLOOKUP(#REF!,Sheet_IT!$L$1:$N$5,3,0)</f>
        <v>#REF!</v>
      </c>
      <c r="H2088" s="35" t="e">
        <f>VLOOKUP(#REF!,'[2]User all'!$M$2:$O$7,3,0)</f>
        <v>#REF!</v>
      </c>
      <c r="I2088" s="35" t="e">
        <f>VLOOKUP(#REF!,$L$9:$M$10,2,0)</f>
        <v>#REF!</v>
      </c>
    </row>
    <row r="2089" spans="2:9">
      <c r="B2089" s="35" t="e">
        <f>LOWER(#REF!)</f>
        <v>#REF!</v>
      </c>
      <c r="C2089" s="35" t="e">
        <f t="shared" si="32"/>
        <v>#REF!</v>
      </c>
      <c r="D2089" s="35" t="e">
        <f>PROPER(#REF!)</f>
        <v>#REF!</v>
      </c>
      <c r="E2089" s="35" t="e">
        <f>VALUE(LEFT(#REF!,3)&amp;"98")</f>
        <v>#REF!</v>
      </c>
      <c r="F2089" s="36" t="s">
        <v>2067</v>
      </c>
      <c r="G2089" s="35" t="e">
        <f>VLOOKUP(#REF!,Sheet_IT!$L$1:$N$5,3,0)</f>
        <v>#REF!</v>
      </c>
      <c r="H2089" s="35" t="e">
        <f>VLOOKUP(#REF!,'[2]User all'!$M$2:$O$7,3,0)</f>
        <v>#REF!</v>
      </c>
      <c r="I2089" s="35" t="e">
        <f>VLOOKUP(#REF!,$L$9:$M$10,2,0)</f>
        <v>#REF!</v>
      </c>
    </row>
    <row r="2090" spans="2:9">
      <c r="B2090" s="35" t="e">
        <f>LOWER(#REF!)</f>
        <v>#REF!</v>
      </c>
      <c r="C2090" s="35" t="e">
        <f t="shared" si="32"/>
        <v>#REF!</v>
      </c>
      <c r="D2090" s="35" t="e">
        <f>PROPER(#REF!)</f>
        <v>#REF!</v>
      </c>
      <c r="E2090" s="35" t="e">
        <f>VALUE(LEFT(#REF!,3)&amp;"98")</f>
        <v>#REF!</v>
      </c>
      <c r="F2090" s="36" t="s">
        <v>2067</v>
      </c>
      <c r="G2090" s="35" t="e">
        <f>VLOOKUP(#REF!,Sheet_IT!$L$1:$N$5,3,0)</f>
        <v>#REF!</v>
      </c>
      <c r="H2090" s="35" t="e">
        <f>VLOOKUP(#REF!,'[2]User all'!$M$2:$O$7,3,0)</f>
        <v>#REF!</v>
      </c>
      <c r="I2090" s="35" t="e">
        <f>VLOOKUP(#REF!,$L$9:$M$10,2,0)</f>
        <v>#REF!</v>
      </c>
    </row>
    <row r="2091" spans="2:9">
      <c r="B2091" s="35" t="e">
        <f>LOWER(#REF!)</f>
        <v>#REF!</v>
      </c>
      <c r="C2091" s="35" t="e">
        <f t="shared" si="32"/>
        <v>#REF!</v>
      </c>
      <c r="D2091" s="35" t="e">
        <f>PROPER(#REF!)</f>
        <v>#REF!</v>
      </c>
      <c r="E2091" s="35" t="e">
        <f>VALUE(LEFT(#REF!,3)&amp;"98")</f>
        <v>#REF!</v>
      </c>
      <c r="F2091" s="36" t="s">
        <v>2067</v>
      </c>
      <c r="G2091" s="35" t="e">
        <f>VLOOKUP(#REF!,Sheet_IT!$L$1:$N$5,3,0)</f>
        <v>#REF!</v>
      </c>
      <c r="H2091" s="35" t="e">
        <f>VLOOKUP(#REF!,'[2]User all'!$M$2:$O$7,3,0)</f>
        <v>#REF!</v>
      </c>
      <c r="I2091" s="35" t="e">
        <f>VLOOKUP(#REF!,$L$9:$M$10,2,0)</f>
        <v>#REF!</v>
      </c>
    </row>
    <row r="2092" spans="2:9">
      <c r="B2092" s="35" t="e">
        <f>LOWER(#REF!)</f>
        <v>#REF!</v>
      </c>
      <c r="C2092" s="35" t="e">
        <f t="shared" si="32"/>
        <v>#REF!</v>
      </c>
      <c r="D2092" s="35" t="e">
        <f>PROPER(#REF!)</f>
        <v>#REF!</v>
      </c>
      <c r="E2092" s="35" t="e">
        <f>VALUE(LEFT(#REF!,3)&amp;"98")</f>
        <v>#REF!</v>
      </c>
      <c r="F2092" s="36" t="s">
        <v>2067</v>
      </c>
      <c r="G2092" s="35" t="e">
        <f>VLOOKUP(#REF!,Sheet_IT!$L$1:$N$5,3,0)</f>
        <v>#REF!</v>
      </c>
      <c r="H2092" s="35" t="e">
        <f>VLOOKUP(#REF!,'[2]User all'!$M$2:$O$7,3,0)</f>
        <v>#REF!</v>
      </c>
      <c r="I2092" s="35" t="e">
        <f>VLOOKUP(#REF!,$L$9:$M$10,2,0)</f>
        <v>#REF!</v>
      </c>
    </row>
    <row r="2093" spans="2:9">
      <c r="B2093" s="35" t="e">
        <f>LOWER(#REF!)</f>
        <v>#REF!</v>
      </c>
      <c r="C2093" s="35" t="e">
        <f t="shared" si="32"/>
        <v>#REF!</v>
      </c>
      <c r="D2093" s="35" t="e">
        <f>PROPER(#REF!)</f>
        <v>#REF!</v>
      </c>
      <c r="E2093" s="35" t="e">
        <f>VALUE(LEFT(#REF!,3)&amp;"98")</f>
        <v>#REF!</v>
      </c>
      <c r="F2093" s="36" t="s">
        <v>2067</v>
      </c>
      <c r="G2093" s="35" t="e">
        <f>VLOOKUP(#REF!,Sheet_IT!$L$1:$N$5,3,0)</f>
        <v>#REF!</v>
      </c>
      <c r="H2093" s="35" t="e">
        <f>VLOOKUP(#REF!,'[2]User all'!$M$2:$O$7,3,0)</f>
        <v>#REF!</v>
      </c>
      <c r="I2093" s="35" t="e">
        <f>VLOOKUP(#REF!,$L$9:$M$10,2,0)</f>
        <v>#REF!</v>
      </c>
    </row>
    <row r="2094" spans="2:9">
      <c r="B2094" s="35" t="e">
        <f>LOWER(#REF!)</f>
        <v>#REF!</v>
      </c>
      <c r="C2094" s="35" t="e">
        <f t="shared" si="32"/>
        <v>#REF!</v>
      </c>
      <c r="D2094" s="35" t="e">
        <f>PROPER(#REF!)</f>
        <v>#REF!</v>
      </c>
      <c r="E2094" s="35" t="e">
        <f>VALUE(LEFT(#REF!,3)&amp;"98")</f>
        <v>#REF!</v>
      </c>
      <c r="F2094" s="36" t="s">
        <v>2067</v>
      </c>
      <c r="G2094" s="35" t="e">
        <f>VLOOKUP(#REF!,Sheet_IT!$L$1:$N$5,3,0)</f>
        <v>#REF!</v>
      </c>
      <c r="H2094" s="35" t="e">
        <f>VLOOKUP(#REF!,'[2]User all'!$M$2:$O$7,3,0)</f>
        <v>#REF!</v>
      </c>
      <c r="I2094" s="35" t="e">
        <f>VLOOKUP(#REF!,$L$9:$M$10,2,0)</f>
        <v>#REF!</v>
      </c>
    </row>
    <row r="2095" spans="2:9">
      <c r="B2095" s="35" t="e">
        <f>LOWER(#REF!)</f>
        <v>#REF!</v>
      </c>
      <c r="C2095" s="35" t="e">
        <f t="shared" si="32"/>
        <v>#REF!</v>
      </c>
      <c r="D2095" s="35" t="e">
        <f>PROPER(#REF!)</f>
        <v>#REF!</v>
      </c>
      <c r="E2095" s="35" t="e">
        <f>VALUE(LEFT(#REF!,3)&amp;"98")</f>
        <v>#REF!</v>
      </c>
      <c r="F2095" s="36" t="s">
        <v>2067</v>
      </c>
      <c r="G2095" s="35" t="e">
        <f>VLOOKUP(#REF!,Sheet_IT!$L$1:$N$5,3,0)</f>
        <v>#REF!</v>
      </c>
      <c r="H2095" s="35" t="e">
        <f>VLOOKUP(#REF!,'[2]User all'!$M$2:$O$7,3,0)</f>
        <v>#REF!</v>
      </c>
      <c r="I2095" s="35" t="e">
        <f>VLOOKUP(#REF!,$L$9:$M$10,2,0)</f>
        <v>#REF!</v>
      </c>
    </row>
    <row r="2096" spans="2:9">
      <c r="B2096" s="35" t="e">
        <f>LOWER(#REF!)</f>
        <v>#REF!</v>
      </c>
      <c r="C2096" s="35" t="e">
        <f t="shared" si="32"/>
        <v>#REF!</v>
      </c>
      <c r="D2096" s="35" t="e">
        <f>PROPER(#REF!)</f>
        <v>#REF!</v>
      </c>
      <c r="E2096" s="35" t="e">
        <f>VALUE(LEFT(#REF!,3)&amp;"98")</f>
        <v>#REF!</v>
      </c>
      <c r="F2096" s="36" t="s">
        <v>2067</v>
      </c>
      <c r="G2096" s="35" t="e">
        <f>VLOOKUP(#REF!,Sheet_IT!$L$1:$N$5,3,0)</f>
        <v>#REF!</v>
      </c>
      <c r="H2096" s="35" t="e">
        <f>VLOOKUP(#REF!,'[2]User all'!$M$2:$O$7,3,0)</f>
        <v>#REF!</v>
      </c>
      <c r="I2096" s="35" t="e">
        <f>VLOOKUP(#REF!,$L$9:$M$10,2,0)</f>
        <v>#REF!</v>
      </c>
    </row>
    <row r="2097" spans="2:9">
      <c r="B2097" s="35" t="e">
        <f>LOWER(#REF!)</f>
        <v>#REF!</v>
      </c>
      <c r="C2097" s="35" t="e">
        <f t="shared" si="32"/>
        <v>#REF!</v>
      </c>
      <c r="D2097" s="35" t="e">
        <f>PROPER(#REF!)</f>
        <v>#REF!</v>
      </c>
      <c r="E2097" s="35" t="e">
        <f>VALUE(LEFT(#REF!,3)&amp;"98")</f>
        <v>#REF!</v>
      </c>
      <c r="F2097" s="36" t="s">
        <v>2067</v>
      </c>
      <c r="G2097" s="35" t="e">
        <f>VLOOKUP(#REF!,Sheet_IT!$L$1:$N$5,3,0)</f>
        <v>#REF!</v>
      </c>
      <c r="H2097" s="35" t="e">
        <f>VLOOKUP(#REF!,'[2]User all'!$M$2:$O$7,3,0)</f>
        <v>#REF!</v>
      </c>
      <c r="I2097" s="35" t="e">
        <f>VLOOKUP(#REF!,$L$9:$M$10,2,0)</f>
        <v>#REF!</v>
      </c>
    </row>
    <row r="2098" spans="2:9">
      <c r="B2098" s="35" t="e">
        <f>LOWER(#REF!)</f>
        <v>#REF!</v>
      </c>
      <c r="C2098" s="35" t="e">
        <f t="shared" si="32"/>
        <v>#REF!</v>
      </c>
      <c r="D2098" s="35" t="e">
        <f>PROPER(#REF!)</f>
        <v>#REF!</v>
      </c>
      <c r="E2098" s="35" t="e">
        <f>VALUE(LEFT(#REF!,3)&amp;"98")</f>
        <v>#REF!</v>
      </c>
      <c r="F2098" s="36" t="s">
        <v>2067</v>
      </c>
      <c r="G2098" s="35" t="e">
        <f>VLOOKUP(#REF!,Sheet_IT!$L$1:$N$5,3,0)</f>
        <v>#REF!</v>
      </c>
      <c r="H2098" s="35" t="e">
        <f>VLOOKUP(#REF!,'[2]User all'!$M$2:$O$7,3,0)</f>
        <v>#REF!</v>
      </c>
      <c r="I2098" s="35" t="e">
        <f>VLOOKUP(#REF!,$L$9:$M$10,2,0)</f>
        <v>#REF!</v>
      </c>
    </row>
    <row r="2099" spans="2:9">
      <c r="B2099" s="35" t="e">
        <f>LOWER(#REF!)</f>
        <v>#REF!</v>
      </c>
      <c r="C2099" s="35" t="e">
        <f t="shared" si="32"/>
        <v>#REF!</v>
      </c>
      <c r="D2099" s="35" t="e">
        <f>PROPER(#REF!)</f>
        <v>#REF!</v>
      </c>
      <c r="E2099" s="35" t="e">
        <f>VALUE(LEFT(#REF!,3)&amp;"98")</f>
        <v>#REF!</v>
      </c>
      <c r="F2099" s="36" t="s">
        <v>2067</v>
      </c>
      <c r="G2099" s="35" t="e">
        <f>VLOOKUP(#REF!,Sheet_IT!$L$1:$N$5,3,0)</f>
        <v>#REF!</v>
      </c>
      <c r="H2099" s="35" t="e">
        <f>VLOOKUP(#REF!,'[2]User all'!$M$2:$O$7,3,0)</f>
        <v>#REF!</v>
      </c>
      <c r="I2099" s="35" t="e">
        <f>VLOOKUP(#REF!,$L$9:$M$10,2,0)</f>
        <v>#REF!</v>
      </c>
    </row>
    <row r="2100" spans="2:9">
      <c r="B2100" s="35" t="e">
        <f>LOWER(#REF!)</f>
        <v>#REF!</v>
      </c>
      <c r="C2100" s="35" t="e">
        <f t="shared" si="32"/>
        <v>#REF!</v>
      </c>
      <c r="D2100" s="35" t="e">
        <f>PROPER(#REF!)</f>
        <v>#REF!</v>
      </c>
      <c r="E2100" s="35" t="e">
        <f>VALUE(LEFT(#REF!,3)&amp;"98")</f>
        <v>#REF!</v>
      </c>
      <c r="F2100" s="36" t="s">
        <v>2067</v>
      </c>
      <c r="G2100" s="35" t="e">
        <f>VLOOKUP(#REF!,Sheet_IT!$L$1:$N$5,3,0)</f>
        <v>#REF!</v>
      </c>
      <c r="H2100" s="35" t="e">
        <f>VLOOKUP(#REF!,'[2]User all'!$M$2:$O$7,3,0)</f>
        <v>#REF!</v>
      </c>
      <c r="I2100" s="35" t="e">
        <f>VLOOKUP(#REF!,$L$9:$M$10,2,0)</f>
        <v>#REF!</v>
      </c>
    </row>
    <row r="2101" spans="2:9">
      <c r="B2101" s="35" t="e">
        <f>LOWER(#REF!)</f>
        <v>#REF!</v>
      </c>
      <c r="C2101" s="35" t="e">
        <f t="shared" si="32"/>
        <v>#REF!</v>
      </c>
      <c r="D2101" s="35" t="e">
        <f>PROPER(#REF!)</f>
        <v>#REF!</v>
      </c>
      <c r="E2101" s="35" t="e">
        <f>VALUE(LEFT(#REF!,3)&amp;"98")</f>
        <v>#REF!</v>
      </c>
      <c r="F2101" s="36" t="s">
        <v>2067</v>
      </c>
      <c r="G2101" s="35" t="e">
        <f>VLOOKUP(#REF!,Sheet_IT!$L$1:$N$5,3,0)</f>
        <v>#REF!</v>
      </c>
      <c r="H2101" s="35" t="e">
        <f>VLOOKUP(#REF!,'[2]User all'!$M$2:$O$7,3,0)</f>
        <v>#REF!</v>
      </c>
      <c r="I2101" s="35" t="e">
        <f>VLOOKUP(#REF!,$L$9:$M$10,2,0)</f>
        <v>#REF!</v>
      </c>
    </row>
    <row r="2102" spans="2:9">
      <c r="B2102" s="35" t="e">
        <f>LOWER(#REF!)</f>
        <v>#REF!</v>
      </c>
      <c r="C2102" s="35" t="e">
        <f t="shared" si="32"/>
        <v>#REF!</v>
      </c>
      <c r="D2102" s="35" t="e">
        <f>PROPER(#REF!)</f>
        <v>#REF!</v>
      </c>
      <c r="E2102" s="35" t="e">
        <f>VALUE(LEFT(#REF!,3)&amp;"98")</f>
        <v>#REF!</v>
      </c>
      <c r="F2102" s="36" t="s">
        <v>2067</v>
      </c>
      <c r="G2102" s="35" t="e">
        <f>VLOOKUP(#REF!,Sheet_IT!$L$1:$N$5,3,0)</f>
        <v>#REF!</v>
      </c>
      <c r="H2102" s="35" t="e">
        <f>VLOOKUP(#REF!,'[2]User all'!$M$2:$O$7,3,0)</f>
        <v>#REF!</v>
      </c>
      <c r="I2102" s="35" t="e">
        <f>VLOOKUP(#REF!,$L$9:$M$10,2,0)</f>
        <v>#REF!</v>
      </c>
    </row>
    <row r="2103" spans="2:9">
      <c r="B2103" s="35" t="e">
        <f>LOWER(#REF!)</f>
        <v>#REF!</v>
      </c>
      <c r="C2103" s="35" t="e">
        <f t="shared" si="32"/>
        <v>#REF!</v>
      </c>
      <c r="D2103" s="35" t="e">
        <f>PROPER(#REF!)</f>
        <v>#REF!</v>
      </c>
      <c r="E2103" s="35" t="e">
        <f>VALUE(LEFT(#REF!,3)&amp;"98")</f>
        <v>#REF!</v>
      </c>
      <c r="F2103" s="36" t="s">
        <v>2067</v>
      </c>
      <c r="G2103" s="35" t="e">
        <f>VLOOKUP(#REF!,Sheet_IT!$L$1:$N$5,3,0)</f>
        <v>#REF!</v>
      </c>
      <c r="H2103" s="35" t="e">
        <f>VLOOKUP(#REF!,'[2]User all'!$M$2:$O$7,3,0)</f>
        <v>#REF!</v>
      </c>
      <c r="I2103" s="35" t="e">
        <f>VLOOKUP(#REF!,$L$9:$M$10,2,0)</f>
        <v>#REF!</v>
      </c>
    </row>
    <row r="2104" spans="2:9">
      <c r="B2104" s="35" t="e">
        <f>LOWER(#REF!)</f>
        <v>#REF!</v>
      </c>
      <c r="C2104" s="35" t="e">
        <f t="shared" si="32"/>
        <v>#REF!</v>
      </c>
      <c r="D2104" s="35" t="e">
        <f>PROPER(#REF!)</f>
        <v>#REF!</v>
      </c>
      <c r="E2104" s="35" t="e">
        <f>VALUE(LEFT(#REF!,3)&amp;"98")</f>
        <v>#REF!</v>
      </c>
      <c r="F2104" s="36" t="s">
        <v>2067</v>
      </c>
      <c r="G2104" s="35" t="e">
        <f>VLOOKUP(#REF!,Sheet_IT!$L$1:$N$5,3,0)</f>
        <v>#REF!</v>
      </c>
      <c r="H2104" s="35" t="e">
        <f>VLOOKUP(#REF!,'[2]User all'!$M$2:$O$7,3,0)</f>
        <v>#REF!</v>
      </c>
      <c r="I2104" s="35" t="e">
        <f>VLOOKUP(#REF!,$L$9:$M$10,2,0)</f>
        <v>#REF!</v>
      </c>
    </row>
    <row r="2105" spans="2:9">
      <c r="B2105" s="35" t="e">
        <f>LOWER(#REF!)</f>
        <v>#REF!</v>
      </c>
      <c r="C2105" s="35" t="e">
        <f t="shared" si="32"/>
        <v>#REF!</v>
      </c>
      <c r="D2105" s="35" t="e">
        <f>PROPER(#REF!)</f>
        <v>#REF!</v>
      </c>
      <c r="E2105" s="35" t="e">
        <f>VALUE(LEFT(#REF!,3)&amp;"98")</f>
        <v>#REF!</v>
      </c>
      <c r="F2105" s="36" t="s">
        <v>2067</v>
      </c>
      <c r="G2105" s="35" t="e">
        <f>VLOOKUP(#REF!,Sheet_IT!$L$1:$N$5,3,0)</f>
        <v>#REF!</v>
      </c>
      <c r="H2105" s="35" t="e">
        <f>VLOOKUP(#REF!,'[2]User all'!$M$2:$O$7,3,0)</f>
        <v>#REF!</v>
      </c>
      <c r="I2105" s="35" t="e">
        <f>VLOOKUP(#REF!,$L$9:$M$10,2,0)</f>
        <v>#REF!</v>
      </c>
    </row>
    <row r="2106" spans="2:9">
      <c r="B2106" s="35" t="e">
        <f>LOWER(#REF!)</f>
        <v>#REF!</v>
      </c>
      <c r="C2106" s="35" t="e">
        <f t="shared" si="32"/>
        <v>#REF!</v>
      </c>
      <c r="D2106" s="35" t="e">
        <f>PROPER(#REF!)</f>
        <v>#REF!</v>
      </c>
      <c r="E2106" s="35" t="e">
        <f>VALUE(LEFT(#REF!,3)&amp;"98")</f>
        <v>#REF!</v>
      </c>
      <c r="F2106" s="36" t="s">
        <v>2067</v>
      </c>
      <c r="G2106" s="35" t="e">
        <f>VLOOKUP(#REF!,Sheet_IT!$L$1:$N$5,3,0)</f>
        <v>#REF!</v>
      </c>
      <c r="H2106" s="35" t="e">
        <f>VLOOKUP(#REF!,'[2]User all'!$M$2:$O$7,3,0)</f>
        <v>#REF!</v>
      </c>
      <c r="I2106" s="35" t="e">
        <f>VLOOKUP(#REF!,$L$9:$M$10,2,0)</f>
        <v>#REF!</v>
      </c>
    </row>
    <row r="2107" spans="2:9">
      <c r="B2107" s="35" t="e">
        <f>LOWER(#REF!)</f>
        <v>#REF!</v>
      </c>
      <c r="C2107" s="35" t="e">
        <f t="shared" si="32"/>
        <v>#REF!</v>
      </c>
      <c r="D2107" s="35" t="e">
        <f>PROPER(#REF!)</f>
        <v>#REF!</v>
      </c>
      <c r="E2107" s="35" t="e">
        <f>VALUE(LEFT(#REF!,3)&amp;"98")</f>
        <v>#REF!</v>
      </c>
      <c r="F2107" s="36" t="s">
        <v>2067</v>
      </c>
      <c r="G2107" s="35" t="e">
        <f>VLOOKUP(#REF!,Sheet_IT!$L$1:$N$5,3,0)</f>
        <v>#REF!</v>
      </c>
      <c r="H2107" s="35" t="e">
        <f>VLOOKUP(#REF!,'[2]User all'!$M$2:$O$7,3,0)</f>
        <v>#REF!</v>
      </c>
      <c r="I2107" s="35" t="e">
        <f>VLOOKUP(#REF!,$L$9:$M$10,2,0)</f>
        <v>#REF!</v>
      </c>
    </row>
    <row r="2108" spans="2:9">
      <c r="B2108" s="35" t="e">
        <f>LOWER(#REF!)</f>
        <v>#REF!</v>
      </c>
      <c r="C2108" s="35" t="e">
        <f t="shared" si="32"/>
        <v>#REF!</v>
      </c>
      <c r="D2108" s="35" t="e">
        <f>PROPER(#REF!)</f>
        <v>#REF!</v>
      </c>
      <c r="E2108" s="35" t="e">
        <f>VALUE(LEFT(#REF!,3)&amp;"98")</f>
        <v>#REF!</v>
      </c>
      <c r="F2108" s="36" t="s">
        <v>2067</v>
      </c>
      <c r="G2108" s="35" t="e">
        <f>VLOOKUP(#REF!,Sheet_IT!$L$1:$N$5,3,0)</f>
        <v>#REF!</v>
      </c>
      <c r="H2108" s="35" t="e">
        <f>VLOOKUP(#REF!,'[2]User all'!$M$2:$O$7,3,0)</f>
        <v>#REF!</v>
      </c>
      <c r="I2108" s="35" t="e">
        <f>VLOOKUP(#REF!,$L$9:$M$10,2,0)</f>
        <v>#REF!</v>
      </c>
    </row>
    <row r="2109" spans="2:9">
      <c r="B2109" s="35" t="e">
        <f>LOWER(#REF!)</f>
        <v>#REF!</v>
      </c>
      <c r="C2109" s="35" t="e">
        <f t="shared" si="32"/>
        <v>#REF!</v>
      </c>
      <c r="D2109" s="35" t="e">
        <f>PROPER(#REF!)</f>
        <v>#REF!</v>
      </c>
      <c r="E2109" s="35" t="e">
        <f>VALUE(LEFT(#REF!,3)&amp;"98")</f>
        <v>#REF!</v>
      </c>
      <c r="F2109" s="36" t="s">
        <v>2067</v>
      </c>
      <c r="G2109" s="35" t="e">
        <f>VLOOKUP(#REF!,Sheet_IT!$L$1:$N$5,3,0)</f>
        <v>#REF!</v>
      </c>
      <c r="H2109" s="35" t="e">
        <f>VLOOKUP(#REF!,'[2]User all'!$M$2:$O$7,3,0)</f>
        <v>#REF!</v>
      </c>
      <c r="I2109" s="35" t="e">
        <f>VLOOKUP(#REF!,$L$9:$M$10,2,0)</f>
        <v>#REF!</v>
      </c>
    </row>
    <row r="2110" spans="2:9">
      <c r="B2110" s="35" t="e">
        <f>LOWER(#REF!)</f>
        <v>#REF!</v>
      </c>
      <c r="C2110" s="35" t="e">
        <f t="shared" si="32"/>
        <v>#REF!</v>
      </c>
      <c r="D2110" s="35" t="e">
        <f>PROPER(#REF!)</f>
        <v>#REF!</v>
      </c>
      <c r="E2110" s="35" t="e">
        <f>VALUE(LEFT(#REF!,3)&amp;"98")</f>
        <v>#REF!</v>
      </c>
      <c r="F2110" s="36" t="s">
        <v>2067</v>
      </c>
      <c r="G2110" s="35" t="e">
        <f>VLOOKUP(#REF!,Sheet_IT!$L$1:$N$5,3,0)</f>
        <v>#REF!</v>
      </c>
      <c r="H2110" s="35" t="e">
        <f>VLOOKUP(#REF!,'[2]User all'!$M$2:$O$7,3,0)</f>
        <v>#REF!</v>
      </c>
      <c r="I2110" s="35" t="e">
        <f>VLOOKUP(#REF!,$L$9:$M$10,2,0)</f>
        <v>#REF!</v>
      </c>
    </row>
    <row r="2111" spans="2:9">
      <c r="B2111" s="35" t="e">
        <f>LOWER(#REF!)</f>
        <v>#REF!</v>
      </c>
      <c r="C2111" s="35" t="e">
        <f t="shared" si="32"/>
        <v>#REF!</v>
      </c>
      <c r="D2111" s="35" t="e">
        <f>PROPER(#REF!)</f>
        <v>#REF!</v>
      </c>
      <c r="E2111" s="35" t="e">
        <f>VALUE(LEFT(#REF!,3)&amp;"98")</f>
        <v>#REF!</v>
      </c>
      <c r="F2111" s="36" t="s">
        <v>2067</v>
      </c>
      <c r="G2111" s="35" t="e">
        <f>VLOOKUP(#REF!,Sheet_IT!$L$1:$N$5,3,0)</f>
        <v>#REF!</v>
      </c>
      <c r="H2111" s="35" t="e">
        <f>VLOOKUP(#REF!,'[2]User all'!$M$2:$O$7,3,0)</f>
        <v>#REF!</v>
      </c>
      <c r="I2111" s="35" t="e">
        <f>VLOOKUP(#REF!,$L$9:$M$10,2,0)</f>
        <v>#REF!</v>
      </c>
    </row>
    <row r="2112" spans="2:9">
      <c r="B2112" s="35" t="e">
        <f>LOWER(#REF!)</f>
        <v>#REF!</v>
      </c>
      <c r="C2112" s="35" t="e">
        <f t="shared" si="32"/>
        <v>#REF!</v>
      </c>
      <c r="D2112" s="35" t="e">
        <f>PROPER(#REF!)</f>
        <v>#REF!</v>
      </c>
      <c r="E2112" s="35" t="e">
        <f>VALUE(LEFT(#REF!,3)&amp;"98")</f>
        <v>#REF!</v>
      </c>
      <c r="F2112" s="36" t="s">
        <v>2067</v>
      </c>
      <c r="G2112" s="35" t="e">
        <f>VLOOKUP(#REF!,Sheet_IT!$L$1:$N$5,3,0)</f>
        <v>#REF!</v>
      </c>
      <c r="H2112" s="35" t="e">
        <f>VLOOKUP(#REF!,'[2]User all'!$M$2:$O$7,3,0)</f>
        <v>#REF!</v>
      </c>
      <c r="I2112" s="35" t="e">
        <f>VLOOKUP(#REF!,$L$9:$M$10,2,0)</f>
        <v>#REF!</v>
      </c>
    </row>
    <row r="2113" spans="2:9">
      <c r="B2113" s="35" t="e">
        <f>LOWER(#REF!)</f>
        <v>#REF!</v>
      </c>
      <c r="C2113" s="35" t="e">
        <f t="shared" si="32"/>
        <v>#REF!</v>
      </c>
      <c r="D2113" s="35" t="e">
        <f>PROPER(#REF!)</f>
        <v>#REF!</v>
      </c>
      <c r="E2113" s="35" t="e">
        <f>VALUE(LEFT(#REF!,3)&amp;"98")</f>
        <v>#REF!</v>
      </c>
      <c r="F2113" s="36" t="s">
        <v>2067</v>
      </c>
      <c r="G2113" s="35" t="e">
        <f>VLOOKUP(#REF!,Sheet_IT!$L$1:$N$5,3,0)</f>
        <v>#REF!</v>
      </c>
      <c r="H2113" s="35" t="e">
        <f>VLOOKUP(#REF!,'[2]User all'!$M$2:$O$7,3,0)</f>
        <v>#REF!</v>
      </c>
      <c r="I2113" s="35" t="e">
        <f>VLOOKUP(#REF!,$L$9:$M$10,2,0)</f>
        <v>#REF!</v>
      </c>
    </row>
    <row r="2114" spans="2:9">
      <c r="B2114" s="35" t="e">
        <f>LOWER(#REF!)</f>
        <v>#REF!</v>
      </c>
      <c r="C2114" s="35" t="e">
        <f t="shared" ref="C2114:C2177" si="33">B2114&amp;"@vietinbank.vn"</f>
        <v>#REF!</v>
      </c>
      <c r="D2114" s="35" t="e">
        <f>PROPER(#REF!)</f>
        <v>#REF!</v>
      </c>
      <c r="E2114" s="35" t="e">
        <f>VALUE(LEFT(#REF!,3)&amp;"98")</f>
        <v>#REF!</v>
      </c>
      <c r="F2114" s="36" t="s">
        <v>2067</v>
      </c>
      <c r="G2114" s="35" t="e">
        <f>VLOOKUP(#REF!,Sheet_IT!$L$1:$N$5,3,0)</f>
        <v>#REF!</v>
      </c>
      <c r="H2114" s="35" t="e">
        <f>VLOOKUP(#REF!,'[2]User all'!$M$2:$O$7,3,0)</f>
        <v>#REF!</v>
      </c>
      <c r="I2114" s="35" t="e">
        <f>VLOOKUP(#REF!,$L$9:$M$10,2,0)</f>
        <v>#REF!</v>
      </c>
    </row>
    <row r="2115" spans="2:9">
      <c r="B2115" s="35" t="e">
        <f>LOWER(#REF!)</f>
        <v>#REF!</v>
      </c>
      <c r="C2115" s="35" t="e">
        <f t="shared" si="33"/>
        <v>#REF!</v>
      </c>
      <c r="D2115" s="35" t="e">
        <f>PROPER(#REF!)</f>
        <v>#REF!</v>
      </c>
      <c r="E2115" s="35" t="e">
        <f>VALUE(LEFT(#REF!,3)&amp;"98")</f>
        <v>#REF!</v>
      </c>
      <c r="F2115" s="36" t="s">
        <v>2067</v>
      </c>
      <c r="G2115" s="35" t="e">
        <f>VLOOKUP(#REF!,Sheet_IT!$L$1:$N$5,3,0)</f>
        <v>#REF!</v>
      </c>
      <c r="H2115" s="35" t="e">
        <f>VLOOKUP(#REF!,'[2]User all'!$M$2:$O$7,3,0)</f>
        <v>#REF!</v>
      </c>
      <c r="I2115" s="35" t="e">
        <f>VLOOKUP(#REF!,$L$9:$M$10,2,0)</f>
        <v>#REF!</v>
      </c>
    </row>
    <row r="2116" spans="2:9">
      <c r="B2116" s="35" t="e">
        <f>LOWER(#REF!)</f>
        <v>#REF!</v>
      </c>
      <c r="C2116" s="35" t="e">
        <f t="shared" si="33"/>
        <v>#REF!</v>
      </c>
      <c r="D2116" s="35" t="e">
        <f>PROPER(#REF!)</f>
        <v>#REF!</v>
      </c>
      <c r="E2116" s="35" t="e">
        <f>VALUE(LEFT(#REF!,3)&amp;"98")</f>
        <v>#REF!</v>
      </c>
      <c r="F2116" s="36" t="s">
        <v>2067</v>
      </c>
      <c r="G2116" s="35" t="e">
        <f>VLOOKUP(#REF!,Sheet_IT!$L$1:$N$5,3,0)</f>
        <v>#REF!</v>
      </c>
      <c r="H2116" s="35" t="e">
        <f>VLOOKUP(#REF!,'[2]User all'!$M$2:$O$7,3,0)</f>
        <v>#REF!</v>
      </c>
      <c r="I2116" s="35" t="e">
        <f>VLOOKUP(#REF!,$L$9:$M$10,2,0)</f>
        <v>#REF!</v>
      </c>
    </row>
    <row r="2117" spans="2:9">
      <c r="B2117" s="35" t="e">
        <f>LOWER(#REF!)</f>
        <v>#REF!</v>
      </c>
      <c r="C2117" s="35" t="e">
        <f t="shared" si="33"/>
        <v>#REF!</v>
      </c>
      <c r="D2117" s="35" t="e">
        <f>PROPER(#REF!)</f>
        <v>#REF!</v>
      </c>
      <c r="E2117" s="35" t="e">
        <f>VALUE(LEFT(#REF!,3)&amp;"98")</f>
        <v>#REF!</v>
      </c>
      <c r="F2117" s="36" t="s">
        <v>2067</v>
      </c>
      <c r="G2117" s="35" t="e">
        <f>VLOOKUP(#REF!,Sheet_IT!$L$1:$N$5,3,0)</f>
        <v>#REF!</v>
      </c>
      <c r="H2117" s="35" t="e">
        <f>VLOOKUP(#REF!,'[2]User all'!$M$2:$O$7,3,0)</f>
        <v>#REF!</v>
      </c>
      <c r="I2117" s="35" t="e">
        <f>VLOOKUP(#REF!,$L$9:$M$10,2,0)</f>
        <v>#REF!</v>
      </c>
    </row>
    <row r="2118" spans="2:9">
      <c r="B2118" s="35" t="e">
        <f>LOWER(#REF!)</f>
        <v>#REF!</v>
      </c>
      <c r="C2118" s="35" t="e">
        <f t="shared" si="33"/>
        <v>#REF!</v>
      </c>
      <c r="D2118" s="35" t="e">
        <f>PROPER(#REF!)</f>
        <v>#REF!</v>
      </c>
      <c r="E2118" s="35" t="e">
        <f>VALUE(LEFT(#REF!,3)&amp;"98")</f>
        <v>#REF!</v>
      </c>
      <c r="F2118" s="36" t="s">
        <v>2067</v>
      </c>
      <c r="G2118" s="35" t="e">
        <f>VLOOKUP(#REF!,Sheet_IT!$L$1:$N$5,3,0)</f>
        <v>#REF!</v>
      </c>
      <c r="H2118" s="35" t="e">
        <f>VLOOKUP(#REF!,'[2]User all'!$M$2:$O$7,3,0)</f>
        <v>#REF!</v>
      </c>
      <c r="I2118" s="35" t="e">
        <f>VLOOKUP(#REF!,$L$9:$M$10,2,0)</f>
        <v>#REF!</v>
      </c>
    </row>
    <row r="2119" spans="2:9">
      <c r="B2119" s="35" t="e">
        <f>LOWER(#REF!)</f>
        <v>#REF!</v>
      </c>
      <c r="C2119" s="35" t="e">
        <f t="shared" si="33"/>
        <v>#REF!</v>
      </c>
      <c r="D2119" s="35" t="e">
        <f>PROPER(#REF!)</f>
        <v>#REF!</v>
      </c>
      <c r="E2119" s="35" t="e">
        <f>VALUE(LEFT(#REF!,3)&amp;"98")</f>
        <v>#REF!</v>
      </c>
      <c r="F2119" s="36" t="s">
        <v>2067</v>
      </c>
      <c r="G2119" s="35" t="e">
        <f>VLOOKUP(#REF!,Sheet_IT!$L$1:$N$5,3,0)</f>
        <v>#REF!</v>
      </c>
      <c r="H2119" s="35" t="e">
        <f>VLOOKUP(#REF!,'[2]User all'!$M$2:$O$7,3,0)</f>
        <v>#REF!</v>
      </c>
      <c r="I2119" s="35" t="e">
        <f>VLOOKUP(#REF!,$L$9:$M$10,2,0)</f>
        <v>#REF!</v>
      </c>
    </row>
    <row r="2120" spans="2:9">
      <c r="B2120" s="35" t="e">
        <f>LOWER(#REF!)</f>
        <v>#REF!</v>
      </c>
      <c r="C2120" s="35" t="e">
        <f t="shared" si="33"/>
        <v>#REF!</v>
      </c>
      <c r="D2120" s="35" t="e">
        <f>PROPER(#REF!)</f>
        <v>#REF!</v>
      </c>
      <c r="E2120" s="35" t="e">
        <f>VALUE(LEFT(#REF!,3)&amp;"98")</f>
        <v>#REF!</v>
      </c>
      <c r="F2120" s="36" t="s">
        <v>2067</v>
      </c>
      <c r="G2120" s="35" t="e">
        <f>VLOOKUP(#REF!,Sheet_IT!$L$1:$N$5,3,0)</f>
        <v>#REF!</v>
      </c>
      <c r="H2120" s="35" t="e">
        <f>VLOOKUP(#REF!,'[2]User all'!$M$2:$O$7,3,0)</f>
        <v>#REF!</v>
      </c>
      <c r="I2120" s="35" t="e">
        <f>VLOOKUP(#REF!,$L$9:$M$10,2,0)</f>
        <v>#REF!</v>
      </c>
    </row>
    <row r="2121" spans="2:9">
      <c r="B2121" s="35" t="e">
        <f>LOWER(#REF!)</f>
        <v>#REF!</v>
      </c>
      <c r="C2121" s="35" t="e">
        <f t="shared" si="33"/>
        <v>#REF!</v>
      </c>
      <c r="D2121" s="35" t="e">
        <f>PROPER(#REF!)</f>
        <v>#REF!</v>
      </c>
      <c r="E2121" s="35" t="e">
        <f>VALUE(LEFT(#REF!,3)&amp;"98")</f>
        <v>#REF!</v>
      </c>
      <c r="F2121" s="36" t="s">
        <v>2067</v>
      </c>
      <c r="G2121" s="35" t="e">
        <f>VLOOKUP(#REF!,Sheet_IT!$L$1:$N$5,3,0)</f>
        <v>#REF!</v>
      </c>
      <c r="H2121" s="35" t="e">
        <f>VLOOKUP(#REF!,'[2]User all'!$M$2:$O$7,3,0)</f>
        <v>#REF!</v>
      </c>
      <c r="I2121" s="35" t="e">
        <f>VLOOKUP(#REF!,$L$9:$M$10,2,0)</f>
        <v>#REF!</v>
      </c>
    </row>
    <row r="2122" spans="2:9">
      <c r="B2122" s="35" t="e">
        <f>LOWER(#REF!)</f>
        <v>#REF!</v>
      </c>
      <c r="C2122" s="35" t="e">
        <f t="shared" si="33"/>
        <v>#REF!</v>
      </c>
      <c r="D2122" s="35" t="e">
        <f>PROPER(#REF!)</f>
        <v>#REF!</v>
      </c>
      <c r="E2122" s="35" t="e">
        <f>VALUE(LEFT(#REF!,3)&amp;"98")</f>
        <v>#REF!</v>
      </c>
      <c r="F2122" s="36" t="s">
        <v>2067</v>
      </c>
      <c r="G2122" s="35" t="e">
        <f>VLOOKUP(#REF!,Sheet_IT!$L$1:$N$5,3,0)</f>
        <v>#REF!</v>
      </c>
      <c r="H2122" s="35" t="e">
        <f>VLOOKUP(#REF!,'[2]User all'!$M$2:$O$7,3,0)</f>
        <v>#REF!</v>
      </c>
      <c r="I2122" s="35" t="e">
        <f>VLOOKUP(#REF!,$L$9:$M$10,2,0)</f>
        <v>#REF!</v>
      </c>
    </row>
    <row r="2123" spans="2:9">
      <c r="B2123" s="35" t="e">
        <f>LOWER(#REF!)</f>
        <v>#REF!</v>
      </c>
      <c r="C2123" s="35" t="e">
        <f t="shared" si="33"/>
        <v>#REF!</v>
      </c>
      <c r="D2123" s="35" t="e">
        <f>PROPER(#REF!)</f>
        <v>#REF!</v>
      </c>
      <c r="E2123" s="35" t="e">
        <f>VALUE(LEFT(#REF!,3)&amp;"98")</f>
        <v>#REF!</v>
      </c>
      <c r="F2123" s="36" t="s">
        <v>2067</v>
      </c>
      <c r="G2123" s="35" t="e">
        <f>VLOOKUP(#REF!,Sheet_IT!$L$1:$N$5,3,0)</f>
        <v>#REF!</v>
      </c>
      <c r="H2123" s="35" t="e">
        <f>VLOOKUP(#REF!,'[2]User all'!$M$2:$O$7,3,0)</f>
        <v>#REF!</v>
      </c>
      <c r="I2123" s="35" t="e">
        <f>VLOOKUP(#REF!,$L$9:$M$10,2,0)</f>
        <v>#REF!</v>
      </c>
    </row>
    <row r="2124" spans="2:9">
      <c r="B2124" s="35" t="e">
        <f>LOWER(#REF!)</f>
        <v>#REF!</v>
      </c>
      <c r="C2124" s="35" t="e">
        <f t="shared" si="33"/>
        <v>#REF!</v>
      </c>
      <c r="D2124" s="35" t="e">
        <f>PROPER(#REF!)</f>
        <v>#REF!</v>
      </c>
      <c r="E2124" s="35" t="e">
        <f>VALUE(LEFT(#REF!,3)&amp;"98")</f>
        <v>#REF!</v>
      </c>
      <c r="F2124" s="36" t="s">
        <v>2067</v>
      </c>
      <c r="G2124" s="35" t="e">
        <f>VLOOKUP(#REF!,Sheet_IT!$L$1:$N$5,3,0)</f>
        <v>#REF!</v>
      </c>
      <c r="H2124" s="35" t="e">
        <f>VLOOKUP(#REF!,'[2]User all'!$M$2:$O$7,3,0)</f>
        <v>#REF!</v>
      </c>
      <c r="I2124" s="35" t="e">
        <f>VLOOKUP(#REF!,$L$9:$M$10,2,0)</f>
        <v>#REF!</v>
      </c>
    </row>
    <row r="2125" spans="2:9">
      <c r="B2125" s="35" t="e">
        <f>LOWER(#REF!)</f>
        <v>#REF!</v>
      </c>
      <c r="C2125" s="35" t="e">
        <f t="shared" si="33"/>
        <v>#REF!</v>
      </c>
      <c r="D2125" s="35" t="e">
        <f>PROPER(#REF!)</f>
        <v>#REF!</v>
      </c>
      <c r="E2125" s="35" t="e">
        <f>VALUE(LEFT(#REF!,3)&amp;"98")</f>
        <v>#REF!</v>
      </c>
      <c r="F2125" s="36" t="s">
        <v>2067</v>
      </c>
      <c r="G2125" s="35" t="e">
        <f>VLOOKUP(#REF!,Sheet_IT!$L$1:$N$5,3,0)</f>
        <v>#REF!</v>
      </c>
      <c r="H2125" s="35" t="e">
        <f>VLOOKUP(#REF!,'[2]User all'!$M$2:$O$7,3,0)</f>
        <v>#REF!</v>
      </c>
      <c r="I2125" s="35" t="e">
        <f>VLOOKUP(#REF!,$L$9:$M$10,2,0)</f>
        <v>#REF!</v>
      </c>
    </row>
    <row r="2126" spans="2:9">
      <c r="B2126" s="35" t="e">
        <f>LOWER(#REF!)</f>
        <v>#REF!</v>
      </c>
      <c r="C2126" s="35" t="e">
        <f t="shared" si="33"/>
        <v>#REF!</v>
      </c>
      <c r="D2126" s="35" t="e">
        <f>PROPER(#REF!)</f>
        <v>#REF!</v>
      </c>
      <c r="E2126" s="35" t="e">
        <f>VALUE(LEFT(#REF!,3)&amp;"98")</f>
        <v>#REF!</v>
      </c>
      <c r="F2126" s="36" t="s">
        <v>2067</v>
      </c>
      <c r="G2126" s="35" t="e">
        <f>VLOOKUP(#REF!,Sheet_IT!$L$1:$N$5,3,0)</f>
        <v>#REF!</v>
      </c>
      <c r="H2126" s="35" t="e">
        <f>VLOOKUP(#REF!,'[2]User all'!$M$2:$O$7,3,0)</f>
        <v>#REF!</v>
      </c>
      <c r="I2126" s="35" t="e">
        <f>VLOOKUP(#REF!,$L$9:$M$10,2,0)</f>
        <v>#REF!</v>
      </c>
    </row>
    <row r="2127" spans="2:9">
      <c r="B2127" s="35" t="e">
        <f>LOWER(#REF!)</f>
        <v>#REF!</v>
      </c>
      <c r="C2127" s="35" t="e">
        <f t="shared" si="33"/>
        <v>#REF!</v>
      </c>
      <c r="D2127" s="35" t="e">
        <f>PROPER(#REF!)</f>
        <v>#REF!</v>
      </c>
      <c r="E2127" s="35" t="e">
        <f>VALUE(LEFT(#REF!,3)&amp;"98")</f>
        <v>#REF!</v>
      </c>
      <c r="F2127" s="36" t="s">
        <v>2067</v>
      </c>
      <c r="G2127" s="35" t="e">
        <f>VLOOKUP(#REF!,Sheet_IT!$L$1:$N$5,3,0)</f>
        <v>#REF!</v>
      </c>
      <c r="H2127" s="35" t="e">
        <f>VLOOKUP(#REF!,'[2]User all'!$M$2:$O$7,3,0)</f>
        <v>#REF!</v>
      </c>
      <c r="I2127" s="35" t="e">
        <f>VLOOKUP(#REF!,$L$9:$M$10,2,0)</f>
        <v>#REF!</v>
      </c>
    </row>
    <row r="2128" spans="2:9">
      <c r="B2128" s="35" t="e">
        <f>LOWER(#REF!)</f>
        <v>#REF!</v>
      </c>
      <c r="C2128" s="35" t="e">
        <f t="shared" si="33"/>
        <v>#REF!</v>
      </c>
      <c r="D2128" s="35" t="e">
        <f>PROPER(#REF!)</f>
        <v>#REF!</v>
      </c>
      <c r="E2128" s="35" t="e">
        <f>VALUE(LEFT(#REF!,3)&amp;"98")</f>
        <v>#REF!</v>
      </c>
      <c r="F2128" s="36" t="s">
        <v>2067</v>
      </c>
      <c r="G2128" s="35" t="e">
        <f>VLOOKUP(#REF!,Sheet_IT!$L$1:$N$5,3,0)</f>
        <v>#REF!</v>
      </c>
      <c r="H2128" s="35" t="e">
        <f>VLOOKUP(#REF!,'[2]User all'!$M$2:$O$7,3,0)</f>
        <v>#REF!</v>
      </c>
      <c r="I2128" s="35" t="e">
        <f>VLOOKUP(#REF!,$L$9:$M$10,2,0)</f>
        <v>#REF!</v>
      </c>
    </row>
    <row r="2129" spans="2:9">
      <c r="B2129" s="35" t="e">
        <f>LOWER(#REF!)</f>
        <v>#REF!</v>
      </c>
      <c r="C2129" s="35" t="e">
        <f t="shared" si="33"/>
        <v>#REF!</v>
      </c>
      <c r="D2129" s="35" t="e">
        <f>PROPER(#REF!)</f>
        <v>#REF!</v>
      </c>
      <c r="E2129" s="35" t="e">
        <f>VALUE(LEFT(#REF!,3)&amp;"98")</f>
        <v>#REF!</v>
      </c>
      <c r="F2129" s="36" t="s">
        <v>2067</v>
      </c>
      <c r="G2129" s="35" t="e">
        <f>VLOOKUP(#REF!,Sheet_IT!$L$1:$N$5,3,0)</f>
        <v>#REF!</v>
      </c>
      <c r="H2129" s="35" t="e">
        <f>VLOOKUP(#REF!,'[2]User all'!$M$2:$O$7,3,0)</f>
        <v>#REF!</v>
      </c>
      <c r="I2129" s="35" t="e">
        <f>VLOOKUP(#REF!,$L$9:$M$10,2,0)</f>
        <v>#REF!</v>
      </c>
    </row>
    <row r="2130" spans="2:9">
      <c r="B2130" s="35" t="e">
        <f>LOWER(#REF!)</f>
        <v>#REF!</v>
      </c>
      <c r="C2130" s="35" t="e">
        <f t="shared" si="33"/>
        <v>#REF!</v>
      </c>
      <c r="D2130" s="35" t="e">
        <f>PROPER(#REF!)</f>
        <v>#REF!</v>
      </c>
      <c r="E2130" s="35" t="e">
        <f>VALUE(LEFT(#REF!,3)&amp;"98")</f>
        <v>#REF!</v>
      </c>
      <c r="F2130" s="36" t="s">
        <v>2067</v>
      </c>
      <c r="G2130" s="35" t="e">
        <f>VLOOKUP(#REF!,Sheet_IT!$L$1:$N$5,3,0)</f>
        <v>#REF!</v>
      </c>
      <c r="H2130" s="35" t="e">
        <f>VLOOKUP(#REF!,'[2]User all'!$M$2:$O$7,3,0)</f>
        <v>#REF!</v>
      </c>
      <c r="I2130" s="35" t="e">
        <f>VLOOKUP(#REF!,$L$9:$M$10,2,0)</f>
        <v>#REF!</v>
      </c>
    </row>
    <row r="2131" spans="2:9">
      <c r="B2131" s="35" t="e">
        <f>LOWER(#REF!)</f>
        <v>#REF!</v>
      </c>
      <c r="C2131" s="35" t="e">
        <f t="shared" si="33"/>
        <v>#REF!</v>
      </c>
      <c r="D2131" s="35" t="e">
        <f>PROPER(#REF!)</f>
        <v>#REF!</v>
      </c>
      <c r="E2131" s="35" t="e">
        <f>VALUE(LEFT(#REF!,3)&amp;"98")</f>
        <v>#REF!</v>
      </c>
      <c r="F2131" s="36" t="s">
        <v>2067</v>
      </c>
      <c r="G2131" s="35" t="e">
        <f>VLOOKUP(#REF!,Sheet_IT!$L$1:$N$5,3,0)</f>
        <v>#REF!</v>
      </c>
      <c r="H2131" s="35" t="e">
        <f>VLOOKUP(#REF!,'[2]User all'!$M$2:$O$7,3,0)</f>
        <v>#REF!</v>
      </c>
      <c r="I2131" s="35" t="e">
        <f>VLOOKUP(#REF!,$L$9:$M$10,2,0)</f>
        <v>#REF!</v>
      </c>
    </row>
    <row r="2132" spans="2:9">
      <c r="B2132" s="35" t="e">
        <f>LOWER(#REF!)</f>
        <v>#REF!</v>
      </c>
      <c r="C2132" s="35" t="e">
        <f t="shared" si="33"/>
        <v>#REF!</v>
      </c>
      <c r="D2132" s="35" t="e">
        <f>PROPER(#REF!)</f>
        <v>#REF!</v>
      </c>
      <c r="E2132" s="35" t="e">
        <f>VALUE(LEFT(#REF!,3)&amp;"98")</f>
        <v>#REF!</v>
      </c>
      <c r="F2132" s="36" t="s">
        <v>2067</v>
      </c>
      <c r="G2132" s="35" t="e">
        <f>VLOOKUP(#REF!,Sheet_IT!$L$1:$N$5,3,0)</f>
        <v>#REF!</v>
      </c>
      <c r="H2132" s="35" t="e">
        <f>VLOOKUP(#REF!,'[2]User all'!$M$2:$O$7,3,0)</f>
        <v>#REF!</v>
      </c>
      <c r="I2132" s="35" t="e">
        <f>VLOOKUP(#REF!,$L$9:$M$10,2,0)</f>
        <v>#REF!</v>
      </c>
    </row>
    <row r="2133" spans="2:9">
      <c r="B2133" s="35" t="e">
        <f>LOWER(#REF!)</f>
        <v>#REF!</v>
      </c>
      <c r="C2133" s="35" t="e">
        <f t="shared" si="33"/>
        <v>#REF!</v>
      </c>
      <c r="D2133" s="35" t="e">
        <f>PROPER(#REF!)</f>
        <v>#REF!</v>
      </c>
      <c r="E2133" s="35" t="e">
        <f>VALUE(LEFT(#REF!,3)&amp;"98")</f>
        <v>#REF!</v>
      </c>
      <c r="F2133" s="36" t="s">
        <v>2067</v>
      </c>
      <c r="G2133" s="35" t="e">
        <f>VLOOKUP(#REF!,Sheet_IT!$L$1:$N$5,3,0)</f>
        <v>#REF!</v>
      </c>
      <c r="H2133" s="35" t="e">
        <f>VLOOKUP(#REF!,'[2]User all'!$M$2:$O$7,3,0)</f>
        <v>#REF!</v>
      </c>
      <c r="I2133" s="35" t="e">
        <f>VLOOKUP(#REF!,$L$9:$M$10,2,0)</f>
        <v>#REF!</v>
      </c>
    </row>
    <row r="2134" spans="2:9">
      <c r="B2134" s="35" t="e">
        <f>LOWER(#REF!)</f>
        <v>#REF!</v>
      </c>
      <c r="C2134" s="35" t="e">
        <f t="shared" si="33"/>
        <v>#REF!</v>
      </c>
      <c r="D2134" s="35" t="e">
        <f>PROPER(#REF!)</f>
        <v>#REF!</v>
      </c>
      <c r="E2134" s="35" t="e">
        <f>VALUE(LEFT(#REF!,3)&amp;"98")</f>
        <v>#REF!</v>
      </c>
      <c r="F2134" s="36" t="s">
        <v>2067</v>
      </c>
      <c r="G2134" s="35" t="e">
        <f>VLOOKUP(#REF!,Sheet_IT!$L$1:$N$5,3,0)</f>
        <v>#REF!</v>
      </c>
      <c r="H2134" s="35" t="e">
        <f>VLOOKUP(#REF!,'[2]User all'!$M$2:$O$7,3,0)</f>
        <v>#REF!</v>
      </c>
      <c r="I2134" s="35" t="e">
        <f>VLOOKUP(#REF!,$L$9:$M$10,2,0)</f>
        <v>#REF!</v>
      </c>
    </row>
    <row r="2135" spans="2:9">
      <c r="B2135" s="35" t="e">
        <f>LOWER(#REF!)</f>
        <v>#REF!</v>
      </c>
      <c r="C2135" s="35" t="e">
        <f t="shared" si="33"/>
        <v>#REF!</v>
      </c>
      <c r="D2135" s="35" t="e">
        <f>PROPER(#REF!)</f>
        <v>#REF!</v>
      </c>
      <c r="E2135" s="35" t="e">
        <f>VALUE(LEFT(#REF!,3)&amp;"98")</f>
        <v>#REF!</v>
      </c>
      <c r="F2135" s="36" t="s">
        <v>2067</v>
      </c>
      <c r="G2135" s="35" t="e">
        <f>VLOOKUP(#REF!,Sheet_IT!$L$1:$N$5,3,0)</f>
        <v>#REF!</v>
      </c>
      <c r="H2135" s="35" t="e">
        <f>VLOOKUP(#REF!,'[2]User all'!$M$2:$O$7,3,0)</f>
        <v>#REF!</v>
      </c>
      <c r="I2135" s="35" t="e">
        <f>VLOOKUP(#REF!,$L$9:$M$10,2,0)</f>
        <v>#REF!</v>
      </c>
    </row>
    <row r="2136" spans="2:9">
      <c r="B2136" s="35" t="e">
        <f>LOWER(#REF!)</f>
        <v>#REF!</v>
      </c>
      <c r="C2136" s="35" t="e">
        <f t="shared" si="33"/>
        <v>#REF!</v>
      </c>
      <c r="D2136" s="35" t="e">
        <f>PROPER(#REF!)</f>
        <v>#REF!</v>
      </c>
      <c r="E2136" s="35" t="e">
        <f>VALUE(LEFT(#REF!,3)&amp;"98")</f>
        <v>#REF!</v>
      </c>
      <c r="F2136" s="36" t="s">
        <v>2067</v>
      </c>
      <c r="G2136" s="35" t="e">
        <f>VLOOKUP(#REF!,Sheet_IT!$L$1:$N$5,3,0)</f>
        <v>#REF!</v>
      </c>
      <c r="H2136" s="35" t="e">
        <f>VLOOKUP(#REF!,'[2]User all'!$M$2:$O$7,3,0)</f>
        <v>#REF!</v>
      </c>
      <c r="I2136" s="35" t="e">
        <f>VLOOKUP(#REF!,$L$9:$M$10,2,0)</f>
        <v>#REF!</v>
      </c>
    </row>
    <row r="2137" spans="2:9">
      <c r="B2137" s="35" t="e">
        <f>LOWER(#REF!)</f>
        <v>#REF!</v>
      </c>
      <c r="C2137" s="35" t="e">
        <f t="shared" si="33"/>
        <v>#REF!</v>
      </c>
      <c r="D2137" s="35" t="e">
        <f>PROPER(#REF!)</f>
        <v>#REF!</v>
      </c>
      <c r="E2137" s="35" t="e">
        <f>VALUE(LEFT(#REF!,3)&amp;"98")</f>
        <v>#REF!</v>
      </c>
      <c r="F2137" s="36" t="s">
        <v>2067</v>
      </c>
      <c r="G2137" s="35" t="e">
        <f>VLOOKUP(#REF!,Sheet_IT!$L$1:$N$5,3,0)</f>
        <v>#REF!</v>
      </c>
      <c r="H2137" s="35" t="e">
        <f>VLOOKUP(#REF!,'[2]User all'!$M$2:$O$7,3,0)</f>
        <v>#REF!</v>
      </c>
      <c r="I2137" s="35" t="e">
        <f>VLOOKUP(#REF!,$L$9:$M$10,2,0)</f>
        <v>#REF!</v>
      </c>
    </row>
    <row r="2138" spans="2:9">
      <c r="B2138" s="35" t="e">
        <f>LOWER(#REF!)</f>
        <v>#REF!</v>
      </c>
      <c r="C2138" s="35" t="e">
        <f t="shared" si="33"/>
        <v>#REF!</v>
      </c>
      <c r="D2138" s="35" t="e">
        <f>PROPER(#REF!)</f>
        <v>#REF!</v>
      </c>
      <c r="E2138" s="35" t="e">
        <f>VALUE(LEFT(#REF!,3)&amp;"98")</f>
        <v>#REF!</v>
      </c>
      <c r="F2138" s="36" t="s">
        <v>2067</v>
      </c>
      <c r="G2138" s="35" t="e">
        <f>VLOOKUP(#REF!,Sheet_IT!$L$1:$N$5,3,0)</f>
        <v>#REF!</v>
      </c>
      <c r="H2138" s="35" t="e">
        <f>VLOOKUP(#REF!,'[2]User all'!$M$2:$O$7,3,0)</f>
        <v>#REF!</v>
      </c>
      <c r="I2138" s="35" t="e">
        <f>VLOOKUP(#REF!,$L$9:$M$10,2,0)</f>
        <v>#REF!</v>
      </c>
    </row>
    <row r="2139" spans="2:9">
      <c r="B2139" s="35" t="e">
        <f>LOWER(#REF!)</f>
        <v>#REF!</v>
      </c>
      <c r="C2139" s="35" t="e">
        <f t="shared" si="33"/>
        <v>#REF!</v>
      </c>
      <c r="D2139" s="35" t="e">
        <f>PROPER(#REF!)</f>
        <v>#REF!</v>
      </c>
      <c r="E2139" s="35" t="e">
        <f>VALUE(LEFT(#REF!,3)&amp;"98")</f>
        <v>#REF!</v>
      </c>
      <c r="F2139" s="36" t="s">
        <v>2067</v>
      </c>
      <c r="G2139" s="35" t="e">
        <f>VLOOKUP(#REF!,Sheet_IT!$L$1:$N$5,3,0)</f>
        <v>#REF!</v>
      </c>
      <c r="H2139" s="35" t="e">
        <f>VLOOKUP(#REF!,'[2]User all'!$M$2:$O$7,3,0)</f>
        <v>#REF!</v>
      </c>
      <c r="I2139" s="35" t="e">
        <f>VLOOKUP(#REF!,$L$9:$M$10,2,0)</f>
        <v>#REF!</v>
      </c>
    </row>
    <row r="2140" spans="2:9">
      <c r="B2140" s="35" t="e">
        <f>LOWER(#REF!)</f>
        <v>#REF!</v>
      </c>
      <c r="C2140" s="35" t="e">
        <f t="shared" si="33"/>
        <v>#REF!</v>
      </c>
      <c r="D2140" s="35" t="e">
        <f>PROPER(#REF!)</f>
        <v>#REF!</v>
      </c>
      <c r="E2140" s="35" t="e">
        <f>VALUE(LEFT(#REF!,3)&amp;"98")</f>
        <v>#REF!</v>
      </c>
      <c r="F2140" s="36" t="s">
        <v>2067</v>
      </c>
      <c r="G2140" s="35" t="e">
        <f>VLOOKUP(#REF!,Sheet_IT!$L$1:$N$5,3,0)</f>
        <v>#REF!</v>
      </c>
      <c r="H2140" s="35" t="e">
        <f>VLOOKUP(#REF!,'[2]User all'!$M$2:$O$7,3,0)</f>
        <v>#REF!</v>
      </c>
      <c r="I2140" s="35" t="e">
        <f>VLOOKUP(#REF!,$L$9:$M$10,2,0)</f>
        <v>#REF!</v>
      </c>
    </row>
    <row r="2141" spans="2:9">
      <c r="B2141" s="35" t="e">
        <f>LOWER(#REF!)</f>
        <v>#REF!</v>
      </c>
      <c r="C2141" s="35" t="e">
        <f t="shared" si="33"/>
        <v>#REF!</v>
      </c>
      <c r="D2141" s="35" t="e">
        <f>PROPER(#REF!)</f>
        <v>#REF!</v>
      </c>
      <c r="E2141" s="35" t="e">
        <f>VALUE(LEFT(#REF!,3)&amp;"98")</f>
        <v>#REF!</v>
      </c>
      <c r="F2141" s="36" t="s">
        <v>2067</v>
      </c>
      <c r="G2141" s="35" t="e">
        <f>VLOOKUP(#REF!,Sheet_IT!$L$1:$N$5,3,0)</f>
        <v>#REF!</v>
      </c>
      <c r="H2141" s="35" t="e">
        <f>VLOOKUP(#REF!,'[2]User all'!$M$2:$O$7,3,0)</f>
        <v>#REF!</v>
      </c>
      <c r="I2141" s="35" t="e">
        <f>VLOOKUP(#REF!,$L$9:$M$10,2,0)</f>
        <v>#REF!</v>
      </c>
    </row>
    <row r="2142" spans="2:9">
      <c r="B2142" s="35" t="e">
        <f>LOWER(#REF!)</f>
        <v>#REF!</v>
      </c>
      <c r="C2142" s="35" t="e">
        <f t="shared" si="33"/>
        <v>#REF!</v>
      </c>
      <c r="D2142" s="35" t="e">
        <f>PROPER(#REF!)</f>
        <v>#REF!</v>
      </c>
      <c r="E2142" s="35" t="e">
        <f>VALUE(LEFT(#REF!,3)&amp;"98")</f>
        <v>#REF!</v>
      </c>
      <c r="F2142" s="36" t="s">
        <v>2067</v>
      </c>
      <c r="G2142" s="35" t="e">
        <f>VLOOKUP(#REF!,Sheet_IT!$L$1:$N$5,3,0)</f>
        <v>#REF!</v>
      </c>
      <c r="H2142" s="35" t="e">
        <f>VLOOKUP(#REF!,'[2]User all'!$M$2:$O$7,3,0)</f>
        <v>#REF!</v>
      </c>
      <c r="I2142" s="35" t="e">
        <f>VLOOKUP(#REF!,$L$9:$M$10,2,0)</f>
        <v>#REF!</v>
      </c>
    </row>
    <row r="2143" spans="2:9">
      <c r="B2143" s="35" t="e">
        <f>LOWER(#REF!)</f>
        <v>#REF!</v>
      </c>
      <c r="C2143" s="35" t="e">
        <f t="shared" si="33"/>
        <v>#REF!</v>
      </c>
      <c r="D2143" s="35" t="e">
        <f>PROPER(#REF!)</f>
        <v>#REF!</v>
      </c>
      <c r="E2143" s="35" t="e">
        <f>VALUE(LEFT(#REF!,3)&amp;"98")</f>
        <v>#REF!</v>
      </c>
      <c r="F2143" s="36" t="s">
        <v>2067</v>
      </c>
      <c r="G2143" s="35" t="e">
        <f>VLOOKUP(#REF!,Sheet_IT!$L$1:$N$5,3,0)</f>
        <v>#REF!</v>
      </c>
      <c r="H2143" s="35" t="e">
        <f>VLOOKUP(#REF!,'[2]User all'!$M$2:$O$7,3,0)</f>
        <v>#REF!</v>
      </c>
      <c r="I2143" s="35" t="e">
        <f>VLOOKUP(#REF!,$L$9:$M$10,2,0)</f>
        <v>#REF!</v>
      </c>
    </row>
    <row r="2144" spans="2:9">
      <c r="B2144" s="35" t="e">
        <f>LOWER(#REF!)</f>
        <v>#REF!</v>
      </c>
      <c r="C2144" s="35" t="e">
        <f t="shared" si="33"/>
        <v>#REF!</v>
      </c>
      <c r="D2144" s="35" t="e">
        <f>PROPER(#REF!)</f>
        <v>#REF!</v>
      </c>
      <c r="E2144" s="35" t="e">
        <f>VALUE(LEFT(#REF!,3)&amp;"98")</f>
        <v>#REF!</v>
      </c>
      <c r="F2144" s="36" t="s">
        <v>2067</v>
      </c>
      <c r="G2144" s="35" t="e">
        <f>VLOOKUP(#REF!,Sheet_IT!$L$1:$N$5,3,0)</f>
        <v>#REF!</v>
      </c>
      <c r="H2144" s="35" t="e">
        <f>VLOOKUP(#REF!,'[2]User all'!$M$2:$O$7,3,0)</f>
        <v>#REF!</v>
      </c>
      <c r="I2144" s="35" t="e">
        <f>VLOOKUP(#REF!,$L$9:$M$10,2,0)</f>
        <v>#REF!</v>
      </c>
    </row>
    <row r="2145" spans="2:9">
      <c r="B2145" s="35" t="e">
        <f>LOWER(#REF!)</f>
        <v>#REF!</v>
      </c>
      <c r="C2145" s="35" t="e">
        <f t="shared" si="33"/>
        <v>#REF!</v>
      </c>
      <c r="D2145" s="35" t="e">
        <f>PROPER(#REF!)</f>
        <v>#REF!</v>
      </c>
      <c r="E2145" s="35" t="e">
        <f>VALUE(LEFT(#REF!,3)&amp;"98")</f>
        <v>#REF!</v>
      </c>
      <c r="F2145" s="36" t="s">
        <v>2067</v>
      </c>
      <c r="G2145" s="35" t="e">
        <f>VLOOKUP(#REF!,Sheet_IT!$L$1:$N$5,3,0)</f>
        <v>#REF!</v>
      </c>
      <c r="H2145" s="35" t="e">
        <f>VLOOKUP(#REF!,'[2]User all'!$M$2:$O$7,3,0)</f>
        <v>#REF!</v>
      </c>
      <c r="I2145" s="35" t="e">
        <f>VLOOKUP(#REF!,$L$9:$M$10,2,0)</f>
        <v>#REF!</v>
      </c>
    </row>
    <row r="2146" spans="2:9">
      <c r="B2146" s="35" t="e">
        <f>LOWER(#REF!)</f>
        <v>#REF!</v>
      </c>
      <c r="C2146" s="35" t="e">
        <f t="shared" si="33"/>
        <v>#REF!</v>
      </c>
      <c r="D2146" s="35" t="e">
        <f>PROPER(#REF!)</f>
        <v>#REF!</v>
      </c>
      <c r="E2146" s="35" t="e">
        <f>VALUE(LEFT(#REF!,3)&amp;"98")</f>
        <v>#REF!</v>
      </c>
      <c r="F2146" s="36" t="s">
        <v>2067</v>
      </c>
      <c r="G2146" s="35" t="e">
        <f>VLOOKUP(#REF!,Sheet_IT!$L$1:$N$5,3,0)</f>
        <v>#REF!</v>
      </c>
      <c r="H2146" s="35" t="e">
        <f>VLOOKUP(#REF!,'[2]User all'!$M$2:$O$7,3,0)</f>
        <v>#REF!</v>
      </c>
      <c r="I2146" s="35" t="e">
        <f>VLOOKUP(#REF!,$L$9:$M$10,2,0)</f>
        <v>#REF!</v>
      </c>
    </row>
    <row r="2147" spans="2:9">
      <c r="B2147" s="35" t="e">
        <f>LOWER(#REF!)</f>
        <v>#REF!</v>
      </c>
      <c r="C2147" s="35" t="e">
        <f t="shared" si="33"/>
        <v>#REF!</v>
      </c>
      <c r="D2147" s="35" t="e">
        <f>PROPER(#REF!)</f>
        <v>#REF!</v>
      </c>
      <c r="E2147" s="35" t="e">
        <f>VALUE(LEFT(#REF!,3)&amp;"98")</f>
        <v>#REF!</v>
      </c>
      <c r="F2147" s="36" t="s">
        <v>2067</v>
      </c>
      <c r="G2147" s="35" t="e">
        <f>VLOOKUP(#REF!,Sheet_IT!$L$1:$N$5,3,0)</f>
        <v>#REF!</v>
      </c>
      <c r="H2147" s="35" t="e">
        <f>VLOOKUP(#REF!,'[2]User all'!$M$2:$O$7,3,0)</f>
        <v>#REF!</v>
      </c>
      <c r="I2147" s="35" t="e">
        <f>VLOOKUP(#REF!,$L$9:$M$10,2,0)</f>
        <v>#REF!</v>
      </c>
    </row>
    <row r="2148" spans="2:9">
      <c r="B2148" s="35" t="e">
        <f>LOWER(#REF!)</f>
        <v>#REF!</v>
      </c>
      <c r="C2148" s="35" t="e">
        <f t="shared" si="33"/>
        <v>#REF!</v>
      </c>
      <c r="D2148" s="35" t="e">
        <f>PROPER(#REF!)</f>
        <v>#REF!</v>
      </c>
      <c r="E2148" s="35" t="e">
        <f>VALUE(LEFT(#REF!,3)&amp;"98")</f>
        <v>#REF!</v>
      </c>
      <c r="F2148" s="36" t="s">
        <v>2067</v>
      </c>
      <c r="G2148" s="35" t="e">
        <f>VLOOKUP(#REF!,Sheet_IT!$L$1:$N$5,3,0)</f>
        <v>#REF!</v>
      </c>
      <c r="H2148" s="35" t="e">
        <f>VLOOKUP(#REF!,'[2]User all'!$M$2:$O$7,3,0)</f>
        <v>#REF!</v>
      </c>
      <c r="I2148" s="35" t="e">
        <f>VLOOKUP(#REF!,$L$9:$M$10,2,0)</f>
        <v>#REF!</v>
      </c>
    </row>
    <row r="2149" spans="2:9">
      <c r="B2149" s="35" t="e">
        <f>LOWER(#REF!)</f>
        <v>#REF!</v>
      </c>
      <c r="C2149" s="35" t="e">
        <f t="shared" si="33"/>
        <v>#REF!</v>
      </c>
      <c r="D2149" s="35" t="e">
        <f>PROPER(#REF!)</f>
        <v>#REF!</v>
      </c>
      <c r="E2149" s="35" t="e">
        <f>VALUE(LEFT(#REF!,3)&amp;"98")</f>
        <v>#REF!</v>
      </c>
      <c r="F2149" s="36" t="s">
        <v>2067</v>
      </c>
      <c r="G2149" s="35" t="e">
        <f>VLOOKUP(#REF!,Sheet_IT!$L$1:$N$5,3,0)</f>
        <v>#REF!</v>
      </c>
      <c r="H2149" s="35" t="e">
        <f>VLOOKUP(#REF!,'[2]User all'!$M$2:$O$7,3,0)</f>
        <v>#REF!</v>
      </c>
      <c r="I2149" s="35" t="e">
        <f>VLOOKUP(#REF!,$L$9:$M$10,2,0)</f>
        <v>#REF!</v>
      </c>
    </row>
    <row r="2150" spans="2:9">
      <c r="B2150" s="35" t="e">
        <f>LOWER(#REF!)</f>
        <v>#REF!</v>
      </c>
      <c r="C2150" s="35" t="e">
        <f t="shared" si="33"/>
        <v>#REF!</v>
      </c>
      <c r="D2150" s="35" t="e">
        <f>PROPER(#REF!)</f>
        <v>#REF!</v>
      </c>
      <c r="E2150" s="35" t="e">
        <f>VALUE(LEFT(#REF!,3)&amp;"98")</f>
        <v>#REF!</v>
      </c>
      <c r="F2150" s="36" t="s">
        <v>2067</v>
      </c>
      <c r="G2150" s="35" t="e">
        <f>VLOOKUP(#REF!,Sheet_IT!$L$1:$N$5,3,0)</f>
        <v>#REF!</v>
      </c>
      <c r="H2150" s="35" t="e">
        <f>VLOOKUP(#REF!,'[2]User all'!$M$2:$O$7,3,0)</f>
        <v>#REF!</v>
      </c>
      <c r="I2150" s="35" t="e">
        <f>VLOOKUP(#REF!,$L$9:$M$10,2,0)</f>
        <v>#REF!</v>
      </c>
    </row>
    <row r="2151" spans="2:9">
      <c r="B2151" s="35" t="e">
        <f>LOWER(#REF!)</f>
        <v>#REF!</v>
      </c>
      <c r="C2151" s="35" t="e">
        <f t="shared" si="33"/>
        <v>#REF!</v>
      </c>
      <c r="D2151" s="35" t="e">
        <f>PROPER(#REF!)</f>
        <v>#REF!</v>
      </c>
      <c r="E2151" s="35" t="e">
        <f>VALUE(LEFT(#REF!,3)&amp;"98")</f>
        <v>#REF!</v>
      </c>
      <c r="F2151" s="36" t="s">
        <v>2067</v>
      </c>
      <c r="G2151" s="35" t="e">
        <f>VLOOKUP(#REF!,Sheet_IT!$L$1:$N$5,3,0)</f>
        <v>#REF!</v>
      </c>
      <c r="H2151" s="35" t="e">
        <f>VLOOKUP(#REF!,'[2]User all'!$M$2:$O$7,3,0)</f>
        <v>#REF!</v>
      </c>
      <c r="I2151" s="35" t="e">
        <f>VLOOKUP(#REF!,$L$9:$M$10,2,0)</f>
        <v>#REF!</v>
      </c>
    </row>
    <row r="2152" spans="2:9">
      <c r="B2152" s="35" t="e">
        <f>LOWER(#REF!)</f>
        <v>#REF!</v>
      </c>
      <c r="C2152" s="35" t="e">
        <f t="shared" si="33"/>
        <v>#REF!</v>
      </c>
      <c r="D2152" s="35" t="e">
        <f>PROPER(#REF!)</f>
        <v>#REF!</v>
      </c>
      <c r="E2152" s="35" t="e">
        <f>VALUE(LEFT(#REF!,3)&amp;"98")</f>
        <v>#REF!</v>
      </c>
      <c r="F2152" s="36" t="s">
        <v>2067</v>
      </c>
      <c r="G2152" s="35" t="e">
        <f>VLOOKUP(#REF!,Sheet_IT!$L$1:$N$5,3,0)</f>
        <v>#REF!</v>
      </c>
      <c r="H2152" s="35" t="e">
        <f>VLOOKUP(#REF!,'[2]User all'!$M$2:$O$7,3,0)</f>
        <v>#REF!</v>
      </c>
      <c r="I2152" s="35" t="e">
        <f>VLOOKUP(#REF!,$L$9:$M$10,2,0)</f>
        <v>#REF!</v>
      </c>
    </row>
    <row r="2153" spans="2:9">
      <c r="B2153" s="35" t="e">
        <f>LOWER(#REF!)</f>
        <v>#REF!</v>
      </c>
      <c r="C2153" s="35" t="e">
        <f t="shared" si="33"/>
        <v>#REF!</v>
      </c>
      <c r="D2153" s="35" t="e">
        <f>PROPER(#REF!)</f>
        <v>#REF!</v>
      </c>
      <c r="E2153" s="35" t="e">
        <f>VALUE(LEFT(#REF!,3)&amp;"98")</f>
        <v>#REF!</v>
      </c>
      <c r="F2153" s="36" t="s">
        <v>2067</v>
      </c>
      <c r="G2153" s="35" t="e">
        <f>VLOOKUP(#REF!,Sheet_IT!$L$1:$N$5,3,0)</f>
        <v>#REF!</v>
      </c>
      <c r="H2153" s="35" t="e">
        <f>VLOOKUP(#REF!,'[2]User all'!$M$2:$O$7,3,0)</f>
        <v>#REF!</v>
      </c>
      <c r="I2153" s="35" t="e">
        <f>VLOOKUP(#REF!,$L$9:$M$10,2,0)</f>
        <v>#REF!</v>
      </c>
    </row>
    <row r="2154" spans="2:9">
      <c r="B2154" s="35" t="e">
        <f>LOWER(#REF!)</f>
        <v>#REF!</v>
      </c>
      <c r="C2154" s="35" t="e">
        <f t="shared" si="33"/>
        <v>#REF!</v>
      </c>
      <c r="D2154" s="35" t="e">
        <f>PROPER(#REF!)</f>
        <v>#REF!</v>
      </c>
      <c r="E2154" s="35" t="e">
        <f>VALUE(LEFT(#REF!,3)&amp;"98")</f>
        <v>#REF!</v>
      </c>
      <c r="F2154" s="36" t="s">
        <v>2067</v>
      </c>
      <c r="G2154" s="35" t="e">
        <f>VLOOKUP(#REF!,Sheet_IT!$L$1:$N$5,3,0)</f>
        <v>#REF!</v>
      </c>
      <c r="H2154" s="35" t="e">
        <f>VLOOKUP(#REF!,'[2]User all'!$M$2:$O$7,3,0)</f>
        <v>#REF!</v>
      </c>
      <c r="I2154" s="35" t="e">
        <f>VLOOKUP(#REF!,$L$9:$M$10,2,0)</f>
        <v>#REF!</v>
      </c>
    </row>
    <row r="2155" spans="2:9">
      <c r="B2155" s="35" t="e">
        <f>LOWER(#REF!)</f>
        <v>#REF!</v>
      </c>
      <c r="C2155" s="35" t="e">
        <f t="shared" si="33"/>
        <v>#REF!</v>
      </c>
      <c r="D2155" s="35" t="e">
        <f>PROPER(#REF!)</f>
        <v>#REF!</v>
      </c>
      <c r="E2155" s="35" t="e">
        <f>VALUE(LEFT(#REF!,3)&amp;"98")</f>
        <v>#REF!</v>
      </c>
      <c r="F2155" s="36" t="s">
        <v>2067</v>
      </c>
      <c r="G2155" s="35" t="e">
        <f>VLOOKUP(#REF!,Sheet_IT!$L$1:$N$5,3,0)</f>
        <v>#REF!</v>
      </c>
      <c r="H2155" s="35" t="e">
        <f>VLOOKUP(#REF!,'[2]User all'!$M$2:$O$7,3,0)</f>
        <v>#REF!</v>
      </c>
      <c r="I2155" s="35" t="e">
        <f>VLOOKUP(#REF!,$L$9:$M$10,2,0)</f>
        <v>#REF!</v>
      </c>
    </row>
    <row r="2156" spans="2:9">
      <c r="B2156" s="35" t="e">
        <f>LOWER(#REF!)</f>
        <v>#REF!</v>
      </c>
      <c r="C2156" s="35" t="e">
        <f t="shared" si="33"/>
        <v>#REF!</v>
      </c>
      <c r="D2156" s="35" t="e">
        <f>PROPER(#REF!)</f>
        <v>#REF!</v>
      </c>
      <c r="E2156" s="35" t="e">
        <f>VALUE(LEFT(#REF!,3)&amp;"98")</f>
        <v>#REF!</v>
      </c>
      <c r="F2156" s="36" t="s">
        <v>2067</v>
      </c>
      <c r="G2156" s="35" t="e">
        <f>VLOOKUP(#REF!,Sheet_IT!$L$1:$N$5,3,0)</f>
        <v>#REF!</v>
      </c>
      <c r="H2156" s="35" t="e">
        <f>VLOOKUP(#REF!,'[2]User all'!$M$2:$O$7,3,0)</f>
        <v>#REF!</v>
      </c>
      <c r="I2156" s="35" t="e">
        <f>VLOOKUP(#REF!,$L$9:$M$10,2,0)</f>
        <v>#REF!</v>
      </c>
    </row>
    <row r="2157" spans="2:9">
      <c r="B2157" s="35" t="e">
        <f>LOWER(#REF!)</f>
        <v>#REF!</v>
      </c>
      <c r="C2157" s="35" t="e">
        <f t="shared" si="33"/>
        <v>#REF!</v>
      </c>
      <c r="D2157" s="35" t="e">
        <f>PROPER(#REF!)</f>
        <v>#REF!</v>
      </c>
      <c r="E2157" s="35" t="e">
        <f>VALUE(LEFT(#REF!,3)&amp;"98")</f>
        <v>#REF!</v>
      </c>
      <c r="F2157" s="36" t="s">
        <v>2067</v>
      </c>
      <c r="G2157" s="35" t="e">
        <f>VLOOKUP(#REF!,Sheet_IT!$L$1:$N$5,3,0)</f>
        <v>#REF!</v>
      </c>
      <c r="H2157" s="35" t="e">
        <f>VLOOKUP(#REF!,'[2]User all'!$M$2:$O$7,3,0)</f>
        <v>#REF!</v>
      </c>
      <c r="I2157" s="35" t="e">
        <f>VLOOKUP(#REF!,$L$9:$M$10,2,0)</f>
        <v>#REF!</v>
      </c>
    </row>
    <row r="2158" spans="2:9">
      <c r="B2158" s="35" t="e">
        <f>LOWER(#REF!)</f>
        <v>#REF!</v>
      </c>
      <c r="C2158" s="35" t="e">
        <f t="shared" si="33"/>
        <v>#REF!</v>
      </c>
      <c r="D2158" s="35" t="e">
        <f>PROPER(#REF!)</f>
        <v>#REF!</v>
      </c>
      <c r="E2158" s="35" t="e">
        <f>VALUE(LEFT(#REF!,3)&amp;"98")</f>
        <v>#REF!</v>
      </c>
      <c r="F2158" s="36" t="s">
        <v>2067</v>
      </c>
      <c r="G2158" s="35" t="e">
        <f>VLOOKUP(#REF!,Sheet_IT!$L$1:$N$5,3,0)</f>
        <v>#REF!</v>
      </c>
      <c r="H2158" s="35" t="e">
        <f>VLOOKUP(#REF!,'[2]User all'!$M$2:$O$7,3,0)</f>
        <v>#REF!</v>
      </c>
      <c r="I2158" s="35" t="e">
        <f>VLOOKUP(#REF!,$L$9:$M$10,2,0)</f>
        <v>#REF!</v>
      </c>
    </row>
    <row r="2159" spans="2:9">
      <c r="B2159" s="35" t="e">
        <f>LOWER(#REF!)</f>
        <v>#REF!</v>
      </c>
      <c r="C2159" s="35" t="e">
        <f t="shared" si="33"/>
        <v>#REF!</v>
      </c>
      <c r="D2159" s="35" t="e">
        <f>PROPER(#REF!)</f>
        <v>#REF!</v>
      </c>
      <c r="E2159" s="35" t="e">
        <f>VALUE(LEFT(#REF!,3)&amp;"98")</f>
        <v>#REF!</v>
      </c>
      <c r="F2159" s="36" t="s">
        <v>2067</v>
      </c>
      <c r="G2159" s="35" t="e">
        <f>VLOOKUP(#REF!,Sheet_IT!$L$1:$N$5,3,0)</f>
        <v>#REF!</v>
      </c>
      <c r="H2159" s="35" t="e">
        <f>VLOOKUP(#REF!,'[2]User all'!$M$2:$O$7,3,0)</f>
        <v>#REF!</v>
      </c>
      <c r="I2159" s="35" t="e">
        <f>VLOOKUP(#REF!,$L$9:$M$10,2,0)</f>
        <v>#REF!</v>
      </c>
    </row>
    <row r="2160" spans="2:9">
      <c r="B2160" s="35" t="e">
        <f>LOWER(#REF!)</f>
        <v>#REF!</v>
      </c>
      <c r="C2160" s="35" t="e">
        <f t="shared" si="33"/>
        <v>#REF!</v>
      </c>
      <c r="D2160" s="35" t="e">
        <f>PROPER(#REF!)</f>
        <v>#REF!</v>
      </c>
      <c r="E2160" s="35" t="e">
        <f>VALUE(LEFT(#REF!,3)&amp;"98")</f>
        <v>#REF!</v>
      </c>
      <c r="F2160" s="36" t="s">
        <v>2067</v>
      </c>
      <c r="G2160" s="35" t="e">
        <f>VLOOKUP(#REF!,Sheet_IT!$L$1:$N$5,3,0)</f>
        <v>#REF!</v>
      </c>
      <c r="H2160" s="35" t="e">
        <f>VLOOKUP(#REF!,'[2]User all'!$M$2:$O$7,3,0)</f>
        <v>#REF!</v>
      </c>
      <c r="I2160" s="35" t="e">
        <f>VLOOKUP(#REF!,$L$9:$M$10,2,0)</f>
        <v>#REF!</v>
      </c>
    </row>
    <row r="2161" spans="2:9">
      <c r="B2161" s="35" t="e">
        <f>LOWER(#REF!)</f>
        <v>#REF!</v>
      </c>
      <c r="C2161" s="35" t="e">
        <f t="shared" si="33"/>
        <v>#REF!</v>
      </c>
      <c r="D2161" s="35" t="e">
        <f>PROPER(#REF!)</f>
        <v>#REF!</v>
      </c>
      <c r="E2161" s="35" t="e">
        <f>VALUE(LEFT(#REF!,3)&amp;"98")</f>
        <v>#REF!</v>
      </c>
      <c r="F2161" s="36" t="s">
        <v>2067</v>
      </c>
      <c r="G2161" s="35" t="e">
        <f>VLOOKUP(#REF!,Sheet_IT!$L$1:$N$5,3,0)</f>
        <v>#REF!</v>
      </c>
      <c r="H2161" s="35" t="e">
        <f>VLOOKUP(#REF!,'[2]User all'!$M$2:$O$7,3,0)</f>
        <v>#REF!</v>
      </c>
      <c r="I2161" s="35" t="e">
        <f>VLOOKUP(#REF!,$L$9:$M$10,2,0)</f>
        <v>#REF!</v>
      </c>
    </row>
    <row r="2162" spans="2:9">
      <c r="B2162" s="35" t="e">
        <f>LOWER(#REF!)</f>
        <v>#REF!</v>
      </c>
      <c r="C2162" s="35" t="e">
        <f t="shared" si="33"/>
        <v>#REF!</v>
      </c>
      <c r="D2162" s="35" t="e">
        <f>PROPER(#REF!)</f>
        <v>#REF!</v>
      </c>
      <c r="E2162" s="35" t="e">
        <f>VALUE(LEFT(#REF!,3)&amp;"98")</f>
        <v>#REF!</v>
      </c>
      <c r="F2162" s="36" t="s">
        <v>2067</v>
      </c>
      <c r="G2162" s="35" t="e">
        <f>VLOOKUP(#REF!,Sheet_IT!$L$1:$N$5,3,0)</f>
        <v>#REF!</v>
      </c>
      <c r="H2162" s="35" t="e">
        <f>VLOOKUP(#REF!,'[2]User all'!$M$2:$O$7,3,0)</f>
        <v>#REF!</v>
      </c>
      <c r="I2162" s="35" t="e">
        <f>VLOOKUP(#REF!,$L$9:$M$10,2,0)</f>
        <v>#REF!</v>
      </c>
    </row>
    <row r="2163" spans="2:9">
      <c r="B2163" s="35" t="e">
        <f>LOWER(#REF!)</f>
        <v>#REF!</v>
      </c>
      <c r="C2163" s="35" t="e">
        <f t="shared" si="33"/>
        <v>#REF!</v>
      </c>
      <c r="D2163" s="35" t="e">
        <f>PROPER(#REF!)</f>
        <v>#REF!</v>
      </c>
      <c r="E2163" s="35" t="e">
        <f>VALUE(LEFT(#REF!,3)&amp;"98")</f>
        <v>#REF!</v>
      </c>
      <c r="F2163" s="36" t="s">
        <v>2067</v>
      </c>
      <c r="G2163" s="35" t="e">
        <f>VLOOKUP(#REF!,Sheet_IT!$L$1:$N$5,3,0)</f>
        <v>#REF!</v>
      </c>
      <c r="H2163" s="35" t="e">
        <f>VLOOKUP(#REF!,'[2]User all'!$M$2:$O$7,3,0)</f>
        <v>#REF!</v>
      </c>
      <c r="I2163" s="35" t="e">
        <f>VLOOKUP(#REF!,$L$9:$M$10,2,0)</f>
        <v>#REF!</v>
      </c>
    </row>
    <row r="2164" spans="2:9">
      <c r="B2164" s="35" t="e">
        <f>LOWER(#REF!)</f>
        <v>#REF!</v>
      </c>
      <c r="C2164" s="35" t="e">
        <f t="shared" si="33"/>
        <v>#REF!</v>
      </c>
      <c r="D2164" s="35" t="e">
        <f>PROPER(#REF!)</f>
        <v>#REF!</v>
      </c>
      <c r="E2164" s="35" t="e">
        <f>VALUE(LEFT(#REF!,3)&amp;"98")</f>
        <v>#REF!</v>
      </c>
      <c r="F2164" s="36" t="s">
        <v>2067</v>
      </c>
      <c r="G2164" s="35" t="e">
        <f>VLOOKUP(#REF!,Sheet_IT!$L$1:$N$5,3,0)</f>
        <v>#REF!</v>
      </c>
      <c r="H2164" s="35" t="e">
        <f>VLOOKUP(#REF!,'[2]User all'!$M$2:$O$7,3,0)</f>
        <v>#REF!</v>
      </c>
      <c r="I2164" s="35" t="e">
        <f>VLOOKUP(#REF!,$L$9:$M$10,2,0)</f>
        <v>#REF!</v>
      </c>
    </row>
    <row r="2165" spans="2:9">
      <c r="B2165" s="35" t="e">
        <f>LOWER(#REF!)</f>
        <v>#REF!</v>
      </c>
      <c r="C2165" s="35" t="e">
        <f t="shared" si="33"/>
        <v>#REF!</v>
      </c>
      <c r="D2165" s="35" t="e">
        <f>PROPER(#REF!)</f>
        <v>#REF!</v>
      </c>
      <c r="E2165" s="35" t="e">
        <f>VALUE(LEFT(#REF!,3)&amp;"98")</f>
        <v>#REF!</v>
      </c>
      <c r="F2165" s="36" t="s">
        <v>2067</v>
      </c>
      <c r="G2165" s="35" t="e">
        <f>VLOOKUP(#REF!,Sheet_IT!$L$1:$N$5,3,0)</f>
        <v>#REF!</v>
      </c>
      <c r="H2165" s="35" t="e">
        <f>VLOOKUP(#REF!,'[2]User all'!$M$2:$O$7,3,0)</f>
        <v>#REF!</v>
      </c>
      <c r="I2165" s="35" t="e">
        <f>VLOOKUP(#REF!,$L$9:$M$10,2,0)</f>
        <v>#REF!</v>
      </c>
    </row>
    <row r="2166" spans="2:9">
      <c r="B2166" s="35" t="e">
        <f>LOWER(#REF!)</f>
        <v>#REF!</v>
      </c>
      <c r="C2166" s="35" t="e">
        <f t="shared" si="33"/>
        <v>#REF!</v>
      </c>
      <c r="D2166" s="35" t="e">
        <f>PROPER(#REF!)</f>
        <v>#REF!</v>
      </c>
      <c r="E2166" s="35" t="e">
        <f>VALUE(LEFT(#REF!,3)&amp;"98")</f>
        <v>#REF!</v>
      </c>
      <c r="F2166" s="36" t="s">
        <v>2067</v>
      </c>
      <c r="G2166" s="35" t="e">
        <f>VLOOKUP(#REF!,Sheet_IT!$L$1:$N$5,3,0)</f>
        <v>#REF!</v>
      </c>
      <c r="H2166" s="35" t="e">
        <f>VLOOKUP(#REF!,'[2]User all'!$M$2:$O$7,3,0)</f>
        <v>#REF!</v>
      </c>
      <c r="I2166" s="35" t="e">
        <f>VLOOKUP(#REF!,$L$9:$M$10,2,0)</f>
        <v>#REF!</v>
      </c>
    </row>
    <row r="2167" spans="2:9">
      <c r="B2167" s="35" t="e">
        <f>LOWER(#REF!)</f>
        <v>#REF!</v>
      </c>
      <c r="C2167" s="35" t="e">
        <f t="shared" si="33"/>
        <v>#REF!</v>
      </c>
      <c r="D2167" s="35" t="e">
        <f>PROPER(#REF!)</f>
        <v>#REF!</v>
      </c>
      <c r="E2167" s="35" t="e">
        <f>VALUE(LEFT(#REF!,3)&amp;"98")</f>
        <v>#REF!</v>
      </c>
      <c r="F2167" s="36" t="s">
        <v>2067</v>
      </c>
      <c r="G2167" s="35" t="e">
        <f>VLOOKUP(#REF!,Sheet_IT!$L$1:$N$5,3,0)</f>
        <v>#REF!</v>
      </c>
      <c r="H2167" s="35" t="e">
        <f>VLOOKUP(#REF!,'[2]User all'!$M$2:$O$7,3,0)</f>
        <v>#REF!</v>
      </c>
      <c r="I2167" s="35" t="e">
        <f>VLOOKUP(#REF!,$L$9:$M$10,2,0)</f>
        <v>#REF!</v>
      </c>
    </row>
    <row r="2168" spans="2:9">
      <c r="B2168" s="35" t="e">
        <f>LOWER(#REF!)</f>
        <v>#REF!</v>
      </c>
      <c r="C2168" s="35" t="e">
        <f t="shared" si="33"/>
        <v>#REF!</v>
      </c>
      <c r="D2168" s="35" t="e">
        <f>PROPER(#REF!)</f>
        <v>#REF!</v>
      </c>
      <c r="E2168" s="35" t="e">
        <f>VALUE(LEFT(#REF!,3)&amp;"98")</f>
        <v>#REF!</v>
      </c>
      <c r="F2168" s="36" t="s">
        <v>2067</v>
      </c>
      <c r="G2168" s="35" t="e">
        <f>VLOOKUP(#REF!,Sheet_IT!$L$1:$N$5,3,0)</f>
        <v>#REF!</v>
      </c>
      <c r="H2168" s="35" t="e">
        <f>VLOOKUP(#REF!,'[2]User all'!$M$2:$O$7,3,0)</f>
        <v>#REF!</v>
      </c>
      <c r="I2168" s="35" t="e">
        <f>VLOOKUP(#REF!,$L$9:$M$10,2,0)</f>
        <v>#REF!</v>
      </c>
    </row>
    <row r="2169" spans="2:9">
      <c r="B2169" s="35" t="e">
        <f>LOWER(#REF!)</f>
        <v>#REF!</v>
      </c>
      <c r="C2169" s="35" t="e">
        <f t="shared" si="33"/>
        <v>#REF!</v>
      </c>
      <c r="D2169" s="35" t="e">
        <f>PROPER(#REF!)</f>
        <v>#REF!</v>
      </c>
      <c r="E2169" s="35" t="e">
        <f>VALUE(LEFT(#REF!,3)&amp;"98")</f>
        <v>#REF!</v>
      </c>
      <c r="F2169" s="36" t="s">
        <v>2067</v>
      </c>
      <c r="G2169" s="35" t="e">
        <f>VLOOKUP(#REF!,Sheet_IT!$L$1:$N$5,3,0)</f>
        <v>#REF!</v>
      </c>
      <c r="H2169" s="35" t="e">
        <f>VLOOKUP(#REF!,'[2]User all'!$M$2:$O$7,3,0)</f>
        <v>#REF!</v>
      </c>
      <c r="I2169" s="35" t="e">
        <f>VLOOKUP(#REF!,$L$9:$M$10,2,0)</f>
        <v>#REF!</v>
      </c>
    </row>
    <row r="2170" spans="2:9">
      <c r="B2170" s="35" t="e">
        <f>LOWER(#REF!)</f>
        <v>#REF!</v>
      </c>
      <c r="C2170" s="35" t="e">
        <f t="shared" si="33"/>
        <v>#REF!</v>
      </c>
      <c r="D2170" s="35" t="e">
        <f>PROPER(#REF!)</f>
        <v>#REF!</v>
      </c>
      <c r="E2170" s="35" t="e">
        <f>VALUE(LEFT(#REF!,3)&amp;"98")</f>
        <v>#REF!</v>
      </c>
      <c r="F2170" s="36" t="s">
        <v>2067</v>
      </c>
      <c r="G2170" s="35" t="e">
        <f>VLOOKUP(#REF!,Sheet_IT!$L$1:$N$5,3,0)</f>
        <v>#REF!</v>
      </c>
      <c r="H2170" s="35" t="e">
        <f>VLOOKUP(#REF!,'[2]User all'!$M$2:$O$7,3,0)</f>
        <v>#REF!</v>
      </c>
      <c r="I2170" s="35" t="e">
        <f>VLOOKUP(#REF!,$L$9:$M$10,2,0)</f>
        <v>#REF!</v>
      </c>
    </row>
    <row r="2171" spans="2:9">
      <c r="B2171" s="35" t="e">
        <f>LOWER(#REF!)</f>
        <v>#REF!</v>
      </c>
      <c r="C2171" s="35" t="e">
        <f t="shared" si="33"/>
        <v>#REF!</v>
      </c>
      <c r="D2171" s="35" t="e">
        <f>PROPER(#REF!)</f>
        <v>#REF!</v>
      </c>
      <c r="E2171" s="35" t="e">
        <f>VALUE(LEFT(#REF!,3)&amp;"98")</f>
        <v>#REF!</v>
      </c>
      <c r="F2171" s="36" t="s">
        <v>2067</v>
      </c>
      <c r="G2171" s="35" t="e">
        <f>VLOOKUP(#REF!,Sheet_IT!$L$1:$N$5,3,0)</f>
        <v>#REF!</v>
      </c>
      <c r="H2171" s="35" t="e">
        <f>VLOOKUP(#REF!,'[2]User all'!$M$2:$O$7,3,0)</f>
        <v>#REF!</v>
      </c>
      <c r="I2171" s="35" t="e">
        <f>VLOOKUP(#REF!,$L$9:$M$10,2,0)</f>
        <v>#REF!</v>
      </c>
    </row>
    <row r="2172" spans="2:9">
      <c r="B2172" s="35" t="e">
        <f>LOWER(#REF!)</f>
        <v>#REF!</v>
      </c>
      <c r="C2172" s="35" t="e">
        <f t="shared" si="33"/>
        <v>#REF!</v>
      </c>
      <c r="D2172" s="35" t="e">
        <f>PROPER(#REF!)</f>
        <v>#REF!</v>
      </c>
      <c r="E2172" s="35" t="e">
        <f>VALUE(LEFT(#REF!,3)&amp;"98")</f>
        <v>#REF!</v>
      </c>
      <c r="F2172" s="36" t="s">
        <v>2067</v>
      </c>
      <c r="G2172" s="35" t="e">
        <f>VLOOKUP(#REF!,Sheet_IT!$L$1:$N$5,3,0)</f>
        <v>#REF!</v>
      </c>
      <c r="H2172" s="35" t="e">
        <f>VLOOKUP(#REF!,'[2]User all'!$M$2:$O$7,3,0)</f>
        <v>#REF!</v>
      </c>
      <c r="I2172" s="35" t="e">
        <f>VLOOKUP(#REF!,$L$9:$M$10,2,0)</f>
        <v>#REF!</v>
      </c>
    </row>
    <row r="2173" spans="2:9">
      <c r="B2173" s="35" t="e">
        <f>LOWER(#REF!)</f>
        <v>#REF!</v>
      </c>
      <c r="C2173" s="35" t="e">
        <f t="shared" si="33"/>
        <v>#REF!</v>
      </c>
      <c r="D2173" s="35" t="e">
        <f>PROPER(#REF!)</f>
        <v>#REF!</v>
      </c>
      <c r="E2173" s="35" t="e">
        <f>VALUE(LEFT(#REF!,3)&amp;"98")</f>
        <v>#REF!</v>
      </c>
      <c r="F2173" s="36" t="s">
        <v>2067</v>
      </c>
      <c r="G2173" s="35" t="e">
        <f>VLOOKUP(#REF!,Sheet_IT!$L$1:$N$5,3,0)</f>
        <v>#REF!</v>
      </c>
      <c r="H2173" s="35" t="e">
        <f>VLOOKUP(#REF!,'[2]User all'!$M$2:$O$7,3,0)</f>
        <v>#REF!</v>
      </c>
      <c r="I2173" s="35" t="e">
        <f>VLOOKUP(#REF!,$L$9:$M$10,2,0)</f>
        <v>#REF!</v>
      </c>
    </row>
    <row r="2174" spans="2:9">
      <c r="B2174" s="35" t="e">
        <f>LOWER(#REF!)</f>
        <v>#REF!</v>
      </c>
      <c r="C2174" s="35" t="e">
        <f t="shared" si="33"/>
        <v>#REF!</v>
      </c>
      <c r="D2174" s="35" t="e">
        <f>PROPER(#REF!)</f>
        <v>#REF!</v>
      </c>
      <c r="E2174" s="35" t="e">
        <f>VALUE(LEFT(#REF!,3)&amp;"98")</f>
        <v>#REF!</v>
      </c>
      <c r="F2174" s="36" t="s">
        <v>2067</v>
      </c>
      <c r="G2174" s="35" t="e">
        <f>VLOOKUP(#REF!,Sheet_IT!$L$1:$N$5,3,0)</f>
        <v>#REF!</v>
      </c>
      <c r="H2174" s="35" t="e">
        <f>VLOOKUP(#REF!,'[2]User all'!$M$2:$O$7,3,0)</f>
        <v>#REF!</v>
      </c>
      <c r="I2174" s="35" t="e">
        <f>VLOOKUP(#REF!,$L$9:$M$10,2,0)</f>
        <v>#REF!</v>
      </c>
    </row>
    <row r="2175" spans="2:9">
      <c r="B2175" s="35" t="e">
        <f>LOWER(#REF!)</f>
        <v>#REF!</v>
      </c>
      <c r="C2175" s="35" t="e">
        <f t="shared" si="33"/>
        <v>#REF!</v>
      </c>
      <c r="D2175" s="35" t="e">
        <f>PROPER(#REF!)</f>
        <v>#REF!</v>
      </c>
      <c r="E2175" s="35" t="e">
        <f>VALUE(LEFT(#REF!,3)&amp;"98")</f>
        <v>#REF!</v>
      </c>
      <c r="F2175" s="36" t="s">
        <v>2067</v>
      </c>
      <c r="G2175" s="35" t="e">
        <f>VLOOKUP(#REF!,Sheet_IT!$L$1:$N$5,3,0)</f>
        <v>#REF!</v>
      </c>
      <c r="H2175" s="35" t="e">
        <f>VLOOKUP(#REF!,'[2]User all'!$M$2:$O$7,3,0)</f>
        <v>#REF!</v>
      </c>
      <c r="I2175" s="35" t="e">
        <f>VLOOKUP(#REF!,$L$9:$M$10,2,0)</f>
        <v>#REF!</v>
      </c>
    </row>
    <row r="2176" spans="2:9">
      <c r="B2176" s="35" t="e">
        <f>LOWER(#REF!)</f>
        <v>#REF!</v>
      </c>
      <c r="C2176" s="35" t="e">
        <f t="shared" si="33"/>
        <v>#REF!</v>
      </c>
      <c r="D2176" s="35" t="e">
        <f>PROPER(#REF!)</f>
        <v>#REF!</v>
      </c>
      <c r="E2176" s="35" t="e">
        <f>VALUE(LEFT(#REF!,3)&amp;"98")</f>
        <v>#REF!</v>
      </c>
      <c r="F2176" s="36" t="s">
        <v>2067</v>
      </c>
      <c r="G2176" s="35" t="e">
        <f>VLOOKUP(#REF!,Sheet_IT!$L$1:$N$5,3,0)</f>
        <v>#REF!</v>
      </c>
      <c r="H2176" s="35" t="e">
        <f>VLOOKUP(#REF!,'[2]User all'!$M$2:$O$7,3,0)</f>
        <v>#REF!</v>
      </c>
      <c r="I2176" s="35" t="e">
        <f>VLOOKUP(#REF!,$L$9:$M$10,2,0)</f>
        <v>#REF!</v>
      </c>
    </row>
    <row r="2177" spans="2:9">
      <c r="B2177" s="35" t="e">
        <f>LOWER(#REF!)</f>
        <v>#REF!</v>
      </c>
      <c r="C2177" s="35" t="e">
        <f t="shared" si="33"/>
        <v>#REF!</v>
      </c>
      <c r="D2177" s="35" t="e">
        <f>PROPER(#REF!)</f>
        <v>#REF!</v>
      </c>
      <c r="E2177" s="35" t="e">
        <f>VALUE(LEFT(#REF!,3)&amp;"98")</f>
        <v>#REF!</v>
      </c>
      <c r="F2177" s="36" t="s">
        <v>2067</v>
      </c>
      <c r="G2177" s="35" t="e">
        <f>VLOOKUP(#REF!,Sheet_IT!$L$1:$N$5,3,0)</f>
        <v>#REF!</v>
      </c>
      <c r="H2177" s="35" t="e">
        <f>VLOOKUP(#REF!,'[2]User all'!$M$2:$O$7,3,0)</f>
        <v>#REF!</v>
      </c>
      <c r="I2177" s="35" t="e">
        <f>VLOOKUP(#REF!,$L$9:$M$10,2,0)</f>
        <v>#REF!</v>
      </c>
    </row>
    <row r="2178" spans="2:9">
      <c r="B2178" s="35" t="e">
        <f>LOWER(#REF!)</f>
        <v>#REF!</v>
      </c>
      <c r="C2178" s="35" t="e">
        <f t="shared" ref="C2178:C2241" si="34">B2178&amp;"@vietinbank.vn"</f>
        <v>#REF!</v>
      </c>
      <c r="D2178" s="35" t="e">
        <f>PROPER(#REF!)</f>
        <v>#REF!</v>
      </c>
      <c r="E2178" s="35" t="e">
        <f>VALUE(LEFT(#REF!,3)&amp;"98")</f>
        <v>#REF!</v>
      </c>
      <c r="F2178" s="36" t="s">
        <v>2067</v>
      </c>
      <c r="G2178" s="35" t="e">
        <f>VLOOKUP(#REF!,Sheet_IT!$L$1:$N$5,3,0)</f>
        <v>#REF!</v>
      </c>
      <c r="H2178" s="35" t="e">
        <f>VLOOKUP(#REF!,'[2]User all'!$M$2:$O$7,3,0)</f>
        <v>#REF!</v>
      </c>
      <c r="I2178" s="35" t="e">
        <f>VLOOKUP(#REF!,$L$9:$M$10,2,0)</f>
        <v>#REF!</v>
      </c>
    </row>
    <row r="2179" spans="2:9">
      <c r="B2179" s="35" t="e">
        <f>LOWER(#REF!)</f>
        <v>#REF!</v>
      </c>
      <c r="C2179" s="35" t="e">
        <f t="shared" si="34"/>
        <v>#REF!</v>
      </c>
      <c r="D2179" s="35" t="e">
        <f>PROPER(#REF!)</f>
        <v>#REF!</v>
      </c>
      <c r="E2179" s="35" t="e">
        <f>VALUE(LEFT(#REF!,3)&amp;"98")</f>
        <v>#REF!</v>
      </c>
      <c r="F2179" s="36" t="s">
        <v>2067</v>
      </c>
      <c r="G2179" s="35" t="e">
        <f>VLOOKUP(#REF!,Sheet_IT!$L$1:$N$5,3,0)</f>
        <v>#REF!</v>
      </c>
      <c r="H2179" s="35" t="e">
        <f>VLOOKUP(#REF!,'[2]User all'!$M$2:$O$7,3,0)</f>
        <v>#REF!</v>
      </c>
      <c r="I2179" s="35" t="e">
        <f>VLOOKUP(#REF!,$L$9:$M$10,2,0)</f>
        <v>#REF!</v>
      </c>
    </row>
    <row r="2180" spans="2:9">
      <c r="B2180" s="35" t="e">
        <f>LOWER(#REF!)</f>
        <v>#REF!</v>
      </c>
      <c r="C2180" s="35" t="e">
        <f t="shared" si="34"/>
        <v>#REF!</v>
      </c>
      <c r="D2180" s="35" t="e">
        <f>PROPER(#REF!)</f>
        <v>#REF!</v>
      </c>
      <c r="E2180" s="35" t="e">
        <f>VALUE(LEFT(#REF!,3)&amp;"98")</f>
        <v>#REF!</v>
      </c>
      <c r="F2180" s="36" t="s">
        <v>2067</v>
      </c>
      <c r="G2180" s="35" t="e">
        <f>VLOOKUP(#REF!,Sheet_IT!$L$1:$N$5,3,0)</f>
        <v>#REF!</v>
      </c>
      <c r="H2180" s="35" t="e">
        <f>VLOOKUP(#REF!,'[2]User all'!$M$2:$O$7,3,0)</f>
        <v>#REF!</v>
      </c>
      <c r="I2180" s="35" t="e">
        <f>VLOOKUP(#REF!,$L$9:$M$10,2,0)</f>
        <v>#REF!</v>
      </c>
    </row>
    <row r="2181" spans="2:9">
      <c r="B2181" s="35" t="e">
        <f>LOWER(#REF!)</f>
        <v>#REF!</v>
      </c>
      <c r="C2181" s="35" t="e">
        <f t="shared" si="34"/>
        <v>#REF!</v>
      </c>
      <c r="D2181" s="35" t="e">
        <f>PROPER(#REF!)</f>
        <v>#REF!</v>
      </c>
      <c r="E2181" s="35" t="e">
        <f>VALUE(LEFT(#REF!,3)&amp;"98")</f>
        <v>#REF!</v>
      </c>
      <c r="F2181" s="36" t="s">
        <v>2067</v>
      </c>
      <c r="G2181" s="35" t="e">
        <f>VLOOKUP(#REF!,Sheet_IT!$L$1:$N$5,3,0)</f>
        <v>#REF!</v>
      </c>
      <c r="H2181" s="35" t="e">
        <f>VLOOKUP(#REF!,'[2]User all'!$M$2:$O$7,3,0)</f>
        <v>#REF!</v>
      </c>
      <c r="I2181" s="35" t="e">
        <f>VLOOKUP(#REF!,$L$9:$M$10,2,0)</f>
        <v>#REF!</v>
      </c>
    </row>
    <row r="2182" spans="2:9">
      <c r="B2182" s="35" t="e">
        <f>LOWER(#REF!)</f>
        <v>#REF!</v>
      </c>
      <c r="C2182" s="35" t="e">
        <f t="shared" si="34"/>
        <v>#REF!</v>
      </c>
      <c r="D2182" s="35" t="e">
        <f>PROPER(#REF!)</f>
        <v>#REF!</v>
      </c>
      <c r="E2182" s="35" t="e">
        <f>VALUE(LEFT(#REF!,3)&amp;"98")</f>
        <v>#REF!</v>
      </c>
      <c r="F2182" s="36" t="s">
        <v>2067</v>
      </c>
      <c r="G2182" s="35" t="e">
        <f>VLOOKUP(#REF!,Sheet_IT!$L$1:$N$5,3,0)</f>
        <v>#REF!</v>
      </c>
      <c r="H2182" s="35" t="e">
        <f>VLOOKUP(#REF!,'[2]User all'!$M$2:$O$7,3,0)</f>
        <v>#REF!</v>
      </c>
      <c r="I2182" s="35" t="e">
        <f>VLOOKUP(#REF!,$L$9:$M$10,2,0)</f>
        <v>#REF!</v>
      </c>
    </row>
    <row r="2183" spans="2:9">
      <c r="B2183" s="35" t="e">
        <f>LOWER(#REF!)</f>
        <v>#REF!</v>
      </c>
      <c r="C2183" s="35" t="e">
        <f t="shared" si="34"/>
        <v>#REF!</v>
      </c>
      <c r="D2183" s="35" t="e">
        <f>PROPER(#REF!)</f>
        <v>#REF!</v>
      </c>
      <c r="E2183" s="35" t="e">
        <f>VALUE(LEFT(#REF!,3)&amp;"98")</f>
        <v>#REF!</v>
      </c>
      <c r="F2183" s="36" t="s">
        <v>2067</v>
      </c>
      <c r="G2183" s="35" t="e">
        <f>VLOOKUP(#REF!,Sheet_IT!$L$1:$N$5,3,0)</f>
        <v>#REF!</v>
      </c>
      <c r="H2183" s="35" t="e">
        <f>VLOOKUP(#REF!,'[2]User all'!$M$2:$O$7,3,0)</f>
        <v>#REF!</v>
      </c>
      <c r="I2183" s="35" t="e">
        <f>VLOOKUP(#REF!,$L$9:$M$10,2,0)</f>
        <v>#REF!</v>
      </c>
    </row>
    <row r="2184" spans="2:9">
      <c r="B2184" s="35" t="e">
        <f>LOWER(#REF!)</f>
        <v>#REF!</v>
      </c>
      <c r="C2184" s="35" t="e">
        <f t="shared" si="34"/>
        <v>#REF!</v>
      </c>
      <c r="D2184" s="35" t="e">
        <f>PROPER(#REF!)</f>
        <v>#REF!</v>
      </c>
      <c r="E2184" s="35" t="e">
        <f>VALUE(LEFT(#REF!,3)&amp;"98")</f>
        <v>#REF!</v>
      </c>
      <c r="F2184" s="36" t="s">
        <v>2067</v>
      </c>
      <c r="G2184" s="35" t="e">
        <f>VLOOKUP(#REF!,Sheet_IT!$L$1:$N$5,3,0)</f>
        <v>#REF!</v>
      </c>
      <c r="H2184" s="35" t="e">
        <f>VLOOKUP(#REF!,'[2]User all'!$M$2:$O$7,3,0)</f>
        <v>#REF!</v>
      </c>
      <c r="I2184" s="35" t="e">
        <f>VLOOKUP(#REF!,$L$9:$M$10,2,0)</f>
        <v>#REF!</v>
      </c>
    </row>
    <row r="2185" spans="2:9">
      <c r="B2185" s="35" t="e">
        <f>LOWER(#REF!)</f>
        <v>#REF!</v>
      </c>
      <c r="C2185" s="35" t="e">
        <f t="shared" si="34"/>
        <v>#REF!</v>
      </c>
      <c r="D2185" s="35" t="e">
        <f>PROPER(#REF!)</f>
        <v>#REF!</v>
      </c>
      <c r="E2185" s="35" t="e">
        <f>VALUE(LEFT(#REF!,3)&amp;"98")</f>
        <v>#REF!</v>
      </c>
      <c r="F2185" s="36" t="s">
        <v>2067</v>
      </c>
      <c r="G2185" s="35" t="e">
        <f>VLOOKUP(#REF!,Sheet_IT!$L$1:$N$5,3,0)</f>
        <v>#REF!</v>
      </c>
      <c r="H2185" s="35" t="e">
        <f>VLOOKUP(#REF!,'[2]User all'!$M$2:$O$7,3,0)</f>
        <v>#REF!</v>
      </c>
      <c r="I2185" s="35" t="e">
        <f>VLOOKUP(#REF!,$L$9:$M$10,2,0)</f>
        <v>#REF!</v>
      </c>
    </row>
    <row r="2186" spans="2:9">
      <c r="B2186" s="35" t="e">
        <f>LOWER(#REF!)</f>
        <v>#REF!</v>
      </c>
      <c r="C2186" s="35" t="e">
        <f t="shared" si="34"/>
        <v>#REF!</v>
      </c>
      <c r="D2186" s="35" t="e">
        <f>PROPER(#REF!)</f>
        <v>#REF!</v>
      </c>
      <c r="E2186" s="35" t="e">
        <f>VALUE(LEFT(#REF!,3)&amp;"98")</f>
        <v>#REF!</v>
      </c>
      <c r="F2186" s="36" t="s">
        <v>2067</v>
      </c>
      <c r="G2186" s="35" t="e">
        <f>VLOOKUP(#REF!,Sheet_IT!$L$1:$N$5,3,0)</f>
        <v>#REF!</v>
      </c>
      <c r="H2186" s="35" t="e">
        <f>VLOOKUP(#REF!,'[2]User all'!$M$2:$O$7,3,0)</f>
        <v>#REF!</v>
      </c>
      <c r="I2186" s="35" t="e">
        <f>VLOOKUP(#REF!,$L$9:$M$10,2,0)</f>
        <v>#REF!</v>
      </c>
    </row>
    <row r="2187" spans="2:9">
      <c r="B2187" s="35" t="e">
        <f>LOWER(#REF!)</f>
        <v>#REF!</v>
      </c>
      <c r="C2187" s="35" t="e">
        <f t="shared" si="34"/>
        <v>#REF!</v>
      </c>
      <c r="D2187" s="35" t="e">
        <f>PROPER(#REF!)</f>
        <v>#REF!</v>
      </c>
      <c r="E2187" s="35" t="e">
        <f>VALUE(LEFT(#REF!,3)&amp;"98")</f>
        <v>#REF!</v>
      </c>
      <c r="F2187" s="36" t="s">
        <v>2067</v>
      </c>
      <c r="G2187" s="35" t="e">
        <f>VLOOKUP(#REF!,Sheet_IT!$L$1:$N$5,3,0)</f>
        <v>#REF!</v>
      </c>
      <c r="H2187" s="35" t="e">
        <f>VLOOKUP(#REF!,'[2]User all'!$M$2:$O$7,3,0)</f>
        <v>#REF!</v>
      </c>
      <c r="I2187" s="35" t="e">
        <f>VLOOKUP(#REF!,$L$9:$M$10,2,0)</f>
        <v>#REF!</v>
      </c>
    </row>
    <row r="2188" spans="2:9">
      <c r="B2188" s="35" t="e">
        <f>LOWER(#REF!)</f>
        <v>#REF!</v>
      </c>
      <c r="C2188" s="35" t="e">
        <f t="shared" si="34"/>
        <v>#REF!</v>
      </c>
      <c r="D2188" s="35" t="e">
        <f>PROPER(#REF!)</f>
        <v>#REF!</v>
      </c>
      <c r="E2188" s="35" t="e">
        <f>VALUE(LEFT(#REF!,3)&amp;"98")</f>
        <v>#REF!</v>
      </c>
      <c r="F2188" s="36" t="s">
        <v>2067</v>
      </c>
      <c r="G2188" s="35" t="e">
        <f>VLOOKUP(#REF!,Sheet_IT!$L$1:$N$5,3,0)</f>
        <v>#REF!</v>
      </c>
      <c r="H2188" s="35" t="e">
        <f>VLOOKUP(#REF!,'[2]User all'!$M$2:$O$7,3,0)</f>
        <v>#REF!</v>
      </c>
      <c r="I2188" s="35" t="e">
        <f>VLOOKUP(#REF!,$L$9:$M$10,2,0)</f>
        <v>#REF!</v>
      </c>
    </row>
    <row r="2189" spans="2:9">
      <c r="B2189" s="35" t="e">
        <f>LOWER(#REF!)</f>
        <v>#REF!</v>
      </c>
      <c r="C2189" s="35" t="e">
        <f t="shared" si="34"/>
        <v>#REF!</v>
      </c>
      <c r="D2189" s="35" t="e">
        <f>PROPER(#REF!)</f>
        <v>#REF!</v>
      </c>
      <c r="E2189" s="35" t="e">
        <f>VALUE(LEFT(#REF!,3)&amp;"98")</f>
        <v>#REF!</v>
      </c>
      <c r="F2189" s="36" t="s">
        <v>2067</v>
      </c>
      <c r="G2189" s="35" t="e">
        <f>VLOOKUP(#REF!,Sheet_IT!$L$1:$N$5,3,0)</f>
        <v>#REF!</v>
      </c>
      <c r="H2189" s="35" t="e">
        <f>VLOOKUP(#REF!,'[2]User all'!$M$2:$O$7,3,0)</f>
        <v>#REF!</v>
      </c>
      <c r="I2189" s="35" t="e">
        <f>VLOOKUP(#REF!,$L$9:$M$10,2,0)</f>
        <v>#REF!</v>
      </c>
    </row>
    <row r="2190" spans="2:9">
      <c r="B2190" s="35" t="e">
        <f>LOWER(#REF!)</f>
        <v>#REF!</v>
      </c>
      <c r="C2190" s="35" t="e">
        <f t="shared" si="34"/>
        <v>#REF!</v>
      </c>
      <c r="D2190" s="35" t="e">
        <f>PROPER(#REF!)</f>
        <v>#REF!</v>
      </c>
      <c r="E2190" s="35" t="e">
        <f>VALUE(LEFT(#REF!,3)&amp;"98")</f>
        <v>#REF!</v>
      </c>
      <c r="F2190" s="36" t="s">
        <v>2067</v>
      </c>
      <c r="G2190" s="35" t="e">
        <f>VLOOKUP(#REF!,Sheet_IT!$L$1:$N$5,3,0)</f>
        <v>#REF!</v>
      </c>
      <c r="H2190" s="35" t="e">
        <f>VLOOKUP(#REF!,'[2]User all'!$M$2:$O$7,3,0)</f>
        <v>#REF!</v>
      </c>
      <c r="I2190" s="35" t="e">
        <f>VLOOKUP(#REF!,$L$9:$M$10,2,0)</f>
        <v>#REF!</v>
      </c>
    </row>
    <row r="2191" spans="2:9">
      <c r="B2191" s="35" t="e">
        <f>LOWER(#REF!)</f>
        <v>#REF!</v>
      </c>
      <c r="C2191" s="35" t="e">
        <f t="shared" si="34"/>
        <v>#REF!</v>
      </c>
      <c r="D2191" s="35" t="e">
        <f>PROPER(#REF!)</f>
        <v>#REF!</v>
      </c>
      <c r="E2191" s="35" t="e">
        <f>VALUE(LEFT(#REF!,3)&amp;"98")</f>
        <v>#REF!</v>
      </c>
      <c r="F2191" s="36" t="s">
        <v>2067</v>
      </c>
      <c r="G2191" s="35" t="e">
        <f>VLOOKUP(#REF!,Sheet_IT!$L$1:$N$5,3,0)</f>
        <v>#REF!</v>
      </c>
      <c r="H2191" s="35" t="e">
        <f>VLOOKUP(#REF!,'[2]User all'!$M$2:$O$7,3,0)</f>
        <v>#REF!</v>
      </c>
      <c r="I2191" s="35" t="e">
        <f>VLOOKUP(#REF!,$L$9:$M$10,2,0)</f>
        <v>#REF!</v>
      </c>
    </row>
    <row r="2192" spans="2:9">
      <c r="B2192" s="35" t="e">
        <f>LOWER(#REF!)</f>
        <v>#REF!</v>
      </c>
      <c r="C2192" s="35" t="e">
        <f t="shared" si="34"/>
        <v>#REF!</v>
      </c>
      <c r="D2192" s="35" t="e">
        <f>PROPER(#REF!)</f>
        <v>#REF!</v>
      </c>
      <c r="E2192" s="35" t="e">
        <f>VALUE(LEFT(#REF!,3)&amp;"98")</f>
        <v>#REF!</v>
      </c>
      <c r="F2192" s="36" t="s">
        <v>2067</v>
      </c>
      <c r="G2192" s="35" t="e">
        <f>VLOOKUP(#REF!,Sheet_IT!$L$1:$N$5,3,0)</f>
        <v>#REF!</v>
      </c>
      <c r="H2192" s="35" t="e">
        <f>VLOOKUP(#REF!,'[2]User all'!$M$2:$O$7,3,0)</f>
        <v>#REF!</v>
      </c>
      <c r="I2192" s="35" t="e">
        <f>VLOOKUP(#REF!,$L$9:$M$10,2,0)</f>
        <v>#REF!</v>
      </c>
    </row>
    <row r="2193" spans="2:9">
      <c r="B2193" s="35" t="e">
        <f>LOWER(#REF!)</f>
        <v>#REF!</v>
      </c>
      <c r="C2193" s="35" t="e">
        <f t="shared" si="34"/>
        <v>#REF!</v>
      </c>
      <c r="D2193" s="35" t="e">
        <f>PROPER(#REF!)</f>
        <v>#REF!</v>
      </c>
      <c r="E2193" s="35" t="e">
        <f>VALUE(LEFT(#REF!,3)&amp;"98")</f>
        <v>#REF!</v>
      </c>
      <c r="F2193" s="36" t="s">
        <v>2067</v>
      </c>
      <c r="G2193" s="35" t="e">
        <f>VLOOKUP(#REF!,Sheet_IT!$L$1:$N$5,3,0)</f>
        <v>#REF!</v>
      </c>
      <c r="H2193" s="35" t="e">
        <f>VLOOKUP(#REF!,'[2]User all'!$M$2:$O$7,3,0)</f>
        <v>#REF!</v>
      </c>
      <c r="I2193" s="35" t="e">
        <f>VLOOKUP(#REF!,$L$9:$M$10,2,0)</f>
        <v>#REF!</v>
      </c>
    </row>
    <row r="2194" spans="2:9">
      <c r="B2194" s="35" t="e">
        <f>LOWER(#REF!)</f>
        <v>#REF!</v>
      </c>
      <c r="C2194" s="35" t="e">
        <f t="shared" si="34"/>
        <v>#REF!</v>
      </c>
      <c r="D2194" s="35" t="e">
        <f>PROPER(#REF!)</f>
        <v>#REF!</v>
      </c>
      <c r="E2194" s="35" t="e">
        <f>VALUE(LEFT(#REF!,3)&amp;"98")</f>
        <v>#REF!</v>
      </c>
      <c r="F2194" s="36" t="s">
        <v>2067</v>
      </c>
      <c r="G2194" s="35" t="e">
        <f>VLOOKUP(#REF!,Sheet_IT!$L$1:$N$5,3,0)</f>
        <v>#REF!</v>
      </c>
      <c r="H2194" s="35" t="e">
        <f>VLOOKUP(#REF!,'[2]User all'!$M$2:$O$7,3,0)</f>
        <v>#REF!</v>
      </c>
      <c r="I2194" s="35" t="e">
        <f>VLOOKUP(#REF!,$L$9:$M$10,2,0)</f>
        <v>#REF!</v>
      </c>
    </row>
    <row r="2195" spans="2:9">
      <c r="B2195" s="35" t="e">
        <f>LOWER(#REF!)</f>
        <v>#REF!</v>
      </c>
      <c r="C2195" s="35" t="e">
        <f t="shared" si="34"/>
        <v>#REF!</v>
      </c>
      <c r="D2195" s="35" t="e">
        <f>PROPER(#REF!)</f>
        <v>#REF!</v>
      </c>
      <c r="E2195" s="35" t="e">
        <f>VALUE(LEFT(#REF!,3)&amp;"98")</f>
        <v>#REF!</v>
      </c>
      <c r="F2195" s="36" t="s">
        <v>2067</v>
      </c>
      <c r="G2195" s="35" t="e">
        <f>VLOOKUP(#REF!,Sheet_IT!$L$1:$N$5,3,0)</f>
        <v>#REF!</v>
      </c>
      <c r="H2195" s="35" t="e">
        <f>VLOOKUP(#REF!,'[2]User all'!$M$2:$O$7,3,0)</f>
        <v>#REF!</v>
      </c>
      <c r="I2195" s="35" t="e">
        <f>VLOOKUP(#REF!,$L$9:$M$10,2,0)</f>
        <v>#REF!</v>
      </c>
    </row>
    <row r="2196" spans="2:9">
      <c r="B2196" s="35" t="e">
        <f>LOWER(#REF!)</f>
        <v>#REF!</v>
      </c>
      <c r="C2196" s="35" t="e">
        <f t="shared" si="34"/>
        <v>#REF!</v>
      </c>
      <c r="D2196" s="35" t="e">
        <f>PROPER(#REF!)</f>
        <v>#REF!</v>
      </c>
      <c r="E2196" s="35" t="e">
        <f>VALUE(LEFT(#REF!,3)&amp;"98")</f>
        <v>#REF!</v>
      </c>
      <c r="F2196" s="36" t="s">
        <v>2067</v>
      </c>
      <c r="G2196" s="35" t="e">
        <f>VLOOKUP(#REF!,Sheet_IT!$L$1:$N$5,3,0)</f>
        <v>#REF!</v>
      </c>
      <c r="H2196" s="35" t="e">
        <f>VLOOKUP(#REF!,'[2]User all'!$M$2:$O$7,3,0)</f>
        <v>#REF!</v>
      </c>
      <c r="I2196" s="35" t="e">
        <f>VLOOKUP(#REF!,$L$9:$M$10,2,0)</f>
        <v>#REF!</v>
      </c>
    </row>
    <row r="2197" spans="2:9">
      <c r="B2197" s="35" t="e">
        <f>LOWER(#REF!)</f>
        <v>#REF!</v>
      </c>
      <c r="C2197" s="35" t="e">
        <f t="shared" si="34"/>
        <v>#REF!</v>
      </c>
      <c r="D2197" s="35" t="e">
        <f>PROPER(#REF!)</f>
        <v>#REF!</v>
      </c>
      <c r="E2197" s="35" t="e">
        <f>VALUE(LEFT(#REF!,3)&amp;"98")</f>
        <v>#REF!</v>
      </c>
      <c r="F2197" s="36" t="s">
        <v>2067</v>
      </c>
      <c r="G2197" s="35" t="e">
        <f>VLOOKUP(#REF!,Sheet_IT!$L$1:$N$5,3,0)</f>
        <v>#REF!</v>
      </c>
      <c r="H2197" s="35" t="e">
        <f>VLOOKUP(#REF!,'[2]User all'!$M$2:$O$7,3,0)</f>
        <v>#REF!</v>
      </c>
      <c r="I2197" s="35" t="e">
        <f>VLOOKUP(#REF!,$L$9:$M$10,2,0)</f>
        <v>#REF!</v>
      </c>
    </row>
    <row r="2198" spans="2:9">
      <c r="B2198" s="35" t="e">
        <f>LOWER(#REF!)</f>
        <v>#REF!</v>
      </c>
      <c r="C2198" s="35" t="e">
        <f t="shared" si="34"/>
        <v>#REF!</v>
      </c>
      <c r="D2198" s="35" t="e">
        <f>PROPER(#REF!)</f>
        <v>#REF!</v>
      </c>
      <c r="E2198" s="35" t="e">
        <f>VALUE(LEFT(#REF!,3)&amp;"98")</f>
        <v>#REF!</v>
      </c>
      <c r="F2198" s="36" t="s">
        <v>2067</v>
      </c>
      <c r="G2198" s="35" t="e">
        <f>VLOOKUP(#REF!,Sheet_IT!$L$1:$N$5,3,0)</f>
        <v>#REF!</v>
      </c>
      <c r="H2198" s="35" t="e">
        <f>VLOOKUP(#REF!,'[2]User all'!$M$2:$O$7,3,0)</f>
        <v>#REF!</v>
      </c>
      <c r="I2198" s="35" t="e">
        <f>VLOOKUP(#REF!,$L$9:$M$10,2,0)</f>
        <v>#REF!</v>
      </c>
    </row>
    <row r="2199" spans="2:9">
      <c r="B2199" s="35" t="e">
        <f>LOWER(#REF!)</f>
        <v>#REF!</v>
      </c>
      <c r="C2199" s="35" t="e">
        <f t="shared" si="34"/>
        <v>#REF!</v>
      </c>
      <c r="D2199" s="35" t="e">
        <f>PROPER(#REF!)</f>
        <v>#REF!</v>
      </c>
      <c r="E2199" s="35" t="e">
        <f>VALUE(LEFT(#REF!,3)&amp;"98")</f>
        <v>#REF!</v>
      </c>
      <c r="F2199" s="36" t="s">
        <v>2067</v>
      </c>
      <c r="G2199" s="35" t="e">
        <f>VLOOKUP(#REF!,Sheet_IT!$L$1:$N$5,3,0)</f>
        <v>#REF!</v>
      </c>
      <c r="H2199" s="35" t="e">
        <f>VLOOKUP(#REF!,'[2]User all'!$M$2:$O$7,3,0)</f>
        <v>#REF!</v>
      </c>
      <c r="I2199" s="35" t="e">
        <f>VLOOKUP(#REF!,$L$9:$M$10,2,0)</f>
        <v>#REF!</v>
      </c>
    </row>
    <row r="2200" spans="2:9">
      <c r="B2200" s="35" t="e">
        <f>LOWER(#REF!)</f>
        <v>#REF!</v>
      </c>
      <c r="C2200" s="35" t="e">
        <f t="shared" si="34"/>
        <v>#REF!</v>
      </c>
      <c r="D2200" s="35" t="e">
        <f>PROPER(#REF!)</f>
        <v>#REF!</v>
      </c>
      <c r="E2200" s="35" t="e">
        <f>VALUE(LEFT(#REF!,3)&amp;"98")</f>
        <v>#REF!</v>
      </c>
      <c r="F2200" s="36" t="s">
        <v>2067</v>
      </c>
      <c r="G2200" s="35" t="e">
        <f>VLOOKUP(#REF!,Sheet_IT!$L$1:$N$5,3,0)</f>
        <v>#REF!</v>
      </c>
      <c r="H2200" s="35" t="e">
        <f>VLOOKUP(#REF!,'[2]User all'!$M$2:$O$7,3,0)</f>
        <v>#REF!</v>
      </c>
      <c r="I2200" s="35" t="e">
        <f>VLOOKUP(#REF!,$L$9:$M$10,2,0)</f>
        <v>#REF!</v>
      </c>
    </row>
    <row r="2201" spans="2:9">
      <c r="B2201" s="35" t="e">
        <f>LOWER(#REF!)</f>
        <v>#REF!</v>
      </c>
      <c r="C2201" s="35" t="e">
        <f t="shared" si="34"/>
        <v>#REF!</v>
      </c>
      <c r="D2201" s="35" t="e">
        <f>PROPER(#REF!)</f>
        <v>#REF!</v>
      </c>
      <c r="E2201" s="35" t="e">
        <f>VALUE(LEFT(#REF!,3)&amp;"98")</f>
        <v>#REF!</v>
      </c>
      <c r="F2201" s="36" t="s">
        <v>2067</v>
      </c>
      <c r="G2201" s="35" t="e">
        <f>VLOOKUP(#REF!,Sheet_IT!$L$1:$N$5,3,0)</f>
        <v>#REF!</v>
      </c>
      <c r="H2201" s="35" t="e">
        <f>VLOOKUP(#REF!,'[2]User all'!$M$2:$O$7,3,0)</f>
        <v>#REF!</v>
      </c>
      <c r="I2201" s="35" t="e">
        <f>VLOOKUP(#REF!,$L$9:$M$10,2,0)</f>
        <v>#REF!</v>
      </c>
    </row>
    <row r="2202" spans="2:9">
      <c r="B2202" s="35" t="e">
        <f>LOWER(#REF!)</f>
        <v>#REF!</v>
      </c>
      <c r="C2202" s="35" t="e">
        <f t="shared" si="34"/>
        <v>#REF!</v>
      </c>
      <c r="D2202" s="35" t="e">
        <f>PROPER(#REF!)</f>
        <v>#REF!</v>
      </c>
      <c r="E2202" s="35" t="e">
        <f>VALUE(LEFT(#REF!,3)&amp;"98")</f>
        <v>#REF!</v>
      </c>
      <c r="F2202" s="36" t="s">
        <v>2067</v>
      </c>
      <c r="G2202" s="35" t="e">
        <f>VLOOKUP(#REF!,Sheet_IT!$L$1:$N$5,3,0)</f>
        <v>#REF!</v>
      </c>
      <c r="H2202" s="35" t="e">
        <f>VLOOKUP(#REF!,'[2]User all'!$M$2:$O$7,3,0)</f>
        <v>#REF!</v>
      </c>
      <c r="I2202" s="35" t="e">
        <f>VLOOKUP(#REF!,$L$9:$M$10,2,0)</f>
        <v>#REF!</v>
      </c>
    </row>
    <row r="2203" spans="2:9">
      <c r="B2203" s="35" t="e">
        <f>LOWER(#REF!)</f>
        <v>#REF!</v>
      </c>
      <c r="C2203" s="35" t="e">
        <f t="shared" si="34"/>
        <v>#REF!</v>
      </c>
      <c r="D2203" s="35" t="e">
        <f>PROPER(#REF!)</f>
        <v>#REF!</v>
      </c>
      <c r="E2203" s="35" t="e">
        <f>VALUE(LEFT(#REF!,3)&amp;"98")</f>
        <v>#REF!</v>
      </c>
      <c r="F2203" s="36" t="s">
        <v>2067</v>
      </c>
      <c r="G2203" s="35" t="e">
        <f>VLOOKUP(#REF!,Sheet_IT!$L$1:$N$5,3,0)</f>
        <v>#REF!</v>
      </c>
      <c r="H2203" s="35" t="e">
        <f>VLOOKUP(#REF!,'[2]User all'!$M$2:$O$7,3,0)</f>
        <v>#REF!</v>
      </c>
      <c r="I2203" s="35" t="e">
        <f>VLOOKUP(#REF!,$L$9:$M$10,2,0)</f>
        <v>#REF!</v>
      </c>
    </row>
    <row r="2204" spans="2:9">
      <c r="B2204" s="35" t="e">
        <f>LOWER(#REF!)</f>
        <v>#REF!</v>
      </c>
      <c r="C2204" s="35" t="e">
        <f t="shared" si="34"/>
        <v>#REF!</v>
      </c>
      <c r="D2204" s="35" t="e">
        <f>PROPER(#REF!)</f>
        <v>#REF!</v>
      </c>
      <c r="E2204" s="35" t="e">
        <f>VALUE(LEFT(#REF!,3)&amp;"98")</f>
        <v>#REF!</v>
      </c>
      <c r="F2204" s="36" t="s">
        <v>2067</v>
      </c>
      <c r="G2204" s="35" t="e">
        <f>VLOOKUP(#REF!,Sheet_IT!$L$1:$N$5,3,0)</f>
        <v>#REF!</v>
      </c>
      <c r="H2204" s="35" t="e">
        <f>VLOOKUP(#REF!,'[2]User all'!$M$2:$O$7,3,0)</f>
        <v>#REF!</v>
      </c>
      <c r="I2204" s="35" t="e">
        <f>VLOOKUP(#REF!,$L$9:$M$10,2,0)</f>
        <v>#REF!</v>
      </c>
    </row>
    <row r="2205" spans="2:9">
      <c r="B2205" s="35" t="e">
        <f>LOWER(#REF!)</f>
        <v>#REF!</v>
      </c>
      <c r="C2205" s="35" t="e">
        <f t="shared" si="34"/>
        <v>#REF!</v>
      </c>
      <c r="D2205" s="35" t="e">
        <f>PROPER(#REF!)</f>
        <v>#REF!</v>
      </c>
      <c r="E2205" s="35" t="e">
        <f>VALUE(LEFT(#REF!,3)&amp;"98")</f>
        <v>#REF!</v>
      </c>
      <c r="F2205" s="36" t="s">
        <v>2067</v>
      </c>
      <c r="G2205" s="35" t="e">
        <f>VLOOKUP(#REF!,Sheet_IT!$L$1:$N$5,3,0)</f>
        <v>#REF!</v>
      </c>
      <c r="H2205" s="35" t="e">
        <f>VLOOKUP(#REF!,'[2]User all'!$M$2:$O$7,3,0)</f>
        <v>#REF!</v>
      </c>
      <c r="I2205" s="35" t="e">
        <f>VLOOKUP(#REF!,$L$9:$M$10,2,0)</f>
        <v>#REF!</v>
      </c>
    </row>
    <row r="2206" spans="2:9">
      <c r="B2206" s="35" t="e">
        <f>LOWER(#REF!)</f>
        <v>#REF!</v>
      </c>
      <c r="C2206" s="35" t="e">
        <f t="shared" si="34"/>
        <v>#REF!</v>
      </c>
      <c r="D2206" s="35" t="e">
        <f>PROPER(#REF!)</f>
        <v>#REF!</v>
      </c>
      <c r="E2206" s="35" t="e">
        <f>VALUE(LEFT(#REF!,3)&amp;"98")</f>
        <v>#REF!</v>
      </c>
      <c r="F2206" s="36" t="s">
        <v>2067</v>
      </c>
      <c r="G2206" s="35" t="e">
        <f>VLOOKUP(#REF!,Sheet_IT!$L$1:$N$5,3,0)</f>
        <v>#REF!</v>
      </c>
      <c r="H2206" s="35" t="e">
        <f>VLOOKUP(#REF!,'[2]User all'!$M$2:$O$7,3,0)</f>
        <v>#REF!</v>
      </c>
      <c r="I2206" s="35" t="e">
        <f>VLOOKUP(#REF!,$L$9:$M$10,2,0)</f>
        <v>#REF!</v>
      </c>
    </row>
    <row r="2207" spans="2:9">
      <c r="B2207" s="35" t="e">
        <f>LOWER(#REF!)</f>
        <v>#REF!</v>
      </c>
      <c r="C2207" s="35" t="e">
        <f t="shared" si="34"/>
        <v>#REF!</v>
      </c>
      <c r="D2207" s="35" t="e">
        <f>PROPER(#REF!)</f>
        <v>#REF!</v>
      </c>
      <c r="E2207" s="35" t="e">
        <f>VALUE(LEFT(#REF!,3)&amp;"98")</f>
        <v>#REF!</v>
      </c>
      <c r="F2207" s="36" t="s">
        <v>2067</v>
      </c>
      <c r="G2207" s="35" t="e">
        <f>VLOOKUP(#REF!,Sheet_IT!$L$1:$N$5,3,0)</f>
        <v>#REF!</v>
      </c>
      <c r="H2207" s="35" t="e">
        <f>VLOOKUP(#REF!,'[2]User all'!$M$2:$O$7,3,0)</f>
        <v>#REF!</v>
      </c>
      <c r="I2207" s="35" t="e">
        <f>VLOOKUP(#REF!,$L$9:$M$10,2,0)</f>
        <v>#REF!</v>
      </c>
    </row>
    <row r="2208" spans="2:9">
      <c r="B2208" s="35" t="e">
        <f>LOWER(#REF!)</f>
        <v>#REF!</v>
      </c>
      <c r="C2208" s="35" t="e">
        <f t="shared" si="34"/>
        <v>#REF!</v>
      </c>
      <c r="D2208" s="35" t="e">
        <f>PROPER(#REF!)</f>
        <v>#REF!</v>
      </c>
      <c r="E2208" s="35" t="e">
        <f>VALUE(LEFT(#REF!,3)&amp;"98")</f>
        <v>#REF!</v>
      </c>
      <c r="F2208" s="36" t="s">
        <v>2067</v>
      </c>
      <c r="G2208" s="35" t="e">
        <f>VLOOKUP(#REF!,Sheet_IT!$L$1:$N$5,3,0)</f>
        <v>#REF!</v>
      </c>
      <c r="H2208" s="35" t="e">
        <f>VLOOKUP(#REF!,'[2]User all'!$M$2:$O$7,3,0)</f>
        <v>#REF!</v>
      </c>
      <c r="I2208" s="35" t="e">
        <f>VLOOKUP(#REF!,$L$9:$M$10,2,0)</f>
        <v>#REF!</v>
      </c>
    </row>
    <row r="2209" spans="2:9">
      <c r="B2209" s="35" t="e">
        <f>LOWER(#REF!)</f>
        <v>#REF!</v>
      </c>
      <c r="C2209" s="35" t="e">
        <f t="shared" si="34"/>
        <v>#REF!</v>
      </c>
      <c r="D2209" s="35" t="e">
        <f>PROPER(#REF!)</f>
        <v>#REF!</v>
      </c>
      <c r="E2209" s="35" t="e">
        <f>VALUE(LEFT(#REF!,3)&amp;"98")</f>
        <v>#REF!</v>
      </c>
      <c r="F2209" s="36" t="s">
        <v>2067</v>
      </c>
      <c r="G2209" s="35" t="e">
        <f>VLOOKUP(#REF!,Sheet_IT!$L$1:$N$5,3,0)</f>
        <v>#REF!</v>
      </c>
      <c r="H2209" s="35" t="e">
        <f>VLOOKUP(#REF!,'[2]User all'!$M$2:$O$7,3,0)</f>
        <v>#REF!</v>
      </c>
      <c r="I2209" s="35" t="e">
        <f>VLOOKUP(#REF!,$L$9:$M$10,2,0)</f>
        <v>#REF!</v>
      </c>
    </row>
    <row r="2210" spans="2:9">
      <c r="B2210" s="35" t="e">
        <f>LOWER(#REF!)</f>
        <v>#REF!</v>
      </c>
      <c r="C2210" s="35" t="e">
        <f t="shared" si="34"/>
        <v>#REF!</v>
      </c>
      <c r="D2210" s="35" t="e">
        <f>PROPER(#REF!)</f>
        <v>#REF!</v>
      </c>
      <c r="E2210" s="35" t="e">
        <f>VALUE(LEFT(#REF!,3)&amp;"98")</f>
        <v>#REF!</v>
      </c>
      <c r="F2210" s="36" t="s">
        <v>2067</v>
      </c>
      <c r="G2210" s="35" t="e">
        <f>VLOOKUP(#REF!,Sheet_IT!$L$1:$N$5,3,0)</f>
        <v>#REF!</v>
      </c>
      <c r="H2210" s="35" t="e">
        <f>VLOOKUP(#REF!,'[2]User all'!$M$2:$O$7,3,0)</f>
        <v>#REF!</v>
      </c>
      <c r="I2210" s="35" t="e">
        <f>VLOOKUP(#REF!,$L$9:$M$10,2,0)</f>
        <v>#REF!</v>
      </c>
    </row>
    <row r="2211" spans="2:9">
      <c r="B2211" s="35" t="e">
        <f>LOWER(#REF!)</f>
        <v>#REF!</v>
      </c>
      <c r="C2211" s="35" t="e">
        <f t="shared" si="34"/>
        <v>#REF!</v>
      </c>
      <c r="D2211" s="35" t="e">
        <f>PROPER(#REF!)</f>
        <v>#REF!</v>
      </c>
      <c r="E2211" s="35" t="e">
        <f>VALUE(LEFT(#REF!,3)&amp;"98")</f>
        <v>#REF!</v>
      </c>
      <c r="F2211" s="36" t="s">
        <v>2067</v>
      </c>
      <c r="G2211" s="35" t="e">
        <f>VLOOKUP(#REF!,Sheet_IT!$L$1:$N$5,3,0)</f>
        <v>#REF!</v>
      </c>
      <c r="H2211" s="35" t="e">
        <f>VLOOKUP(#REF!,'[2]User all'!$M$2:$O$7,3,0)</f>
        <v>#REF!</v>
      </c>
      <c r="I2211" s="35" t="e">
        <f>VLOOKUP(#REF!,$L$9:$M$10,2,0)</f>
        <v>#REF!</v>
      </c>
    </row>
    <row r="2212" spans="2:9">
      <c r="B2212" s="35" t="e">
        <f>LOWER(#REF!)</f>
        <v>#REF!</v>
      </c>
      <c r="C2212" s="35" t="e">
        <f t="shared" si="34"/>
        <v>#REF!</v>
      </c>
      <c r="D2212" s="35" t="e">
        <f>PROPER(#REF!)</f>
        <v>#REF!</v>
      </c>
      <c r="E2212" s="35" t="e">
        <f>VALUE(LEFT(#REF!,3)&amp;"98")</f>
        <v>#REF!</v>
      </c>
      <c r="F2212" s="36" t="s">
        <v>2067</v>
      </c>
      <c r="G2212" s="35" t="e">
        <f>VLOOKUP(#REF!,Sheet_IT!$L$1:$N$5,3,0)</f>
        <v>#REF!</v>
      </c>
      <c r="H2212" s="35" t="e">
        <f>VLOOKUP(#REF!,'[2]User all'!$M$2:$O$7,3,0)</f>
        <v>#REF!</v>
      </c>
      <c r="I2212" s="35" t="e">
        <f>VLOOKUP(#REF!,$L$9:$M$10,2,0)</f>
        <v>#REF!</v>
      </c>
    </row>
    <row r="2213" spans="2:9">
      <c r="B2213" s="35" t="e">
        <f>LOWER(#REF!)</f>
        <v>#REF!</v>
      </c>
      <c r="C2213" s="35" t="e">
        <f t="shared" si="34"/>
        <v>#REF!</v>
      </c>
      <c r="D2213" s="35" t="e">
        <f>PROPER(#REF!)</f>
        <v>#REF!</v>
      </c>
      <c r="E2213" s="35" t="e">
        <f>VALUE(LEFT(#REF!,3)&amp;"98")</f>
        <v>#REF!</v>
      </c>
      <c r="F2213" s="36" t="s">
        <v>2067</v>
      </c>
      <c r="G2213" s="35" t="e">
        <f>VLOOKUP(#REF!,Sheet_IT!$L$1:$N$5,3,0)</f>
        <v>#REF!</v>
      </c>
      <c r="H2213" s="35" t="e">
        <f>VLOOKUP(#REF!,'[2]User all'!$M$2:$O$7,3,0)</f>
        <v>#REF!</v>
      </c>
      <c r="I2213" s="35" t="e">
        <f>VLOOKUP(#REF!,$L$9:$M$10,2,0)</f>
        <v>#REF!</v>
      </c>
    </row>
    <row r="2214" spans="2:9">
      <c r="B2214" s="35" t="e">
        <f>LOWER(#REF!)</f>
        <v>#REF!</v>
      </c>
      <c r="C2214" s="35" t="e">
        <f t="shared" si="34"/>
        <v>#REF!</v>
      </c>
      <c r="D2214" s="35" t="e">
        <f>PROPER(#REF!)</f>
        <v>#REF!</v>
      </c>
      <c r="E2214" s="35" t="e">
        <f>VALUE(LEFT(#REF!,3)&amp;"98")</f>
        <v>#REF!</v>
      </c>
      <c r="F2214" s="36" t="s">
        <v>2067</v>
      </c>
      <c r="G2214" s="35" t="e">
        <f>VLOOKUP(#REF!,Sheet_IT!$L$1:$N$5,3,0)</f>
        <v>#REF!</v>
      </c>
      <c r="H2214" s="35" t="e">
        <f>VLOOKUP(#REF!,'[2]User all'!$M$2:$O$7,3,0)</f>
        <v>#REF!</v>
      </c>
      <c r="I2214" s="35" t="e">
        <f>VLOOKUP(#REF!,$L$9:$M$10,2,0)</f>
        <v>#REF!</v>
      </c>
    </row>
    <row r="2215" spans="2:9">
      <c r="B2215" s="35" t="e">
        <f>LOWER(#REF!)</f>
        <v>#REF!</v>
      </c>
      <c r="C2215" s="35" t="e">
        <f t="shared" si="34"/>
        <v>#REF!</v>
      </c>
      <c r="D2215" s="35" t="e">
        <f>PROPER(#REF!)</f>
        <v>#REF!</v>
      </c>
      <c r="E2215" s="35" t="e">
        <f>VALUE(LEFT(#REF!,3)&amp;"98")</f>
        <v>#REF!</v>
      </c>
      <c r="F2215" s="36" t="s">
        <v>2067</v>
      </c>
      <c r="G2215" s="35" t="e">
        <f>VLOOKUP(#REF!,Sheet_IT!$L$1:$N$5,3,0)</f>
        <v>#REF!</v>
      </c>
      <c r="H2215" s="35" t="e">
        <f>VLOOKUP(#REF!,'[2]User all'!$M$2:$O$7,3,0)</f>
        <v>#REF!</v>
      </c>
      <c r="I2215" s="35" t="e">
        <f>VLOOKUP(#REF!,$L$9:$M$10,2,0)</f>
        <v>#REF!</v>
      </c>
    </row>
    <row r="2216" spans="2:9">
      <c r="B2216" s="35" t="e">
        <f>LOWER(#REF!)</f>
        <v>#REF!</v>
      </c>
      <c r="C2216" s="35" t="e">
        <f t="shared" si="34"/>
        <v>#REF!</v>
      </c>
      <c r="D2216" s="35" t="e">
        <f>PROPER(#REF!)</f>
        <v>#REF!</v>
      </c>
      <c r="E2216" s="35" t="e">
        <f>VALUE(LEFT(#REF!,3)&amp;"98")</f>
        <v>#REF!</v>
      </c>
      <c r="F2216" s="36" t="s">
        <v>2067</v>
      </c>
      <c r="G2216" s="35" t="e">
        <f>VLOOKUP(#REF!,Sheet_IT!$L$1:$N$5,3,0)</f>
        <v>#REF!</v>
      </c>
      <c r="H2216" s="35" t="e">
        <f>VLOOKUP(#REF!,'[2]User all'!$M$2:$O$7,3,0)</f>
        <v>#REF!</v>
      </c>
      <c r="I2216" s="35" t="e">
        <f>VLOOKUP(#REF!,$L$9:$M$10,2,0)</f>
        <v>#REF!</v>
      </c>
    </row>
    <row r="2217" spans="2:9">
      <c r="B2217" s="35" t="e">
        <f>LOWER(#REF!)</f>
        <v>#REF!</v>
      </c>
      <c r="C2217" s="35" t="e">
        <f t="shared" si="34"/>
        <v>#REF!</v>
      </c>
      <c r="D2217" s="35" t="e">
        <f>PROPER(#REF!)</f>
        <v>#REF!</v>
      </c>
      <c r="E2217" s="35" t="e">
        <f>VALUE(LEFT(#REF!,3)&amp;"98")</f>
        <v>#REF!</v>
      </c>
      <c r="F2217" s="36" t="s">
        <v>2067</v>
      </c>
      <c r="G2217" s="35" t="e">
        <f>VLOOKUP(#REF!,Sheet_IT!$L$1:$N$5,3,0)</f>
        <v>#REF!</v>
      </c>
      <c r="H2217" s="35" t="e">
        <f>VLOOKUP(#REF!,'[2]User all'!$M$2:$O$7,3,0)</f>
        <v>#REF!</v>
      </c>
      <c r="I2217" s="35" t="e">
        <f>VLOOKUP(#REF!,$L$9:$M$10,2,0)</f>
        <v>#REF!</v>
      </c>
    </row>
    <row r="2218" spans="2:9">
      <c r="B2218" s="35" t="e">
        <f>LOWER(#REF!)</f>
        <v>#REF!</v>
      </c>
      <c r="C2218" s="35" t="e">
        <f t="shared" si="34"/>
        <v>#REF!</v>
      </c>
      <c r="D2218" s="35" t="e">
        <f>PROPER(#REF!)</f>
        <v>#REF!</v>
      </c>
      <c r="E2218" s="35" t="e">
        <f>VALUE(LEFT(#REF!,3)&amp;"98")</f>
        <v>#REF!</v>
      </c>
      <c r="F2218" s="36" t="s">
        <v>2067</v>
      </c>
      <c r="G2218" s="35" t="e">
        <f>VLOOKUP(#REF!,Sheet_IT!$L$1:$N$5,3,0)</f>
        <v>#REF!</v>
      </c>
      <c r="H2218" s="35" t="e">
        <f>VLOOKUP(#REF!,'[2]User all'!$M$2:$O$7,3,0)</f>
        <v>#REF!</v>
      </c>
      <c r="I2218" s="35" t="e">
        <f>VLOOKUP(#REF!,$L$9:$M$10,2,0)</f>
        <v>#REF!</v>
      </c>
    </row>
    <row r="2219" spans="2:9">
      <c r="B2219" s="35" t="e">
        <f>LOWER(#REF!)</f>
        <v>#REF!</v>
      </c>
      <c r="C2219" s="35" t="e">
        <f t="shared" si="34"/>
        <v>#REF!</v>
      </c>
      <c r="D2219" s="35" t="e">
        <f>PROPER(#REF!)</f>
        <v>#REF!</v>
      </c>
      <c r="E2219" s="35" t="e">
        <f>VALUE(LEFT(#REF!,3)&amp;"98")</f>
        <v>#REF!</v>
      </c>
      <c r="F2219" s="36" t="s">
        <v>2067</v>
      </c>
      <c r="G2219" s="35" t="e">
        <f>VLOOKUP(#REF!,Sheet_IT!$L$1:$N$5,3,0)</f>
        <v>#REF!</v>
      </c>
      <c r="H2219" s="35" t="e">
        <f>VLOOKUP(#REF!,'[2]User all'!$M$2:$O$7,3,0)</f>
        <v>#REF!</v>
      </c>
      <c r="I2219" s="35" t="e">
        <f>VLOOKUP(#REF!,$L$9:$M$10,2,0)</f>
        <v>#REF!</v>
      </c>
    </row>
    <row r="2220" spans="2:9">
      <c r="B2220" s="35" t="e">
        <f>LOWER(#REF!)</f>
        <v>#REF!</v>
      </c>
      <c r="C2220" s="35" t="e">
        <f t="shared" si="34"/>
        <v>#REF!</v>
      </c>
      <c r="D2220" s="35" t="e">
        <f>PROPER(#REF!)</f>
        <v>#REF!</v>
      </c>
      <c r="E2220" s="35" t="e">
        <f>VALUE(LEFT(#REF!,3)&amp;"98")</f>
        <v>#REF!</v>
      </c>
      <c r="F2220" s="36" t="s">
        <v>2067</v>
      </c>
      <c r="G2220" s="35" t="e">
        <f>VLOOKUP(#REF!,Sheet_IT!$L$1:$N$5,3,0)</f>
        <v>#REF!</v>
      </c>
      <c r="H2220" s="35" t="e">
        <f>VLOOKUP(#REF!,'[2]User all'!$M$2:$O$7,3,0)</f>
        <v>#REF!</v>
      </c>
      <c r="I2220" s="35" t="e">
        <f>VLOOKUP(#REF!,$L$9:$M$10,2,0)</f>
        <v>#REF!</v>
      </c>
    </row>
    <row r="2221" spans="2:9">
      <c r="B2221" s="35" t="e">
        <f>LOWER(#REF!)</f>
        <v>#REF!</v>
      </c>
      <c r="C2221" s="35" t="e">
        <f t="shared" si="34"/>
        <v>#REF!</v>
      </c>
      <c r="D2221" s="35" t="e">
        <f>PROPER(#REF!)</f>
        <v>#REF!</v>
      </c>
      <c r="E2221" s="35" t="e">
        <f>VALUE(LEFT(#REF!,3)&amp;"98")</f>
        <v>#REF!</v>
      </c>
      <c r="F2221" s="36" t="s">
        <v>2067</v>
      </c>
      <c r="G2221" s="35" t="e">
        <f>VLOOKUP(#REF!,Sheet_IT!$L$1:$N$5,3,0)</f>
        <v>#REF!</v>
      </c>
      <c r="H2221" s="35" t="e">
        <f>VLOOKUP(#REF!,'[2]User all'!$M$2:$O$7,3,0)</f>
        <v>#REF!</v>
      </c>
      <c r="I2221" s="35" t="e">
        <f>VLOOKUP(#REF!,$L$9:$M$10,2,0)</f>
        <v>#REF!</v>
      </c>
    </row>
    <row r="2222" spans="2:9">
      <c r="B2222" s="35" t="e">
        <f>LOWER(#REF!)</f>
        <v>#REF!</v>
      </c>
      <c r="C2222" s="35" t="e">
        <f t="shared" si="34"/>
        <v>#REF!</v>
      </c>
      <c r="D2222" s="35" t="e">
        <f>PROPER(#REF!)</f>
        <v>#REF!</v>
      </c>
      <c r="E2222" s="35" t="e">
        <f>VALUE(LEFT(#REF!,3)&amp;"98")</f>
        <v>#REF!</v>
      </c>
      <c r="F2222" s="36" t="s">
        <v>2067</v>
      </c>
      <c r="G2222" s="35" t="e">
        <f>VLOOKUP(#REF!,Sheet_IT!$L$1:$N$5,3,0)</f>
        <v>#REF!</v>
      </c>
      <c r="H2222" s="35" t="e">
        <f>VLOOKUP(#REF!,'[2]User all'!$M$2:$O$7,3,0)</f>
        <v>#REF!</v>
      </c>
      <c r="I2222" s="35" t="e">
        <f>VLOOKUP(#REF!,$L$9:$M$10,2,0)</f>
        <v>#REF!</v>
      </c>
    </row>
    <row r="2223" spans="2:9">
      <c r="B2223" s="35" t="e">
        <f>LOWER(#REF!)</f>
        <v>#REF!</v>
      </c>
      <c r="C2223" s="35" t="e">
        <f t="shared" si="34"/>
        <v>#REF!</v>
      </c>
      <c r="D2223" s="35" t="e">
        <f>PROPER(#REF!)</f>
        <v>#REF!</v>
      </c>
      <c r="E2223" s="35" t="e">
        <f>VALUE(LEFT(#REF!,3)&amp;"98")</f>
        <v>#REF!</v>
      </c>
      <c r="F2223" s="36" t="s">
        <v>2067</v>
      </c>
      <c r="G2223" s="35" t="e">
        <f>VLOOKUP(#REF!,Sheet_IT!$L$1:$N$5,3,0)</f>
        <v>#REF!</v>
      </c>
      <c r="H2223" s="35" t="e">
        <f>VLOOKUP(#REF!,'[2]User all'!$M$2:$O$7,3,0)</f>
        <v>#REF!</v>
      </c>
      <c r="I2223" s="35" t="e">
        <f>VLOOKUP(#REF!,$L$9:$M$10,2,0)</f>
        <v>#REF!</v>
      </c>
    </row>
    <row r="2224" spans="2:9">
      <c r="B2224" s="35" t="e">
        <f>LOWER(#REF!)</f>
        <v>#REF!</v>
      </c>
      <c r="C2224" s="35" t="e">
        <f t="shared" si="34"/>
        <v>#REF!</v>
      </c>
      <c r="D2224" s="35" t="e">
        <f>PROPER(#REF!)</f>
        <v>#REF!</v>
      </c>
      <c r="E2224" s="35" t="e">
        <f>VALUE(LEFT(#REF!,3)&amp;"98")</f>
        <v>#REF!</v>
      </c>
      <c r="F2224" s="36" t="s">
        <v>2067</v>
      </c>
      <c r="G2224" s="35" t="e">
        <f>VLOOKUP(#REF!,Sheet_IT!$L$1:$N$5,3,0)</f>
        <v>#REF!</v>
      </c>
      <c r="H2224" s="35" t="e">
        <f>VLOOKUP(#REF!,'[2]User all'!$M$2:$O$7,3,0)</f>
        <v>#REF!</v>
      </c>
      <c r="I2224" s="35" t="e">
        <f>VLOOKUP(#REF!,$L$9:$M$10,2,0)</f>
        <v>#REF!</v>
      </c>
    </row>
    <row r="2225" spans="2:9">
      <c r="B2225" s="35" t="e">
        <f>LOWER(#REF!)</f>
        <v>#REF!</v>
      </c>
      <c r="C2225" s="35" t="e">
        <f t="shared" si="34"/>
        <v>#REF!</v>
      </c>
      <c r="D2225" s="35" t="e">
        <f>PROPER(#REF!)</f>
        <v>#REF!</v>
      </c>
      <c r="E2225" s="35" t="e">
        <f>VALUE(LEFT(#REF!,3)&amp;"98")</f>
        <v>#REF!</v>
      </c>
      <c r="F2225" s="36" t="s">
        <v>2067</v>
      </c>
      <c r="G2225" s="35" t="e">
        <f>VLOOKUP(#REF!,Sheet_IT!$L$1:$N$5,3,0)</f>
        <v>#REF!</v>
      </c>
      <c r="H2225" s="35" t="e">
        <f>VLOOKUP(#REF!,'[2]User all'!$M$2:$O$7,3,0)</f>
        <v>#REF!</v>
      </c>
      <c r="I2225" s="35" t="e">
        <f>VLOOKUP(#REF!,$L$9:$M$10,2,0)</f>
        <v>#REF!</v>
      </c>
    </row>
    <row r="2226" spans="2:9">
      <c r="B2226" s="35" t="e">
        <f>LOWER(#REF!)</f>
        <v>#REF!</v>
      </c>
      <c r="C2226" s="35" t="e">
        <f t="shared" si="34"/>
        <v>#REF!</v>
      </c>
      <c r="D2226" s="35" t="e">
        <f>PROPER(#REF!)</f>
        <v>#REF!</v>
      </c>
      <c r="E2226" s="35" t="e">
        <f>VALUE(LEFT(#REF!,3)&amp;"98")</f>
        <v>#REF!</v>
      </c>
      <c r="F2226" s="36" t="s">
        <v>2067</v>
      </c>
      <c r="G2226" s="35" t="e">
        <f>VLOOKUP(#REF!,Sheet_IT!$L$1:$N$5,3,0)</f>
        <v>#REF!</v>
      </c>
      <c r="H2226" s="35" t="e">
        <f>VLOOKUP(#REF!,'[2]User all'!$M$2:$O$7,3,0)</f>
        <v>#REF!</v>
      </c>
      <c r="I2226" s="35" t="e">
        <f>VLOOKUP(#REF!,$L$9:$M$10,2,0)</f>
        <v>#REF!</v>
      </c>
    </row>
    <row r="2227" spans="2:9">
      <c r="B2227" s="35" t="e">
        <f>LOWER(#REF!)</f>
        <v>#REF!</v>
      </c>
      <c r="C2227" s="35" t="e">
        <f t="shared" si="34"/>
        <v>#REF!</v>
      </c>
      <c r="D2227" s="35" t="e">
        <f>PROPER(#REF!)</f>
        <v>#REF!</v>
      </c>
      <c r="E2227" s="35" t="e">
        <f>VALUE(LEFT(#REF!,3)&amp;"98")</f>
        <v>#REF!</v>
      </c>
      <c r="F2227" s="36" t="s">
        <v>2067</v>
      </c>
      <c r="G2227" s="35" t="e">
        <f>VLOOKUP(#REF!,Sheet_IT!$L$1:$N$5,3,0)</f>
        <v>#REF!</v>
      </c>
      <c r="H2227" s="35" t="e">
        <f>VLOOKUP(#REF!,'[2]User all'!$M$2:$O$7,3,0)</f>
        <v>#REF!</v>
      </c>
      <c r="I2227" s="35" t="e">
        <f>VLOOKUP(#REF!,$L$9:$M$10,2,0)</f>
        <v>#REF!</v>
      </c>
    </row>
    <row r="2228" spans="2:9">
      <c r="B2228" s="35" t="e">
        <f>LOWER(#REF!)</f>
        <v>#REF!</v>
      </c>
      <c r="C2228" s="35" t="e">
        <f t="shared" si="34"/>
        <v>#REF!</v>
      </c>
      <c r="D2228" s="35" t="e">
        <f>PROPER(#REF!)</f>
        <v>#REF!</v>
      </c>
      <c r="E2228" s="35" t="e">
        <f>VALUE(LEFT(#REF!,3)&amp;"98")</f>
        <v>#REF!</v>
      </c>
      <c r="F2228" s="36" t="s">
        <v>2067</v>
      </c>
      <c r="G2228" s="35" t="e">
        <f>VLOOKUP(#REF!,Sheet_IT!$L$1:$N$5,3,0)</f>
        <v>#REF!</v>
      </c>
      <c r="H2228" s="35" t="e">
        <f>VLOOKUP(#REF!,'[2]User all'!$M$2:$O$7,3,0)</f>
        <v>#REF!</v>
      </c>
      <c r="I2228" s="35" t="e">
        <f>VLOOKUP(#REF!,$L$9:$M$10,2,0)</f>
        <v>#REF!</v>
      </c>
    </row>
    <row r="2229" spans="2:9">
      <c r="B2229" s="35" t="e">
        <f>LOWER(#REF!)</f>
        <v>#REF!</v>
      </c>
      <c r="C2229" s="35" t="e">
        <f t="shared" si="34"/>
        <v>#REF!</v>
      </c>
      <c r="D2229" s="35" t="e">
        <f>PROPER(#REF!)</f>
        <v>#REF!</v>
      </c>
      <c r="E2229" s="35" t="e">
        <f>VALUE(LEFT(#REF!,3)&amp;"98")</f>
        <v>#REF!</v>
      </c>
      <c r="F2229" s="36" t="s">
        <v>2067</v>
      </c>
      <c r="G2229" s="35" t="e">
        <f>VLOOKUP(#REF!,Sheet_IT!$L$1:$N$5,3,0)</f>
        <v>#REF!</v>
      </c>
      <c r="H2229" s="35" t="e">
        <f>VLOOKUP(#REF!,'[2]User all'!$M$2:$O$7,3,0)</f>
        <v>#REF!</v>
      </c>
      <c r="I2229" s="35" t="e">
        <f>VLOOKUP(#REF!,$L$9:$M$10,2,0)</f>
        <v>#REF!</v>
      </c>
    </row>
    <row r="2230" spans="2:9">
      <c r="B2230" s="35" t="e">
        <f>LOWER(#REF!)</f>
        <v>#REF!</v>
      </c>
      <c r="C2230" s="35" t="e">
        <f t="shared" si="34"/>
        <v>#REF!</v>
      </c>
      <c r="D2230" s="35" t="e">
        <f>PROPER(#REF!)</f>
        <v>#REF!</v>
      </c>
      <c r="E2230" s="35" t="e">
        <f>VALUE(LEFT(#REF!,3)&amp;"98")</f>
        <v>#REF!</v>
      </c>
      <c r="F2230" s="36" t="s">
        <v>2067</v>
      </c>
      <c r="G2230" s="35" t="e">
        <f>VLOOKUP(#REF!,Sheet_IT!$L$1:$N$5,3,0)</f>
        <v>#REF!</v>
      </c>
      <c r="H2230" s="35" t="e">
        <f>VLOOKUP(#REF!,'[2]User all'!$M$2:$O$7,3,0)</f>
        <v>#REF!</v>
      </c>
      <c r="I2230" s="35" t="e">
        <f>VLOOKUP(#REF!,$L$9:$M$10,2,0)</f>
        <v>#REF!</v>
      </c>
    </row>
    <row r="2231" spans="2:9">
      <c r="B2231" s="35" t="e">
        <f>LOWER(#REF!)</f>
        <v>#REF!</v>
      </c>
      <c r="C2231" s="35" t="e">
        <f t="shared" si="34"/>
        <v>#REF!</v>
      </c>
      <c r="D2231" s="35" t="e">
        <f>PROPER(#REF!)</f>
        <v>#REF!</v>
      </c>
      <c r="E2231" s="35" t="e">
        <f>VALUE(LEFT(#REF!,3)&amp;"98")</f>
        <v>#REF!</v>
      </c>
      <c r="F2231" s="36" t="s">
        <v>2067</v>
      </c>
      <c r="G2231" s="35" t="e">
        <f>VLOOKUP(#REF!,Sheet_IT!$L$1:$N$5,3,0)</f>
        <v>#REF!</v>
      </c>
      <c r="H2231" s="35" t="e">
        <f>VLOOKUP(#REF!,'[2]User all'!$M$2:$O$7,3,0)</f>
        <v>#REF!</v>
      </c>
      <c r="I2231" s="35" t="e">
        <f>VLOOKUP(#REF!,$L$9:$M$10,2,0)</f>
        <v>#REF!</v>
      </c>
    </row>
    <row r="2232" spans="2:9">
      <c r="B2232" s="35" t="e">
        <f>LOWER(#REF!)</f>
        <v>#REF!</v>
      </c>
      <c r="C2232" s="35" t="e">
        <f t="shared" si="34"/>
        <v>#REF!</v>
      </c>
      <c r="D2232" s="35" t="e">
        <f>PROPER(#REF!)</f>
        <v>#REF!</v>
      </c>
      <c r="E2232" s="35" t="e">
        <f>VALUE(LEFT(#REF!,3)&amp;"98")</f>
        <v>#REF!</v>
      </c>
      <c r="F2232" s="36" t="s">
        <v>2067</v>
      </c>
      <c r="G2232" s="35" t="e">
        <f>VLOOKUP(#REF!,Sheet_IT!$L$1:$N$5,3,0)</f>
        <v>#REF!</v>
      </c>
      <c r="H2232" s="35" t="e">
        <f>VLOOKUP(#REF!,'[2]User all'!$M$2:$O$7,3,0)</f>
        <v>#REF!</v>
      </c>
      <c r="I2232" s="35" t="e">
        <f>VLOOKUP(#REF!,$L$9:$M$10,2,0)</f>
        <v>#REF!</v>
      </c>
    </row>
    <row r="2233" spans="2:9">
      <c r="B2233" s="35" t="e">
        <f>LOWER(#REF!)</f>
        <v>#REF!</v>
      </c>
      <c r="C2233" s="35" t="e">
        <f t="shared" si="34"/>
        <v>#REF!</v>
      </c>
      <c r="D2233" s="35" t="e">
        <f>PROPER(#REF!)</f>
        <v>#REF!</v>
      </c>
      <c r="E2233" s="35" t="e">
        <f>VALUE(LEFT(#REF!,3)&amp;"98")</f>
        <v>#REF!</v>
      </c>
      <c r="F2233" s="36" t="s">
        <v>2067</v>
      </c>
      <c r="G2233" s="35" t="e">
        <f>VLOOKUP(#REF!,Sheet_IT!$L$1:$N$5,3,0)</f>
        <v>#REF!</v>
      </c>
      <c r="H2233" s="35" t="e">
        <f>VLOOKUP(#REF!,'[2]User all'!$M$2:$O$7,3,0)</f>
        <v>#REF!</v>
      </c>
      <c r="I2233" s="35" t="e">
        <f>VLOOKUP(#REF!,$L$9:$M$10,2,0)</f>
        <v>#REF!</v>
      </c>
    </row>
    <row r="2234" spans="2:9">
      <c r="B2234" s="35" t="e">
        <f>LOWER(#REF!)</f>
        <v>#REF!</v>
      </c>
      <c r="C2234" s="35" t="e">
        <f t="shared" si="34"/>
        <v>#REF!</v>
      </c>
      <c r="D2234" s="35" t="e">
        <f>PROPER(#REF!)</f>
        <v>#REF!</v>
      </c>
      <c r="E2234" s="35" t="e">
        <f>VALUE(LEFT(#REF!,3)&amp;"98")</f>
        <v>#REF!</v>
      </c>
      <c r="F2234" s="36" t="s">
        <v>2067</v>
      </c>
      <c r="G2234" s="35" t="e">
        <f>VLOOKUP(#REF!,Sheet_IT!$L$1:$N$5,3,0)</f>
        <v>#REF!</v>
      </c>
      <c r="H2234" s="35" t="e">
        <f>VLOOKUP(#REF!,'[2]User all'!$M$2:$O$7,3,0)</f>
        <v>#REF!</v>
      </c>
      <c r="I2234" s="35" t="e">
        <f>VLOOKUP(#REF!,$L$9:$M$10,2,0)</f>
        <v>#REF!</v>
      </c>
    </row>
    <row r="2235" spans="2:9">
      <c r="B2235" s="35" t="e">
        <f>LOWER(#REF!)</f>
        <v>#REF!</v>
      </c>
      <c r="C2235" s="35" t="e">
        <f t="shared" si="34"/>
        <v>#REF!</v>
      </c>
      <c r="D2235" s="35" t="e">
        <f>PROPER(#REF!)</f>
        <v>#REF!</v>
      </c>
      <c r="E2235" s="35" t="e">
        <f>VALUE(LEFT(#REF!,3)&amp;"98")</f>
        <v>#REF!</v>
      </c>
      <c r="F2235" s="36" t="s">
        <v>2067</v>
      </c>
      <c r="G2235" s="35" t="e">
        <f>VLOOKUP(#REF!,Sheet_IT!$L$1:$N$5,3,0)</f>
        <v>#REF!</v>
      </c>
      <c r="H2235" s="35" t="e">
        <f>VLOOKUP(#REF!,'[2]User all'!$M$2:$O$7,3,0)</f>
        <v>#REF!</v>
      </c>
      <c r="I2235" s="35" t="e">
        <f>VLOOKUP(#REF!,$L$9:$M$10,2,0)</f>
        <v>#REF!</v>
      </c>
    </row>
    <row r="2236" spans="2:9">
      <c r="B2236" s="35" t="e">
        <f>LOWER(#REF!)</f>
        <v>#REF!</v>
      </c>
      <c r="C2236" s="35" t="e">
        <f t="shared" si="34"/>
        <v>#REF!</v>
      </c>
      <c r="D2236" s="35" t="e">
        <f>PROPER(#REF!)</f>
        <v>#REF!</v>
      </c>
      <c r="E2236" s="35" t="e">
        <f>VALUE(LEFT(#REF!,3)&amp;"98")</f>
        <v>#REF!</v>
      </c>
      <c r="F2236" s="36" t="s">
        <v>2067</v>
      </c>
      <c r="G2236" s="35" t="e">
        <f>VLOOKUP(#REF!,Sheet_IT!$L$1:$N$5,3,0)</f>
        <v>#REF!</v>
      </c>
      <c r="H2236" s="35" t="e">
        <f>VLOOKUP(#REF!,'[2]User all'!$M$2:$O$7,3,0)</f>
        <v>#REF!</v>
      </c>
      <c r="I2236" s="35" t="e">
        <f>VLOOKUP(#REF!,$L$9:$M$10,2,0)</f>
        <v>#REF!</v>
      </c>
    </row>
    <row r="2237" spans="2:9">
      <c r="B2237" s="35" t="e">
        <f>LOWER(#REF!)</f>
        <v>#REF!</v>
      </c>
      <c r="C2237" s="35" t="e">
        <f t="shared" si="34"/>
        <v>#REF!</v>
      </c>
      <c r="D2237" s="35" t="e">
        <f>PROPER(#REF!)</f>
        <v>#REF!</v>
      </c>
      <c r="E2237" s="35" t="e">
        <f>VALUE(LEFT(#REF!,3)&amp;"98")</f>
        <v>#REF!</v>
      </c>
      <c r="F2237" s="36" t="s">
        <v>2067</v>
      </c>
      <c r="G2237" s="35" t="e">
        <f>VLOOKUP(#REF!,Sheet_IT!$L$1:$N$5,3,0)</f>
        <v>#REF!</v>
      </c>
      <c r="H2237" s="35" t="e">
        <f>VLOOKUP(#REF!,'[2]User all'!$M$2:$O$7,3,0)</f>
        <v>#REF!</v>
      </c>
      <c r="I2237" s="35" t="e">
        <f>VLOOKUP(#REF!,$L$9:$M$10,2,0)</f>
        <v>#REF!</v>
      </c>
    </row>
    <row r="2238" spans="2:9">
      <c r="B2238" s="35" t="e">
        <f>LOWER(#REF!)</f>
        <v>#REF!</v>
      </c>
      <c r="C2238" s="35" t="e">
        <f t="shared" si="34"/>
        <v>#REF!</v>
      </c>
      <c r="D2238" s="35" t="e">
        <f>PROPER(#REF!)</f>
        <v>#REF!</v>
      </c>
      <c r="E2238" s="35" t="e">
        <f>VALUE(LEFT(#REF!,3)&amp;"98")</f>
        <v>#REF!</v>
      </c>
      <c r="F2238" s="36" t="s">
        <v>2067</v>
      </c>
      <c r="G2238" s="35" t="e">
        <f>VLOOKUP(#REF!,Sheet_IT!$L$1:$N$5,3,0)</f>
        <v>#REF!</v>
      </c>
      <c r="H2238" s="35" t="e">
        <f>VLOOKUP(#REF!,'[2]User all'!$M$2:$O$7,3,0)</f>
        <v>#REF!</v>
      </c>
      <c r="I2238" s="35" t="e">
        <f>VLOOKUP(#REF!,$L$9:$M$10,2,0)</f>
        <v>#REF!</v>
      </c>
    </row>
    <row r="2239" spans="2:9">
      <c r="B2239" s="35" t="e">
        <f>LOWER(#REF!)</f>
        <v>#REF!</v>
      </c>
      <c r="C2239" s="35" t="e">
        <f t="shared" si="34"/>
        <v>#REF!</v>
      </c>
      <c r="D2239" s="35" t="e">
        <f>PROPER(#REF!)</f>
        <v>#REF!</v>
      </c>
      <c r="E2239" s="35" t="e">
        <f>VALUE(LEFT(#REF!,3)&amp;"98")</f>
        <v>#REF!</v>
      </c>
      <c r="F2239" s="36" t="s">
        <v>2067</v>
      </c>
      <c r="G2239" s="35" t="e">
        <f>VLOOKUP(#REF!,Sheet_IT!$L$1:$N$5,3,0)</f>
        <v>#REF!</v>
      </c>
      <c r="H2239" s="35" t="e">
        <f>VLOOKUP(#REF!,'[2]User all'!$M$2:$O$7,3,0)</f>
        <v>#REF!</v>
      </c>
      <c r="I2239" s="35" t="e">
        <f>VLOOKUP(#REF!,$L$9:$M$10,2,0)</f>
        <v>#REF!</v>
      </c>
    </row>
    <row r="2240" spans="2:9">
      <c r="B2240" s="35" t="e">
        <f>LOWER(#REF!)</f>
        <v>#REF!</v>
      </c>
      <c r="C2240" s="35" t="e">
        <f t="shared" si="34"/>
        <v>#REF!</v>
      </c>
      <c r="D2240" s="35" t="e">
        <f>PROPER(#REF!)</f>
        <v>#REF!</v>
      </c>
      <c r="E2240" s="35" t="e">
        <f>VALUE(LEFT(#REF!,3)&amp;"98")</f>
        <v>#REF!</v>
      </c>
      <c r="F2240" s="36" t="s">
        <v>2067</v>
      </c>
      <c r="G2240" s="35" t="e">
        <f>VLOOKUP(#REF!,Sheet_IT!$L$1:$N$5,3,0)</f>
        <v>#REF!</v>
      </c>
      <c r="H2240" s="35" t="e">
        <f>VLOOKUP(#REF!,'[2]User all'!$M$2:$O$7,3,0)</f>
        <v>#REF!</v>
      </c>
      <c r="I2240" s="35" t="e">
        <f>VLOOKUP(#REF!,$L$9:$M$10,2,0)</f>
        <v>#REF!</v>
      </c>
    </row>
    <row r="2241" spans="2:9">
      <c r="B2241" s="35" t="e">
        <f>LOWER(#REF!)</f>
        <v>#REF!</v>
      </c>
      <c r="C2241" s="35" t="e">
        <f t="shared" si="34"/>
        <v>#REF!</v>
      </c>
      <c r="D2241" s="35" t="e">
        <f>PROPER(#REF!)</f>
        <v>#REF!</v>
      </c>
      <c r="E2241" s="35" t="e">
        <f>VALUE(LEFT(#REF!,3)&amp;"98")</f>
        <v>#REF!</v>
      </c>
      <c r="F2241" s="36" t="s">
        <v>2067</v>
      </c>
      <c r="G2241" s="35" t="e">
        <f>VLOOKUP(#REF!,Sheet_IT!$L$1:$N$5,3,0)</f>
        <v>#REF!</v>
      </c>
      <c r="H2241" s="35" t="e">
        <f>VLOOKUP(#REF!,'[2]User all'!$M$2:$O$7,3,0)</f>
        <v>#REF!</v>
      </c>
      <c r="I2241" s="35" t="e">
        <f>VLOOKUP(#REF!,$L$9:$M$10,2,0)</f>
        <v>#REF!</v>
      </c>
    </row>
    <row r="2242" spans="2:9">
      <c r="B2242" s="35" t="e">
        <f>LOWER(#REF!)</f>
        <v>#REF!</v>
      </c>
      <c r="C2242" s="35" t="e">
        <f t="shared" ref="C2242:C2286" si="35">B2242&amp;"@vietinbank.vn"</f>
        <v>#REF!</v>
      </c>
      <c r="D2242" s="35" t="e">
        <f>PROPER(#REF!)</f>
        <v>#REF!</v>
      </c>
      <c r="E2242" s="35" t="e">
        <f>VALUE(LEFT(#REF!,3)&amp;"98")</f>
        <v>#REF!</v>
      </c>
      <c r="F2242" s="36" t="s">
        <v>2067</v>
      </c>
      <c r="G2242" s="35" t="e">
        <f>VLOOKUP(#REF!,Sheet_IT!$L$1:$N$5,3,0)</f>
        <v>#REF!</v>
      </c>
      <c r="H2242" s="35" t="e">
        <f>VLOOKUP(#REF!,'[2]User all'!$M$2:$O$7,3,0)</f>
        <v>#REF!</v>
      </c>
      <c r="I2242" s="35" t="e">
        <f>VLOOKUP(#REF!,$L$9:$M$10,2,0)</f>
        <v>#REF!</v>
      </c>
    </row>
    <row r="2243" spans="2:9">
      <c r="B2243" s="35" t="e">
        <f>LOWER(#REF!)</f>
        <v>#REF!</v>
      </c>
      <c r="C2243" s="35" t="e">
        <f t="shared" si="35"/>
        <v>#REF!</v>
      </c>
      <c r="D2243" s="35" t="e">
        <f>PROPER(#REF!)</f>
        <v>#REF!</v>
      </c>
      <c r="E2243" s="35" t="e">
        <f>VALUE(LEFT(#REF!,3)&amp;"98")</f>
        <v>#REF!</v>
      </c>
      <c r="F2243" s="36" t="s">
        <v>2067</v>
      </c>
      <c r="G2243" s="35" t="e">
        <f>VLOOKUP(#REF!,Sheet_IT!$L$1:$N$5,3,0)</f>
        <v>#REF!</v>
      </c>
      <c r="H2243" s="35" t="e">
        <f>VLOOKUP(#REF!,'[2]User all'!$M$2:$O$7,3,0)</f>
        <v>#REF!</v>
      </c>
      <c r="I2243" s="35" t="e">
        <f>VLOOKUP(#REF!,$L$9:$M$10,2,0)</f>
        <v>#REF!</v>
      </c>
    </row>
    <row r="2244" spans="2:9">
      <c r="B2244" s="35" t="e">
        <f>LOWER(#REF!)</f>
        <v>#REF!</v>
      </c>
      <c r="C2244" s="35" t="e">
        <f t="shared" si="35"/>
        <v>#REF!</v>
      </c>
      <c r="D2244" s="35" t="e">
        <f>PROPER(#REF!)</f>
        <v>#REF!</v>
      </c>
      <c r="E2244" s="35" t="e">
        <f>VALUE(LEFT(#REF!,3)&amp;"98")</f>
        <v>#REF!</v>
      </c>
      <c r="F2244" s="36" t="s">
        <v>2067</v>
      </c>
      <c r="G2244" s="35" t="e">
        <f>VLOOKUP(#REF!,Sheet_IT!$L$1:$N$5,3,0)</f>
        <v>#REF!</v>
      </c>
      <c r="H2244" s="35" t="e">
        <f>VLOOKUP(#REF!,'[2]User all'!$M$2:$O$7,3,0)</f>
        <v>#REF!</v>
      </c>
      <c r="I2244" s="35" t="e">
        <f>VLOOKUP(#REF!,$L$9:$M$10,2,0)</f>
        <v>#REF!</v>
      </c>
    </row>
    <row r="2245" spans="2:9">
      <c r="B2245" s="35" t="e">
        <f>LOWER(#REF!)</f>
        <v>#REF!</v>
      </c>
      <c r="C2245" s="35" t="e">
        <f t="shared" si="35"/>
        <v>#REF!</v>
      </c>
      <c r="D2245" s="35" t="e">
        <f>PROPER(#REF!)</f>
        <v>#REF!</v>
      </c>
      <c r="E2245" s="35" t="e">
        <f>VALUE(LEFT(#REF!,3)&amp;"98")</f>
        <v>#REF!</v>
      </c>
      <c r="F2245" s="36" t="s">
        <v>2067</v>
      </c>
      <c r="G2245" s="35" t="e">
        <f>VLOOKUP(#REF!,Sheet_IT!$L$1:$N$5,3,0)</f>
        <v>#REF!</v>
      </c>
      <c r="H2245" s="35" t="e">
        <f>VLOOKUP(#REF!,'[2]User all'!$M$2:$O$7,3,0)</f>
        <v>#REF!</v>
      </c>
      <c r="I2245" s="35" t="e">
        <f>VLOOKUP(#REF!,$L$9:$M$10,2,0)</f>
        <v>#REF!</v>
      </c>
    </row>
    <row r="2246" spans="2:9">
      <c r="B2246" s="35" t="e">
        <f>LOWER(#REF!)</f>
        <v>#REF!</v>
      </c>
      <c r="C2246" s="35" t="e">
        <f t="shared" si="35"/>
        <v>#REF!</v>
      </c>
      <c r="D2246" s="35" t="e">
        <f>PROPER(#REF!)</f>
        <v>#REF!</v>
      </c>
      <c r="E2246" s="35" t="e">
        <f>VALUE(LEFT(#REF!,3)&amp;"98")</f>
        <v>#REF!</v>
      </c>
      <c r="F2246" s="36" t="s">
        <v>2067</v>
      </c>
      <c r="G2246" s="35" t="e">
        <f>VLOOKUP(#REF!,Sheet_IT!$L$1:$N$5,3,0)</f>
        <v>#REF!</v>
      </c>
      <c r="H2246" s="35" t="e">
        <f>VLOOKUP(#REF!,'[2]User all'!$M$2:$O$7,3,0)</f>
        <v>#REF!</v>
      </c>
      <c r="I2246" s="35" t="e">
        <f>VLOOKUP(#REF!,$L$9:$M$10,2,0)</f>
        <v>#REF!</v>
      </c>
    </row>
    <row r="2247" spans="2:9">
      <c r="B2247" s="35" t="e">
        <f>LOWER(#REF!)</f>
        <v>#REF!</v>
      </c>
      <c r="C2247" s="35" t="e">
        <f t="shared" si="35"/>
        <v>#REF!</v>
      </c>
      <c r="D2247" s="35" t="e">
        <f>PROPER(#REF!)</f>
        <v>#REF!</v>
      </c>
      <c r="E2247" s="35" t="e">
        <f>VALUE(LEFT(#REF!,3)&amp;"98")</f>
        <v>#REF!</v>
      </c>
      <c r="F2247" s="36" t="s">
        <v>2067</v>
      </c>
      <c r="G2247" s="35" t="e">
        <f>VLOOKUP(#REF!,Sheet_IT!$L$1:$N$5,3,0)</f>
        <v>#REF!</v>
      </c>
      <c r="H2247" s="35" t="e">
        <f>VLOOKUP(#REF!,'[2]User all'!$M$2:$O$7,3,0)</f>
        <v>#REF!</v>
      </c>
      <c r="I2247" s="35" t="e">
        <f>VLOOKUP(#REF!,$L$9:$M$10,2,0)</f>
        <v>#REF!</v>
      </c>
    </row>
    <row r="2248" spans="2:9">
      <c r="B2248" s="35" t="e">
        <f>LOWER(#REF!)</f>
        <v>#REF!</v>
      </c>
      <c r="C2248" s="35" t="e">
        <f t="shared" si="35"/>
        <v>#REF!</v>
      </c>
      <c r="D2248" s="35" t="e">
        <f>PROPER(#REF!)</f>
        <v>#REF!</v>
      </c>
      <c r="E2248" s="35" t="e">
        <f>VALUE(LEFT(#REF!,3)&amp;"98")</f>
        <v>#REF!</v>
      </c>
      <c r="F2248" s="36" t="s">
        <v>2067</v>
      </c>
      <c r="G2248" s="35" t="e">
        <f>VLOOKUP(#REF!,Sheet_IT!$L$1:$N$5,3,0)</f>
        <v>#REF!</v>
      </c>
      <c r="H2248" s="35" t="e">
        <f>VLOOKUP(#REF!,'[2]User all'!$M$2:$O$7,3,0)</f>
        <v>#REF!</v>
      </c>
      <c r="I2248" s="35" t="e">
        <f>VLOOKUP(#REF!,$L$9:$M$10,2,0)</f>
        <v>#REF!</v>
      </c>
    </row>
    <row r="2249" spans="2:9">
      <c r="B2249" s="35" t="e">
        <f>LOWER(#REF!)</f>
        <v>#REF!</v>
      </c>
      <c r="C2249" s="35" t="e">
        <f t="shared" si="35"/>
        <v>#REF!</v>
      </c>
      <c r="D2249" s="35" t="e">
        <f>PROPER(#REF!)</f>
        <v>#REF!</v>
      </c>
      <c r="E2249" s="35" t="e">
        <f>VALUE(LEFT(#REF!,3)&amp;"98")</f>
        <v>#REF!</v>
      </c>
      <c r="F2249" s="36" t="s">
        <v>2067</v>
      </c>
      <c r="G2249" s="35" t="e">
        <f>VLOOKUP(#REF!,Sheet_IT!$L$1:$N$5,3,0)</f>
        <v>#REF!</v>
      </c>
      <c r="H2249" s="35" t="e">
        <f>VLOOKUP(#REF!,'[2]User all'!$M$2:$O$7,3,0)</f>
        <v>#REF!</v>
      </c>
      <c r="I2249" s="35" t="e">
        <f>VLOOKUP(#REF!,$L$9:$M$10,2,0)</f>
        <v>#REF!</v>
      </c>
    </row>
    <row r="2250" spans="2:9">
      <c r="B2250" s="35" t="e">
        <f>LOWER(#REF!)</f>
        <v>#REF!</v>
      </c>
      <c r="C2250" s="35" t="e">
        <f t="shared" si="35"/>
        <v>#REF!</v>
      </c>
      <c r="D2250" s="35" t="e">
        <f>PROPER(#REF!)</f>
        <v>#REF!</v>
      </c>
      <c r="E2250" s="35" t="e">
        <f>VALUE(LEFT(#REF!,3)&amp;"98")</f>
        <v>#REF!</v>
      </c>
      <c r="F2250" s="36" t="s">
        <v>2067</v>
      </c>
      <c r="G2250" s="35" t="e">
        <f>VLOOKUP(#REF!,Sheet_IT!$L$1:$N$5,3,0)</f>
        <v>#REF!</v>
      </c>
      <c r="H2250" s="35" t="e">
        <f>VLOOKUP(#REF!,'[2]User all'!$M$2:$O$7,3,0)</f>
        <v>#REF!</v>
      </c>
      <c r="I2250" s="35" t="e">
        <f>VLOOKUP(#REF!,$L$9:$M$10,2,0)</f>
        <v>#REF!</v>
      </c>
    </row>
    <row r="2251" spans="2:9">
      <c r="B2251" s="35" t="e">
        <f>LOWER(#REF!)</f>
        <v>#REF!</v>
      </c>
      <c r="C2251" s="35" t="e">
        <f t="shared" si="35"/>
        <v>#REF!</v>
      </c>
      <c r="D2251" s="35" t="e">
        <f>PROPER(#REF!)</f>
        <v>#REF!</v>
      </c>
      <c r="E2251" s="35" t="e">
        <f>VALUE(LEFT(#REF!,3)&amp;"98")</f>
        <v>#REF!</v>
      </c>
      <c r="F2251" s="36" t="s">
        <v>2067</v>
      </c>
      <c r="G2251" s="35" t="e">
        <f>VLOOKUP(#REF!,Sheet_IT!$L$1:$N$5,3,0)</f>
        <v>#REF!</v>
      </c>
      <c r="H2251" s="35" t="e">
        <f>VLOOKUP(#REF!,'[2]User all'!$M$2:$O$7,3,0)</f>
        <v>#REF!</v>
      </c>
      <c r="I2251" s="35" t="e">
        <f>VLOOKUP(#REF!,$L$9:$M$10,2,0)</f>
        <v>#REF!</v>
      </c>
    </row>
    <row r="2252" spans="2:9">
      <c r="B2252" s="35" t="e">
        <f>LOWER(#REF!)</f>
        <v>#REF!</v>
      </c>
      <c r="C2252" s="35" t="e">
        <f t="shared" si="35"/>
        <v>#REF!</v>
      </c>
      <c r="D2252" s="35" t="e">
        <f>PROPER(#REF!)</f>
        <v>#REF!</v>
      </c>
      <c r="E2252" s="35" t="e">
        <f>VALUE(LEFT(#REF!,3)&amp;"98")</f>
        <v>#REF!</v>
      </c>
      <c r="F2252" s="36" t="s">
        <v>2067</v>
      </c>
      <c r="G2252" s="35" t="e">
        <f>VLOOKUP(#REF!,Sheet_IT!$L$1:$N$5,3,0)</f>
        <v>#REF!</v>
      </c>
      <c r="H2252" s="35" t="e">
        <f>VLOOKUP(#REF!,'[2]User all'!$M$2:$O$7,3,0)</f>
        <v>#REF!</v>
      </c>
      <c r="I2252" s="35" t="e">
        <f>VLOOKUP(#REF!,$L$9:$M$10,2,0)</f>
        <v>#REF!</v>
      </c>
    </row>
    <row r="2253" spans="2:9">
      <c r="B2253" s="35" t="e">
        <f>LOWER(#REF!)</f>
        <v>#REF!</v>
      </c>
      <c r="C2253" s="35" t="e">
        <f t="shared" si="35"/>
        <v>#REF!</v>
      </c>
      <c r="D2253" s="35" t="e">
        <f>PROPER(#REF!)</f>
        <v>#REF!</v>
      </c>
      <c r="E2253" s="35" t="e">
        <f>VALUE(LEFT(#REF!,3)&amp;"98")</f>
        <v>#REF!</v>
      </c>
      <c r="F2253" s="36" t="s">
        <v>2067</v>
      </c>
      <c r="G2253" s="35" t="e">
        <f>VLOOKUP(#REF!,Sheet_IT!$L$1:$N$5,3,0)</f>
        <v>#REF!</v>
      </c>
      <c r="H2253" s="35" t="e">
        <f>VLOOKUP(#REF!,'[2]User all'!$M$2:$O$7,3,0)</f>
        <v>#REF!</v>
      </c>
      <c r="I2253" s="35" t="e">
        <f>VLOOKUP(#REF!,$L$9:$M$10,2,0)</f>
        <v>#REF!</v>
      </c>
    </row>
    <row r="2254" spans="2:9">
      <c r="B2254" s="35" t="e">
        <f>LOWER(#REF!)</f>
        <v>#REF!</v>
      </c>
      <c r="C2254" s="35" t="e">
        <f t="shared" si="35"/>
        <v>#REF!</v>
      </c>
      <c r="D2254" s="35" t="e">
        <f>PROPER(#REF!)</f>
        <v>#REF!</v>
      </c>
      <c r="E2254" s="35" t="e">
        <f>VALUE(LEFT(#REF!,3)&amp;"98")</f>
        <v>#REF!</v>
      </c>
      <c r="F2254" s="36" t="s">
        <v>2067</v>
      </c>
      <c r="G2254" s="35" t="e">
        <f>VLOOKUP(#REF!,Sheet_IT!$L$1:$N$5,3,0)</f>
        <v>#REF!</v>
      </c>
      <c r="H2254" s="35" t="e">
        <f>VLOOKUP(#REF!,'[2]User all'!$M$2:$O$7,3,0)</f>
        <v>#REF!</v>
      </c>
      <c r="I2254" s="35" t="e">
        <f>VLOOKUP(#REF!,$L$9:$M$10,2,0)</f>
        <v>#REF!</v>
      </c>
    </row>
    <row r="2255" spans="2:9">
      <c r="B2255" s="35" t="e">
        <f>LOWER(#REF!)</f>
        <v>#REF!</v>
      </c>
      <c r="C2255" s="35" t="e">
        <f t="shared" si="35"/>
        <v>#REF!</v>
      </c>
      <c r="D2255" s="35" t="e">
        <f>PROPER(#REF!)</f>
        <v>#REF!</v>
      </c>
      <c r="E2255" s="35" t="e">
        <f>VALUE(LEFT(#REF!,3)&amp;"98")</f>
        <v>#REF!</v>
      </c>
      <c r="F2255" s="36" t="s">
        <v>2067</v>
      </c>
      <c r="G2255" s="35" t="e">
        <f>VLOOKUP(#REF!,Sheet_IT!$L$1:$N$5,3,0)</f>
        <v>#REF!</v>
      </c>
      <c r="H2255" s="35" t="e">
        <f>VLOOKUP(#REF!,'[2]User all'!$M$2:$O$7,3,0)</f>
        <v>#REF!</v>
      </c>
      <c r="I2255" s="35" t="e">
        <f>VLOOKUP(#REF!,$L$9:$M$10,2,0)</f>
        <v>#REF!</v>
      </c>
    </row>
    <row r="2256" spans="2:9">
      <c r="B2256" s="35" t="e">
        <f>LOWER(#REF!)</f>
        <v>#REF!</v>
      </c>
      <c r="C2256" s="35" t="e">
        <f t="shared" si="35"/>
        <v>#REF!</v>
      </c>
      <c r="D2256" s="35" t="e">
        <f>PROPER(#REF!)</f>
        <v>#REF!</v>
      </c>
      <c r="E2256" s="35" t="e">
        <f>VALUE(LEFT(#REF!,3)&amp;"98")</f>
        <v>#REF!</v>
      </c>
      <c r="F2256" s="36" t="s">
        <v>2067</v>
      </c>
      <c r="G2256" s="35" t="e">
        <f>VLOOKUP(#REF!,Sheet_IT!$L$1:$N$5,3,0)</f>
        <v>#REF!</v>
      </c>
      <c r="H2256" s="35" t="e">
        <f>VLOOKUP(#REF!,'[2]User all'!$M$2:$O$7,3,0)</f>
        <v>#REF!</v>
      </c>
      <c r="I2256" s="35" t="e">
        <f>VLOOKUP(#REF!,$L$9:$M$10,2,0)</f>
        <v>#REF!</v>
      </c>
    </row>
    <row r="2257" spans="2:9">
      <c r="B2257" s="35" t="e">
        <f>LOWER(#REF!)</f>
        <v>#REF!</v>
      </c>
      <c r="C2257" s="35" t="e">
        <f t="shared" si="35"/>
        <v>#REF!</v>
      </c>
      <c r="D2257" s="35" t="e">
        <f>PROPER(#REF!)</f>
        <v>#REF!</v>
      </c>
      <c r="E2257" s="35" t="e">
        <f>VALUE(LEFT(#REF!,3)&amp;"98")</f>
        <v>#REF!</v>
      </c>
      <c r="F2257" s="36" t="s">
        <v>2067</v>
      </c>
      <c r="G2257" s="35" t="e">
        <f>VLOOKUP(#REF!,Sheet_IT!$L$1:$N$5,3,0)</f>
        <v>#REF!</v>
      </c>
      <c r="H2257" s="35" t="e">
        <f>VLOOKUP(#REF!,'[2]User all'!$M$2:$O$7,3,0)</f>
        <v>#REF!</v>
      </c>
      <c r="I2257" s="35" t="e">
        <f>VLOOKUP(#REF!,$L$9:$M$10,2,0)</f>
        <v>#REF!</v>
      </c>
    </row>
    <row r="2258" spans="2:9">
      <c r="B2258" s="35" t="e">
        <f>LOWER(#REF!)</f>
        <v>#REF!</v>
      </c>
      <c r="C2258" s="35" t="e">
        <f t="shared" si="35"/>
        <v>#REF!</v>
      </c>
      <c r="D2258" s="35" t="e">
        <f>PROPER(#REF!)</f>
        <v>#REF!</v>
      </c>
      <c r="E2258" s="35" t="e">
        <f>VALUE(LEFT(#REF!,3)&amp;"98")</f>
        <v>#REF!</v>
      </c>
      <c r="F2258" s="36" t="s">
        <v>2067</v>
      </c>
      <c r="G2258" s="35" t="e">
        <f>VLOOKUP(#REF!,Sheet_IT!$L$1:$N$5,3,0)</f>
        <v>#REF!</v>
      </c>
      <c r="H2258" s="35" t="e">
        <f>VLOOKUP(#REF!,'[2]User all'!$M$2:$O$7,3,0)</f>
        <v>#REF!</v>
      </c>
      <c r="I2258" s="35" t="e">
        <f>VLOOKUP(#REF!,$L$9:$M$10,2,0)</f>
        <v>#REF!</v>
      </c>
    </row>
    <row r="2259" spans="2:9">
      <c r="B2259" s="35" t="e">
        <f>LOWER(#REF!)</f>
        <v>#REF!</v>
      </c>
      <c r="C2259" s="35" t="e">
        <f t="shared" si="35"/>
        <v>#REF!</v>
      </c>
      <c r="D2259" s="35" t="e">
        <f>PROPER(#REF!)</f>
        <v>#REF!</v>
      </c>
      <c r="E2259" s="35" t="e">
        <f>VALUE(LEFT(#REF!,3)&amp;"98")</f>
        <v>#REF!</v>
      </c>
      <c r="F2259" s="36" t="s">
        <v>2067</v>
      </c>
      <c r="G2259" s="35" t="e">
        <f>VLOOKUP(#REF!,Sheet_IT!$L$1:$N$5,3,0)</f>
        <v>#REF!</v>
      </c>
      <c r="H2259" s="35" t="e">
        <f>VLOOKUP(#REF!,'[2]User all'!$M$2:$O$7,3,0)</f>
        <v>#REF!</v>
      </c>
      <c r="I2259" s="35" t="e">
        <f>VLOOKUP(#REF!,$L$9:$M$10,2,0)</f>
        <v>#REF!</v>
      </c>
    </row>
    <row r="2260" spans="2:9">
      <c r="B2260" s="35" t="e">
        <f>LOWER(#REF!)</f>
        <v>#REF!</v>
      </c>
      <c r="C2260" s="35" t="e">
        <f t="shared" si="35"/>
        <v>#REF!</v>
      </c>
      <c r="D2260" s="35" t="e">
        <f>PROPER(#REF!)</f>
        <v>#REF!</v>
      </c>
      <c r="E2260" s="35" t="e">
        <f>VALUE(LEFT(#REF!,3)&amp;"98")</f>
        <v>#REF!</v>
      </c>
      <c r="F2260" s="36" t="s">
        <v>2067</v>
      </c>
      <c r="G2260" s="35" t="e">
        <f>VLOOKUP(#REF!,Sheet_IT!$L$1:$N$5,3,0)</f>
        <v>#REF!</v>
      </c>
      <c r="H2260" s="35" t="e">
        <f>VLOOKUP(#REF!,'[2]User all'!$M$2:$O$7,3,0)</f>
        <v>#REF!</v>
      </c>
      <c r="I2260" s="35" t="e">
        <f>VLOOKUP(#REF!,$L$9:$M$10,2,0)</f>
        <v>#REF!</v>
      </c>
    </row>
    <row r="2261" spans="2:9">
      <c r="B2261" s="35" t="e">
        <f>LOWER(#REF!)</f>
        <v>#REF!</v>
      </c>
      <c r="C2261" s="35" t="e">
        <f t="shared" si="35"/>
        <v>#REF!</v>
      </c>
      <c r="D2261" s="35" t="e">
        <f>PROPER(#REF!)</f>
        <v>#REF!</v>
      </c>
      <c r="E2261" s="35" t="e">
        <f>VALUE(LEFT(#REF!,3)&amp;"98")</f>
        <v>#REF!</v>
      </c>
      <c r="F2261" s="36" t="s">
        <v>2067</v>
      </c>
      <c r="G2261" s="35" t="e">
        <f>VLOOKUP(#REF!,Sheet_IT!$L$1:$N$5,3,0)</f>
        <v>#REF!</v>
      </c>
      <c r="H2261" s="35" t="e">
        <f>VLOOKUP(#REF!,'[2]User all'!$M$2:$O$7,3,0)</f>
        <v>#REF!</v>
      </c>
      <c r="I2261" s="35" t="e">
        <f>VLOOKUP(#REF!,$L$9:$M$10,2,0)</f>
        <v>#REF!</v>
      </c>
    </row>
    <row r="2262" spans="2:9">
      <c r="B2262" s="35" t="e">
        <f>LOWER(#REF!)</f>
        <v>#REF!</v>
      </c>
      <c r="C2262" s="35" t="e">
        <f t="shared" si="35"/>
        <v>#REF!</v>
      </c>
      <c r="D2262" s="35" t="e">
        <f>PROPER(#REF!)</f>
        <v>#REF!</v>
      </c>
      <c r="E2262" s="35" t="e">
        <f>VALUE(LEFT(#REF!,3)&amp;"98")</f>
        <v>#REF!</v>
      </c>
      <c r="F2262" s="36" t="s">
        <v>2067</v>
      </c>
      <c r="G2262" s="35" t="e">
        <f>VLOOKUP(#REF!,Sheet_IT!$L$1:$N$5,3,0)</f>
        <v>#REF!</v>
      </c>
      <c r="H2262" s="35" t="e">
        <f>VLOOKUP(#REF!,'[2]User all'!$M$2:$O$7,3,0)</f>
        <v>#REF!</v>
      </c>
      <c r="I2262" s="35" t="e">
        <f>VLOOKUP(#REF!,$L$9:$M$10,2,0)</f>
        <v>#REF!</v>
      </c>
    </row>
    <row r="2263" spans="2:9">
      <c r="B2263" s="35" t="e">
        <f>LOWER(#REF!)</f>
        <v>#REF!</v>
      </c>
      <c r="C2263" s="35" t="e">
        <f t="shared" si="35"/>
        <v>#REF!</v>
      </c>
      <c r="D2263" s="35" t="e">
        <f>PROPER(#REF!)</f>
        <v>#REF!</v>
      </c>
      <c r="E2263" s="35" t="e">
        <f>VALUE(LEFT(#REF!,3)&amp;"98")</f>
        <v>#REF!</v>
      </c>
      <c r="F2263" s="36" t="s">
        <v>2067</v>
      </c>
      <c r="G2263" s="35" t="e">
        <f>VLOOKUP(#REF!,Sheet_IT!$L$1:$N$5,3,0)</f>
        <v>#REF!</v>
      </c>
      <c r="H2263" s="35" t="e">
        <f>VLOOKUP(#REF!,'[2]User all'!$M$2:$O$7,3,0)</f>
        <v>#REF!</v>
      </c>
      <c r="I2263" s="35" t="e">
        <f>VLOOKUP(#REF!,$L$9:$M$10,2,0)</f>
        <v>#REF!</v>
      </c>
    </row>
    <row r="2264" spans="2:9">
      <c r="B2264" s="35" t="e">
        <f>LOWER(#REF!)</f>
        <v>#REF!</v>
      </c>
      <c r="C2264" s="35" t="e">
        <f t="shared" si="35"/>
        <v>#REF!</v>
      </c>
      <c r="D2264" s="35" t="e">
        <f>PROPER(#REF!)</f>
        <v>#REF!</v>
      </c>
      <c r="E2264" s="35" t="e">
        <f>VALUE(LEFT(#REF!,3)&amp;"98")</f>
        <v>#REF!</v>
      </c>
      <c r="F2264" s="36" t="s">
        <v>2067</v>
      </c>
      <c r="G2264" s="35" t="e">
        <f>VLOOKUP(#REF!,Sheet_IT!$L$1:$N$5,3,0)</f>
        <v>#REF!</v>
      </c>
      <c r="H2264" s="35" t="e">
        <f>VLOOKUP(#REF!,'[2]User all'!$M$2:$O$7,3,0)</f>
        <v>#REF!</v>
      </c>
      <c r="I2264" s="35" t="e">
        <f>VLOOKUP(#REF!,$L$9:$M$10,2,0)</f>
        <v>#REF!</v>
      </c>
    </row>
    <row r="2265" spans="2:9">
      <c r="B2265" s="35" t="e">
        <f>LOWER(#REF!)</f>
        <v>#REF!</v>
      </c>
      <c r="C2265" s="35" t="e">
        <f t="shared" si="35"/>
        <v>#REF!</v>
      </c>
      <c r="D2265" s="35" t="e">
        <f>PROPER(#REF!)</f>
        <v>#REF!</v>
      </c>
      <c r="E2265" s="35" t="e">
        <f>VALUE(LEFT(#REF!,3)&amp;"98")</f>
        <v>#REF!</v>
      </c>
      <c r="F2265" s="36" t="s">
        <v>2067</v>
      </c>
      <c r="G2265" s="35" t="e">
        <f>VLOOKUP(#REF!,Sheet_IT!$L$1:$N$5,3,0)</f>
        <v>#REF!</v>
      </c>
      <c r="H2265" s="35" t="e">
        <f>VLOOKUP(#REF!,'[2]User all'!$M$2:$O$7,3,0)</f>
        <v>#REF!</v>
      </c>
      <c r="I2265" s="35" t="e">
        <f>VLOOKUP(#REF!,$L$9:$M$10,2,0)</f>
        <v>#REF!</v>
      </c>
    </row>
    <row r="2266" spans="2:9">
      <c r="B2266" s="35" t="e">
        <f>LOWER(#REF!)</f>
        <v>#REF!</v>
      </c>
      <c r="C2266" s="35" t="e">
        <f t="shared" si="35"/>
        <v>#REF!</v>
      </c>
      <c r="D2266" s="35" t="e">
        <f>PROPER(#REF!)</f>
        <v>#REF!</v>
      </c>
      <c r="E2266" s="35" t="e">
        <f>VALUE(LEFT(#REF!,3)&amp;"98")</f>
        <v>#REF!</v>
      </c>
      <c r="F2266" s="36" t="s">
        <v>2067</v>
      </c>
      <c r="G2266" s="35" t="e">
        <f>VLOOKUP(#REF!,Sheet_IT!$L$1:$N$5,3,0)</f>
        <v>#REF!</v>
      </c>
      <c r="H2266" s="35" t="e">
        <f>VLOOKUP(#REF!,'[2]User all'!$M$2:$O$7,3,0)</f>
        <v>#REF!</v>
      </c>
      <c r="I2266" s="35" t="e">
        <f>VLOOKUP(#REF!,$L$9:$M$10,2,0)</f>
        <v>#REF!</v>
      </c>
    </row>
    <row r="2267" spans="2:9">
      <c r="B2267" s="35" t="e">
        <f>LOWER(#REF!)</f>
        <v>#REF!</v>
      </c>
      <c r="C2267" s="35" t="e">
        <f t="shared" si="35"/>
        <v>#REF!</v>
      </c>
      <c r="D2267" s="35" t="e">
        <f>PROPER(#REF!)</f>
        <v>#REF!</v>
      </c>
      <c r="E2267" s="35" t="e">
        <f>VALUE(LEFT(#REF!,3)&amp;"98")</f>
        <v>#REF!</v>
      </c>
      <c r="F2267" s="36" t="s">
        <v>2067</v>
      </c>
      <c r="G2267" s="35" t="e">
        <f>VLOOKUP(#REF!,Sheet_IT!$L$1:$N$5,3,0)</f>
        <v>#REF!</v>
      </c>
      <c r="H2267" s="35" t="e">
        <f>VLOOKUP(#REF!,'[2]User all'!$M$2:$O$7,3,0)</f>
        <v>#REF!</v>
      </c>
      <c r="I2267" s="35" t="e">
        <f>VLOOKUP(#REF!,$L$9:$M$10,2,0)</f>
        <v>#REF!</v>
      </c>
    </row>
    <row r="2268" spans="2:9">
      <c r="B2268" s="35" t="e">
        <f>LOWER(#REF!)</f>
        <v>#REF!</v>
      </c>
      <c r="C2268" s="35" t="e">
        <f t="shared" si="35"/>
        <v>#REF!</v>
      </c>
      <c r="D2268" s="35" t="e">
        <f>PROPER(#REF!)</f>
        <v>#REF!</v>
      </c>
      <c r="E2268" s="35" t="e">
        <f>VALUE(LEFT(#REF!,3)&amp;"98")</f>
        <v>#REF!</v>
      </c>
      <c r="F2268" s="36" t="s">
        <v>2067</v>
      </c>
      <c r="G2268" s="35" t="e">
        <f>VLOOKUP(#REF!,Sheet_IT!$L$1:$N$5,3,0)</f>
        <v>#REF!</v>
      </c>
      <c r="H2268" s="35" t="e">
        <f>VLOOKUP(#REF!,'[2]User all'!$M$2:$O$7,3,0)</f>
        <v>#REF!</v>
      </c>
      <c r="I2268" s="35" t="e">
        <f>VLOOKUP(#REF!,$L$9:$M$10,2,0)</f>
        <v>#REF!</v>
      </c>
    </row>
    <row r="2269" spans="2:9">
      <c r="B2269" s="35" t="e">
        <f>LOWER(#REF!)</f>
        <v>#REF!</v>
      </c>
      <c r="C2269" s="35" t="e">
        <f t="shared" si="35"/>
        <v>#REF!</v>
      </c>
      <c r="D2269" s="35" t="e">
        <f>PROPER(#REF!)</f>
        <v>#REF!</v>
      </c>
      <c r="E2269" s="35" t="e">
        <f>VALUE(LEFT(#REF!,3)&amp;"98")</f>
        <v>#REF!</v>
      </c>
      <c r="F2269" s="36" t="s">
        <v>2067</v>
      </c>
      <c r="G2269" s="35" t="e">
        <f>VLOOKUP(#REF!,Sheet_IT!$L$1:$N$5,3,0)</f>
        <v>#REF!</v>
      </c>
      <c r="H2269" s="35" t="e">
        <f>VLOOKUP(#REF!,'[2]User all'!$M$2:$O$7,3,0)</f>
        <v>#REF!</v>
      </c>
      <c r="I2269" s="35" t="e">
        <f>VLOOKUP(#REF!,$L$9:$M$10,2,0)</f>
        <v>#REF!</v>
      </c>
    </row>
    <row r="2270" spans="2:9">
      <c r="B2270" s="35" t="e">
        <f>LOWER(#REF!)</f>
        <v>#REF!</v>
      </c>
      <c r="C2270" s="35" t="e">
        <f t="shared" si="35"/>
        <v>#REF!</v>
      </c>
      <c r="D2270" s="35" t="e">
        <f>PROPER(#REF!)</f>
        <v>#REF!</v>
      </c>
      <c r="E2270" s="35" t="e">
        <f>VALUE(LEFT(#REF!,3)&amp;"98")</f>
        <v>#REF!</v>
      </c>
      <c r="F2270" s="36" t="s">
        <v>2067</v>
      </c>
      <c r="G2270" s="35" t="e">
        <f>VLOOKUP(#REF!,Sheet_IT!$L$1:$N$5,3,0)</f>
        <v>#REF!</v>
      </c>
      <c r="H2270" s="35" t="e">
        <f>VLOOKUP(#REF!,'[2]User all'!$M$2:$O$7,3,0)</f>
        <v>#REF!</v>
      </c>
      <c r="I2270" s="35" t="e">
        <f>VLOOKUP(#REF!,$L$9:$M$10,2,0)</f>
        <v>#REF!</v>
      </c>
    </row>
    <row r="2271" spans="2:9">
      <c r="B2271" s="35" t="e">
        <f>LOWER(#REF!)</f>
        <v>#REF!</v>
      </c>
      <c r="C2271" s="35" t="e">
        <f t="shared" si="35"/>
        <v>#REF!</v>
      </c>
      <c r="D2271" s="35" t="e">
        <f>PROPER(#REF!)</f>
        <v>#REF!</v>
      </c>
      <c r="E2271" s="35" t="e">
        <f>VALUE(LEFT(#REF!,3)&amp;"98")</f>
        <v>#REF!</v>
      </c>
      <c r="F2271" s="36" t="s">
        <v>2067</v>
      </c>
      <c r="G2271" s="35" t="e">
        <f>VLOOKUP(#REF!,Sheet_IT!$L$1:$N$5,3,0)</f>
        <v>#REF!</v>
      </c>
      <c r="H2271" s="35" t="e">
        <f>VLOOKUP(#REF!,'[2]User all'!$M$2:$O$7,3,0)</f>
        <v>#REF!</v>
      </c>
      <c r="I2271" s="35" t="e">
        <f>VLOOKUP(#REF!,$L$9:$M$10,2,0)</f>
        <v>#REF!</v>
      </c>
    </row>
    <row r="2272" spans="2:9">
      <c r="B2272" s="35" t="e">
        <f>LOWER(#REF!)</f>
        <v>#REF!</v>
      </c>
      <c r="C2272" s="35" t="e">
        <f t="shared" si="35"/>
        <v>#REF!</v>
      </c>
      <c r="D2272" s="35" t="e">
        <f>PROPER(#REF!)</f>
        <v>#REF!</v>
      </c>
      <c r="E2272" s="35" t="e">
        <f>VALUE(LEFT(#REF!,3)&amp;"98")</f>
        <v>#REF!</v>
      </c>
      <c r="F2272" s="36" t="s">
        <v>2067</v>
      </c>
      <c r="G2272" s="35" t="e">
        <f>VLOOKUP(#REF!,Sheet_IT!$L$1:$N$5,3,0)</f>
        <v>#REF!</v>
      </c>
      <c r="H2272" s="35" t="e">
        <f>VLOOKUP(#REF!,'[2]User all'!$M$2:$O$7,3,0)</f>
        <v>#REF!</v>
      </c>
      <c r="I2272" s="35" t="e">
        <f>VLOOKUP(#REF!,$L$9:$M$10,2,0)</f>
        <v>#REF!</v>
      </c>
    </row>
    <row r="2273" spans="2:9">
      <c r="B2273" s="35" t="e">
        <f>LOWER(#REF!)</f>
        <v>#REF!</v>
      </c>
      <c r="C2273" s="35" t="e">
        <f t="shared" si="35"/>
        <v>#REF!</v>
      </c>
      <c r="D2273" s="35" t="e">
        <f>PROPER(#REF!)</f>
        <v>#REF!</v>
      </c>
      <c r="E2273" s="35" t="e">
        <f>VALUE(LEFT(#REF!,3)&amp;"98")</f>
        <v>#REF!</v>
      </c>
      <c r="F2273" s="36" t="s">
        <v>2067</v>
      </c>
      <c r="G2273" s="35" t="e">
        <f>VLOOKUP(#REF!,Sheet_IT!$L$1:$N$5,3,0)</f>
        <v>#REF!</v>
      </c>
      <c r="H2273" s="35" t="e">
        <f>VLOOKUP(#REF!,'[2]User all'!$M$2:$O$7,3,0)</f>
        <v>#REF!</v>
      </c>
      <c r="I2273" s="35" t="e">
        <f>VLOOKUP(#REF!,$L$9:$M$10,2,0)</f>
        <v>#REF!</v>
      </c>
    </row>
    <row r="2274" spans="2:9">
      <c r="B2274" s="35" t="e">
        <f>LOWER(#REF!)</f>
        <v>#REF!</v>
      </c>
      <c r="C2274" s="35" t="e">
        <f t="shared" si="35"/>
        <v>#REF!</v>
      </c>
      <c r="D2274" s="35" t="e">
        <f>PROPER(#REF!)</f>
        <v>#REF!</v>
      </c>
      <c r="E2274" s="35" t="e">
        <f>VALUE(LEFT(#REF!,3)&amp;"98")</f>
        <v>#REF!</v>
      </c>
      <c r="F2274" s="36" t="s">
        <v>2067</v>
      </c>
      <c r="G2274" s="35" t="e">
        <f>VLOOKUP(#REF!,Sheet_IT!$L$1:$N$5,3,0)</f>
        <v>#REF!</v>
      </c>
      <c r="H2274" s="35" t="e">
        <f>VLOOKUP(#REF!,'[2]User all'!$M$2:$O$7,3,0)</f>
        <v>#REF!</v>
      </c>
      <c r="I2274" s="35" t="e">
        <f>VLOOKUP(#REF!,$L$9:$M$10,2,0)</f>
        <v>#REF!</v>
      </c>
    </row>
    <row r="2275" spans="2:9">
      <c r="B2275" s="35" t="e">
        <f>LOWER(#REF!)</f>
        <v>#REF!</v>
      </c>
      <c r="C2275" s="35" t="e">
        <f t="shared" si="35"/>
        <v>#REF!</v>
      </c>
      <c r="D2275" s="35" t="e">
        <f>PROPER(#REF!)</f>
        <v>#REF!</v>
      </c>
      <c r="E2275" s="35" t="e">
        <f>VALUE(LEFT(#REF!,3)&amp;"98")</f>
        <v>#REF!</v>
      </c>
      <c r="F2275" s="36" t="s">
        <v>2067</v>
      </c>
      <c r="G2275" s="35" t="e">
        <f>VLOOKUP(#REF!,Sheet_IT!$L$1:$N$5,3,0)</f>
        <v>#REF!</v>
      </c>
      <c r="H2275" s="35" t="e">
        <f>VLOOKUP(#REF!,'[2]User all'!$M$2:$O$7,3,0)</f>
        <v>#REF!</v>
      </c>
      <c r="I2275" s="35" t="e">
        <f>VLOOKUP(#REF!,$L$9:$M$10,2,0)</f>
        <v>#REF!</v>
      </c>
    </row>
    <row r="2276" spans="2:9">
      <c r="B2276" s="35" t="e">
        <f>LOWER(#REF!)</f>
        <v>#REF!</v>
      </c>
      <c r="C2276" s="35" t="e">
        <f t="shared" si="35"/>
        <v>#REF!</v>
      </c>
      <c r="D2276" s="35" t="e">
        <f>PROPER(#REF!)</f>
        <v>#REF!</v>
      </c>
      <c r="E2276" s="35" t="e">
        <f>VALUE(LEFT(#REF!,3)&amp;"98")</f>
        <v>#REF!</v>
      </c>
      <c r="F2276" s="36" t="s">
        <v>2067</v>
      </c>
      <c r="G2276" s="35" t="e">
        <f>VLOOKUP(#REF!,Sheet_IT!$L$1:$N$5,3,0)</f>
        <v>#REF!</v>
      </c>
      <c r="H2276" s="35" t="e">
        <f>VLOOKUP(#REF!,'[2]User all'!$M$2:$O$7,3,0)</f>
        <v>#REF!</v>
      </c>
      <c r="I2276" s="35" t="e">
        <f>VLOOKUP(#REF!,$L$9:$M$10,2,0)</f>
        <v>#REF!</v>
      </c>
    </row>
    <row r="2277" spans="2:9">
      <c r="B2277" s="35" t="e">
        <f>LOWER(#REF!)</f>
        <v>#REF!</v>
      </c>
      <c r="C2277" s="35" t="e">
        <f t="shared" si="35"/>
        <v>#REF!</v>
      </c>
      <c r="D2277" s="35" t="e">
        <f>PROPER(#REF!)</f>
        <v>#REF!</v>
      </c>
      <c r="E2277" s="35" t="e">
        <f>VALUE(LEFT(#REF!,3)&amp;"98")</f>
        <v>#REF!</v>
      </c>
      <c r="F2277" s="36" t="s">
        <v>2067</v>
      </c>
      <c r="G2277" s="35" t="e">
        <f>VLOOKUP(#REF!,Sheet_IT!$L$1:$N$5,3,0)</f>
        <v>#REF!</v>
      </c>
      <c r="H2277" s="35" t="e">
        <f>VLOOKUP(#REF!,'[2]User all'!$M$2:$O$7,3,0)</f>
        <v>#REF!</v>
      </c>
      <c r="I2277" s="35" t="e">
        <f>VLOOKUP(#REF!,$L$9:$M$10,2,0)</f>
        <v>#REF!</v>
      </c>
    </row>
    <row r="2278" spans="2:9">
      <c r="B2278" s="35" t="e">
        <f>LOWER(#REF!)</f>
        <v>#REF!</v>
      </c>
      <c r="C2278" s="35" t="e">
        <f t="shared" si="35"/>
        <v>#REF!</v>
      </c>
      <c r="D2278" s="35" t="e">
        <f>PROPER(#REF!)</f>
        <v>#REF!</v>
      </c>
      <c r="E2278" s="35" t="e">
        <f>VALUE(LEFT(#REF!,3)&amp;"98")</f>
        <v>#REF!</v>
      </c>
      <c r="F2278" s="36" t="s">
        <v>2067</v>
      </c>
      <c r="G2278" s="35" t="e">
        <f>VLOOKUP(#REF!,Sheet_IT!$L$1:$N$5,3,0)</f>
        <v>#REF!</v>
      </c>
      <c r="H2278" s="35" t="e">
        <f>VLOOKUP(#REF!,'[2]User all'!$M$2:$O$7,3,0)</f>
        <v>#REF!</v>
      </c>
      <c r="I2278" s="35" t="e">
        <f>VLOOKUP(#REF!,$L$9:$M$10,2,0)</f>
        <v>#REF!</v>
      </c>
    </row>
    <row r="2279" spans="2:9">
      <c r="B2279" s="35" t="e">
        <f>LOWER(#REF!)</f>
        <v>#REF!</v>
      </c>
      <c r="C2279" s="35" t="e">
        <f t="shared" si="35"/>
        <v>#REF!</v>
      </c>
      <c r="D2279" s="35" t="e">
        <f>PROPER(#REF!)</f>
        <v>#REF!</v>
      </c>
      <c r="E2279" s="35" t="e">
        <f>VALUE(LEFT(#REF!,3)&amp;"98")</f>
        <v>#REF!</v>
      </c>
      <c r="F2279" s="36" t="s">
        <v>2067</v>
      </c>
      <c r="G2279" s="35" t="e">
        <f>VLOOKUP(#REF!,Sheet_IT!$L$1:$N$5,3,0)</f>
        <v>#REF!</v>
      </c>
      <c r="H2279" s="35" t="e">
        <f>VLOOKUP(#REF!,'[2]User all'!$M$2:$O$7,3,0)</f>
        <v>#REF!</v>
      </c>
      <c r="I2279" s="35" t="e">
        <f>VLOOKUP(#REF!,$L$9:$M$10,2,0)</f>
        <v>#REF!</v>
      </c>
    </row>
    <row r="2280" spans="2:9">
      <c r="B2280" s="35" t="e">
        <f>LOWER(#REF!)</f>
        <v>#REF!</v>
      </c>
      <c r="C2280" s="35" t="e">
        <f t="shared" si="35"/>
        <v>#REF!</v>
      </c>
      <c r="D2280" s="35" t="e">
        <f>PROPER(#REF!)</f>
        <v>#REF!</v>
      </c>
      <c r="E2280" s="35" t="e">
        <f>VALUE(LEFT(#REF!,3)&amp;"98")</f>
        <v>#REF!</v>
      </c>
      <c r="F2280" s="36" t="s">
        <v>2067</v>
      </c>
      <c r="G2280" s="35" t="e">
        <f>VLOOKUP(#REF!,Sheet_IT!$L$1:$N$5,3,0)</f>
        <v>#REF!</v>
      </c>
      <c r="H2280" s="35" t="e">
        <f>VLOOKUP(#REF!,'[2]User all'!$M$2:$O$7,3,0)</f>
        <v>#REF!</v>
      </c>
      <c r="I2280" s="35" t="e">
        <f>VLOOKUP(#REF!,$L$9:$M$10,2,0)</f>
        <v>#REF!</v>
      </c>
    </row>
    <row r="2281" spans="2:9">
      <c r="B2281" s="35" t="e">
        <f>LOWER(#REF!)</f>
        <v>#REF!</v>
      </c>
      <c r="C2281" s="35" t="e">
        <f t="shared" si="35"/>
        <v>#REF!</v>
      </c>
      <c r="D2281" s="35" t="e">
        <f>PROPER(#REF!)</f>
        <v>#REF!</v>
      </c>
      <c r="E2281" s="35" t="e">
        <f>VALUE(LEFT(#REF!,3)&amp;"98")</f>
        <v>#REF!</v>
      </c>
      <c r="F2281" s="36" t="s">
        <v>2067</v>
      </c>
      <c r="G2281" s="35" t="e">
        <f>VLOOKUP(#REF!,Sheet_IT!$L$1:$N$5,3,0)</f>
        <v>#REF!</v>
      </c>
      <c r="H2281" s="35" t="e">
        <f>VLOOKUP(#REF!,'[2]User all'!$M$2:$O$7,3,0)</f>
        <v>#REF!</v>
      </c>
      <c r="I2281" s="35" t="e">
        <f>VLOOKUP(#REF!,$L$9:$M$10,2,0)</f>
        <v>#REF!</v>
      </c>
    </row>
    <row r="2282" spans="2:9">
      <c r="B2282" s="35" t="e">
        <f>LOWER(#REF!)</f>
        <v>#REF!</v>
      </c>
      <c r="C2282" s="35" t="e">
        <f t="shared" si="35"/>
        <v>#REF!</v>
      </c>
      <c r="D2282" s="35" t="e">
        <f>PROPER(#REF!)</f>
        <v>#REF!</v>
      </c>
      <c r="E2282" s="35" t="e">
        <f>VALUE(LEFT(#REF!,3)&amp;"98")</f>
        <v>#REF!</v>
      </c>
      <c r="F2282" s="36" t="s">
        <v>2067</v>
      </c>
      <c r="G2282" s="35" t="e">
        <f>VLOOKUP(#REF!,Sheet_IT!$L$1:$N$5,3,0)</f>
        <v>#REF!</v>
      </c>
      <c r="H2282" s="35" t="e">
        <f>VLOOKUP(#REF!,'[2]User all'!$M$2:$O$7,3,0)</f>
        <v>#REF!</v>
      </c>
      <c r="I2282" s="35" t="e">
        <f>VLOOKUP(#REF!,$L$9:$M$10,2,0)</f>
        <v>#REF!</v>
      </c>
    </row>
    <row r="2283" spans="2:9">
      <c r="B2283" s="35" t="e">
        <f>LOWER(#REF!)</f>
        <v>#REF!</v>
      </c>
      <c r="C2283" s="35" t="e">
        <f t="shared" si="35"/>
        <v>#REF!</v>
      </c>
      <c r="D2283" s="35" t="e">
        <f>PROPER(#REF!)</f>
        <v>#REF!</v>
      </c>
      <c r="E2283" s="35" t="e">
        <f>VALUE(LEFT(#REF!,3)&amp;"98")</f>
        <v>#REF!</v>
      </c>
      <c r="F2283" s="36" t="s">
        <v>2067</v>
      </c>
      <c r="G2283" s="35" t="e">
        <f>VLOOKUP(#REF!,Sheet_IT!$L$1:$N$5,3,0)</f>
        <v>#REF!</v>
      </c>
      <c r="H2283" s="35" t="e">
        <f>VLOOKUP(#REF!,'[2]User all'!$M$2:$O$7,3,0)</f>
        <v>#REF!</v>
      </c>
      <c r="I2283" s="35" t="e">
        <f>VLOOKUP(#REF!,$L$9:$M$10,2,0)</f>
        <v>#REF!</v>
      </c>
    </row>
    <row r="2284" spans="2:9">
      <c r="B2284" s="35" t="e">
        <f>LOWER(#REF!)</f>
        <v>#REF!</v>
      </c>
      <c r="C2284" s="35" t="e">
        <f t="shared" si="35"/>
        <v>#REF!</v>
      </c>
      <c r="D2284" s="35" t="e">
        <f>PROPER(#REF!)</f>
        <v>#REF!</v>
      </c>
      <c r="E2284" s="35" t="e">
        <f>VALUE(LEFT(#REF!,3)&amp;"98")</f>
        <v>#REF!</v>
      </c>
      <c r="F2284" s="36" t="s">
        <v>2067</v>
      </c>
      <c r="G2284" s="35" t="e">
        <f>VLOOKUP(#REF!,Sheet_IT!$L$1:$N$5,3,0)</f>
        <v>#REF!</v>
      </c>
      <c r="H2284" s="35" t="e">
        <f>VLOOKUP(#REF!,'[2]User all'!$M$2:$O$7,3,0)</f>
        <v>#REF!</v>
      </c>
      <c r="I2284" s="35" t="e">
        <f>VLOOKUP(#REF!,$L$9:$M$10,2,0)</f>
        <v>#REF!</v>
      </c>
    </row>
    <row r="2285" spans="2:9">
      <c r="B2285" s="35" t="e">
        <f>LOWER(#REF!)</f>
        <v>#REF!</v>
      </c>
      <c r="C2285" s="35" t="e">
        <f t="shared" si="35"/>
        <v>#REF!</v>
      </c>
      <c r="D2285" s="35" t="e">
        <f>PROPER(#REF!)</f>
        <v>#REF!</v>
      </c>
      <c r="E2285" s="35" t="e">
        <f>VALUE(LEFT(#REF!,3)&amp;"98")</f>
        <v>#REF!</v>
      </c>
      <c r="F2285" s="36" t="s">
        <v>2067</v>
      </c>
      <c r="G2285" s="35" t="e">
        <f>VLOOKUP(#REF!,Sheet_IT!$L$1:$N$5,3,0)</f>
        <v>#REF!</v>
      </c>
      <c r="H2285" s="35" t="e">
        <f>VLOOKUP(#REF!,'[2]User all'!$M$2:$O$7,3,0)</f>
        <v>#REF!</v>
      </c>
      <c r="I2285" s="35" t="e">
        <f>VLOOKUP(#REF!,$L$9:$M$10,2,0)</f>
        <v>#REF!</v>
      </c>
    </row>
    <row r="2286" spans="2:9">
      <c r="B2286" s="35" t="e">
        <f>LOWER(#REF!)</f>
        <v>#REF!</v>
      </c>
      <c r="C2286" s="35" t="e">
        <f t="shared" si="35"/>
        <v>#REF!</v>
      </c>
      <c r="D2286" s="35" t="e">
        <f>PROPER(#REF!)</f>
        <v>#REF!</v>
      </c>
      <c r="E2286" s="35" t="e">
        <f>VALUE(LEFT(#REF!,3)&amp;"98")</f>
        <v>#REF!</v>
      </c>
      <c r="F2286" s="36" t="s">
        <v>2067</v>
      </c>
      <c r="G2286" s="35" t="e">
        <f>VLOOKUP(#REF!,Sheet_IT!$L$1:$N$5,3,0)</f>
        <v>#REF!</v>
      </c>
      <c r="H2286" s="35" t="e">
        <f>VLOOKUP(#REF!,'[2]User all'!$M$2:$O$7,3,0)</f>
        <v>#REF!</v>
      </c>
      <c r="I2286" s="35" t="e">
        <f>VLOOKUP(#REF!,$L$9:$M$10,2,0)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5"/>
  <sheetViews>
    <sheetView topLeftCell="A43" workbookViewId="0">
      <selection activeCell="A71" sqref="A71"/>
    </sheetView>
  </sheetViews>
  <sheetFormatPr baseColWidth="10" defaultColWidth="8.83203125" defaultRowHeight="15"/>
  <cols>
    <col min="1" max="1" width="28.5" customWidth="1"/>
    <col min="2" max="2" width="4" bestFit="1" customWidth="1"/>
    <col min="3" max="3" width="55.1640625" customWidth="1"/>
    <col min="4" max="4" width="47.5" bestFit="1" customWidth="1"/>
    <col min="5" max="5" width="26.5" customWidth="1"/>
    <col min="6" max="6" width="13.33203125" customWidth="1"/>
    <col min="7" max="8" width="15.83203125" bestFit="1" customWidth="1"/>
    <col min="11" max="11" width="14.83203125" bestFit="1" customWidth="1"/>
    <col min="12" max="12" width="61.5" bestFit="1" customWidth="1"/>
    <col min="13" max="13" width="101.83203125" bestFit="1" customWidth="1"/>
  </cols>
  <sheetData>
    <row r="1" spans="1:13">
      <c r="C1" s="26" t="s">
        <v>1381</v>
      </c>
      <c r="D1" s="26" t="s">
        <v>1382</v>
      </c>
      <c r="E1" s="3" t="s">
        <v>66</v>
      </c>
      <c r="F1" s="3" t="s">
        <v>1383</v>
      </c>
      <c r="G1" t="s">
        <v>1384</v>
      </c>
      <c r="H1" t="s">
        <v>1385</v>
      </c>
      <c r="J1" s="27" t="s">
        <v>1386</v>
      </c>
      <c r="K1" t="str">
        <f>IF(J1="CA","Credit Approver",IF(J1="RMTL","Relationship Manager (Team Lead)","Relationship Manager"))</f>
        <v>Credit Approver</v>
      </c>
      <c r="L1" t="s">
        <v>2022</v>
      </c>
      <c r="M1" t="s">
        <v>2023</v>
      </c>
    </row>
    <row r="2" spans="1:13">
      <c r="B2" s="28">
        <v>100</v>
      </c>
      <c r="C2" s="29" t="s">
        <v>1376</v>
      </c>
      <c r="D2" t="s">
        <v>1387</v>
      </c>
      <c r="E2" s="30" t="s">
        <v>1388</v>
      </c>
      <c r="F2" s="27" t="s">
        <v>1389</v>
      </c>
      <c r="G2" t="s">
        <v>1390</v>
      </c>
      <c r="H2" t="s">
        <v>1391</v>
      </c>
      <c r="L2" t="s">
        <v>76</v>
      </c>
      <c r="M2" t="s">
        <v>2024</v>
      </c>
    </row>
    <row r="3" spans="1:13">
      <c r="A3" t="s">
        <v>1392</v>
      </c>
      <c r="B3" s="28">
        <v>106</v>
      </c>
      <c r="C3" s="29" t="s">
        <v>1393</v>
      </c>
      <c r="D3" t="s">
        <v>1394</v>
      </c>
      <c r="E3" s="30" t="s">
        <v>1395</v>
      </c>
      <c r="F3" s="27" t="s">
        <v>1396</v>
      </c>
      <c r="L3" t="s">
        <v>2025</v>
      </c>
      <c r="M3" t="s">
        <v>2025</v>
      </c>
    </row>
    <row r="4" spans="1:13">
      <c r="A4" s="27" t="s">
        <v>1397</v>
      </c>
      <c r="B4" s="28">
        <v>108</v>
      </c>
      <c r="C4" s="29" t="s">
        <v>1398</v>
      </c>
      <c r="D4" t="s">
        <v>1399</v>
      </c>
      <c r="E4" s="30" t="s">
        <v>1400</v>
      </c>
      <c r="F4" s="27" t="s">
        <v>1401</v>
      </c>
      <c r="L4" t="s">
        <v>17</v>
      </c>
      <c r="M4" t="s">
        <v>2026</v>
      </c>
    </row>
    <row r="5" spans="1:13">
      <c r="A5" s="27" t="s">
        <v>1402</v>
      </c>
      <c r="B5" s="28">
        <v>122</v>
      </c>
      <c r="C5" s="29" t="s">
        <v>1403</v>
      </c>
      <c r="D5" t="s">
        <v>1404</v>
      </c>
      <c r="E5" s="30" t="s">
        <v>1405</v>
      </c>
      <c r="F5" s="27" t="s">
        <v>1406</v>
      </c>
      <c r="L5" t="s">
        <v>14</v>
      </c>
      <c r="M5" t="s">
        <v>2027</v>
      </c>
    </row>
    <row r="6" spans="1:13">
      <c r="A6" t="s">
        <v>1407</v>
      </c>
      <c r="B6" s="28">
        <v>124</v>
      </c>
      <c r="C6" s="29" t="s">
        <v>1375</v>
      </c>
      <c r="D6" t="s">
        <v>1408</v>
      </c>
      <c r="E6" s="30" t="s">
        <v>1409</v>
      </c>
      <c r="F6" s="27" t="s">
        <v>1410</v>
      </c>
      <c r="L6" t="s">
        <v>39</v>
      </c>
      <c r="M6" t="s">
        <v>2028</v>
      </c>
    </row>
    <row r="7" spans="1:13">
      <c r="A7" t="s">
        <v>1411</v>
      </c>
      <c r="B7" s="28">
        <v>126</v>
      </c>
      <c r="C7" s="29" t="s">
        <v>1412</v>
      </c>
      <c r="D7" t="s">
        <v>1413</v>
      </c>
      <c r="E7" s="30" t="s">
        <v>1414</v>
      </c>
      <c r="F7" s="27" t="s">
        <v>1415</v>
      </c>
      <c r="L7" t="s">
        <v>62</v>
      </c>
      <c r="M7" t="s">
        <v>2029</v>
      </c>
    </row>
    <row r="8" spans="1:13">
      <c r="A8" t="s">
        <v>1416</v>
      </c>
      <c r="B8" s="28">
        <v>127</v>
      </c>
      <c r="C8" s="29" t="s">
        <v>1417</v>
      </c>
      <c r="D8" t="s">
        <v>1418</v>
      </c>
      <c r="E8" s="30" t="s">
        <v>1419</v>
      </c>
      <c r="L8" t="s">
        <v>34</v>
      </c>
      <c r="M8" t="s">
        <v>2030</v>
      </c>
    </row>
    <row r="9" spans="1:13">
      <c r="A9" t="s">
        <v>1420</v>
      </c>
      <c r="B9" s="28">
        <v>128</v>
      </c>
      <c r="C9" s="29" t="s">
        <v>1421</v>
      </c>
      <c r="D9" t="s">
        <v>1422</v>
      </c>
      <c r="E9" s="30" t="s">
        <v>1423</v>
      </c>
      <c r="L9" t="s">
        <v>26</v>
      </c>
      <c r="M9" t="s">
        <v>2031</v>
      </c>
    </row>
    <row r="10" spans="1:13">
      <c r="A10" s="27" t="s">
        <v>1424</v>
      </c>
      <c r="B10" s="28">
        <v>129</v>
      </c>
      <c r="C10" s="29" t="s">
        <v>1425</v>
      </c>
      <c r="D10" t="s">
        <v>1426</v>
      </c>
      <c r="E10" s="30" t="s">
        <v>1427</v>
      </c>
      <c r="L10" t="s">
        <v>3</v>
      </c>
      <c r="M10" t="s">
        <v>2032</v>
      </c>
    </row>
    <row r="11" spans="1:13">
      <c r="A11" s="31" t="s">
        <v>1428</v>
      </c>
      <c r="B11" s="28">
        <v>131</v>
      </c>
      <c r="C11" s="29" t="s">
        <v>1429</v>
      </c>
      <c r="D11" t="s">
        <v>1430</v>
      </c>
      <c r="E11" s="30" t="s">
        <v>1431</v>
      </c>
      <c r="L11" t="s">
        <v>42</v>
      </c>
      <c r="M11" t="s">
        <v>2033</v>
      </c>
    </row>
    <row r="12" spans="1:13">
      <c r="A12" s="31" t="s">
        <v>1432</v>
      </c>
      <c r="B12" s="28">
        <v>136</v>
      </c>
      <c r="C12" s="29" t="s">
        <v>1433</v>
      </c>
      <c r="D12" t="s">
        <v>1434</v>
      </c>
      <c r="L12" t="s">
        <v>50</v>
      </c>
      <c r="M12" t="s">
        <v>2034</v>
      </c>
    </row>
    <row r="13" spans="1:13">
      <c r="A13" s="31" t="s">
        <v>1435</v>
      </c>
      <c r="B13" s="28">
        <v>140</v>
      </c>
      <c r="C13" s="29" t="s">
        <v>1436</v>
      </c>
      <c r="D13" t="s">
        <v>1437</v>
      </c>
      <c r="L13" t="s">
        <v>73</v>
      </c>
      <c r="M13" t="s">
        <v>2035</v>
      </c>
    </row>
    <row r="14" spans="1:13">
      <c r="A14" s="31" t="s">
        <v>1438</v>
      </c>
      <c r="B14" s="28">
        <v>142</v>
      </c>
      <c r="C14" s="29" t="s">
        <v>1439</v>
      </c>
      <c r="D14" t="s">
        <v>1440</v>
      </c>
      <c r="E14" s="1" t="s">
        <v>1441</v>
      </c>
      <c r="L14" t="s">
        <v>30</v>
      </c>
      <c r="M14" t="s">
        <v>2036</v>
      </c>
    </row>
    <row r="15" spans="1:13">
      <c r="A15" s="31" t="s">
        <v>1442</v>
      </c>
      <c r="B15" s="28">
        <v>144</v>
      </c>
      <c r="C15" s="29" t="s">
        <v>1443</v>
      </c>
      <c r="D15" t="s">
        <v>1444</v>
      </c>
      <c r="E15" s="1" t="s">
        <v>1445</v>
      </c>
      <c r="F15" s="1" t="s">
        <v>19</v>
      </c>
      <c r="L15" t="s">
        <v>46</v>
      </c>
      <c r="M15" t="s">
        <v>2037</v>
      </c>
    </row>
    <row r="16" spans="1:13">
      <c r="A16" s="31" t="s">
        <v>1446</v>
      </c>
      <c r="B16" s="28">
        <v>145</v>
      </c>
      <c r="C16" s="29" t="s">
        <v>1447</v>
      </c>
      <c r="D16" t="s">
        <v>1448</v>
      </c>
      <c r="E16" s="1" t="s">
        <v>1449</v>
      </c>
      <c r="F16" s="1" t="s">
        <v>5</v>
      </c>
      <c r="L16" t="s">
        <v>54</v>
      </c>
      <c r="M16" t="s">
        <v>2038</v>
      </c>
    </row>
    <row r="17" spans="1:13">
      <c r="B17" s="28">
        <v>146</v>
      </c>
      <c r="C17" s="29" t="s">
        <v>1450</v>
      </c>
      <c r="D17" t="s">
        <v>1451</v>
      </c>
      <c r="E17" s="1" t="s">
        <v>1452</v>
      </c>
      <c r="L17" t="s">
        <v>58</v>
      </c>
      <c r="M17" t="s">
        <v>2039</v>
      </c>
    </row>
    <row r="18" spans="1:13">
      <c r="B18" s="28">
        <v>160</v>
      </c>
      <c r="C18" s="29" t="s">
        <v>1453</v>
      </c>
      <c r="D18" t="s">
        <v>1454</v>
      </c>
      <c r="E18" s="1" t="s">
        <v>1455</v>
      </c>
      <c r="L18" t="s">
        <v>22</v>
      </c>
      <c r="M18" t="s">
        <v>2040</v>
      </c>
    </row>
    <row r="19" spans="1:13">
      <c r="A19" t="s">
        <v>1384</v>
      </c>
      <c r="B19" s="28">
        <v>161</v>
      </c>
      <c r="C19" s="29" t="s">
        <v>1456</v>
      </c>
      <c r="D19" t="s">
        <v>1457</v>
      </c>
      <c r="E19" s="1" t="s">
        <v>1458</v>
      </c>
      <c r="L19" t="s">
        <v>2041</v>
      </c>
      <c r="M19" t="s">
        <v>2042</v>
      </c>
    </row>
    <row r="20" spans="1:13">
      <c r="A20" t="s">
        <v>1390</v>
      </c>
      <c r="B20" s="28">
        <v>162</v>
      </c>
      <c r="C20" s="29" t="s">
        <v>1459</v>
      </c>
      <c r="D20" t="s">
        <v>1460</v>
      </c>
      <c r="E20" s="1" t="s">
        <v>64</v>
      </c>
      <c r="L20" t="s">
        <v>2043</v>
      </c>
      <c r="M20" t="s">
        <v>2044</v>
      </c>
    </row>
    <row r="21" spans="1:13">
      <c r="B21" s="28">
        <v>164</v>
      </c>
      <c r="C21" s="29" t="s">
        <v>1461</v>
      </c>
      <c r="D21" t="s">
        <v>1462</v>
      </c>
      <c r="E21" s="1" t="s">
        <v>1463</v>
      </c>
      <c r="L21" t="s">
        <v>2045</v>
      </c>
      <c r="M21" t="s">
        <v>2046</v>
      </c>
    </row>
    <row r="22" spans="1:13">
      <c r="B22" s="28">
        <v>166</v>
      </c>
      <c r="C22" s="29" t="s">
        <v>1464</v>
      </c>
      <c r="D22" t="s">
        <v>1465</v>
      </c>
      <c r="E22" s="1" t="s">
        <v>1466</v>
      </c>
      <c r="L22" t="s">
        <v>2047</v>
      </c>
      <c r="M22" t="s">
        <v>2048</v>
      </c>
    </row>
    <row r="23" spans="1:13">
      <c r="B23" s="28">
        <v>168</v>
      </c>
      <c r="C23" s="29" t="s">
        <v>1467</v>
      </c>
      <c r="D23" t="s">
        <v>1468</v>
      </c>
      <c r="E23" s="1" t="s">
        <v>1469</v>
      </c>
      <c r="L23" t="s">
        <v>2049</v>
      </c>
      <c r="M23" t="s">
        <v>2050</v>
      </c>
    </row>
    <row r="24" spans="1:13">
      <c r="A24" t="s">
        <v>1385</v>
      </c>
      <c r="B24" s="28">
        <v>169</v>
      </c>
      <c r="C24" s="29" t="s">
        <v>1470</v>
      </c>
      <c r="D24" t="s">
        <v>1471</v>
      </c>
      <c r="E24" s="1"/>
      <c r="L24" t="s">
        <v>2051</v>
      </c>
      <c r="M24" t="s">
        <v>2032</v>
      </c>
    </row>
    <row r="25" spans="1:13">
      <c r="A25" t="s">
        <v>1391</v>
      </c>
      <c r="B25" s="28">
        <v>170</v>
      </c>
      <c r="C25" s="29" t="s">
        <v>1472</v>
      </c>
      <c r="D25" t="s">
        <v>1473</v>
      </c>
      <c r="L25" t="s">
        <v>2052</v>
      </c>
      <c r="M25" t="s">
        <v>2033</v>
      </c>
    </row>
    <row r="26" spans="1:13">
      <c r="B26" s="28">
        <v>172</v>
      </c>
      <c r="C26" s="29" t="s">
        <v>1474</v>
      </c>
      <c r="D26" t="s">
        <v>1475</v>
      </c>
      <c r="E26" s="30" t="s">
        <v>1476</v>
      </c>
      <c r="L26" t="s">
        <v>2053</v>
      </c>
      <c r="M26" t="s">
        <v>2034</v>
      </c>
    </row>
    <row r="27" spans="1:13">
      <c r="B27" s="28">
        <v>174</v>
      </c>
      <c r="C27" s="29" t="s">
        <v>1477</v>
      </c>
      <c r="D27" t="s">
        <v>1478</v>
      </c>
      <c r="E27" s="30" t="s">
        <v>1386</v>
      </c>
      <c r="L27" t="s">
        <v>2054</v>
      </c>
      <c r="M27" t="s">
        <v>2035</v>
      </c>
    </row>
    <row r="28" spans="1:13">
      <c r="A28" t="s">
        <v>1479</v>
      </c>
      <c r="B28" s="28">
        <v>180</v>
      </c>
      <c r="C28" s="29" t="s">
        <v>1480</v>
      </c>
      <c r="D28" t="s">
        <v>1481</v>
      </c>
      <c r="E28" s="30" t="s">
        <v>1482</v>
      </c>
      <c r="L28" t="s">
        <v>2055</v>
      </c>
      <c r="M28" t="s">
        <v>2036</v>
      </c>
    </row>
    <row r="29" spans="1:13">
      <c r="A29" t="s">
        <v>1483</v>
      </c>
      <c r="B29" s="28">
        <v>182</v>
      </c>
      <c r="C29" s="29" t="s">
        <v>1484</v>
      </c>
      <c r="D29" t="s">
        <v>1485</v>
      </c>
      <c r="E29" s="30" t="s">
        <v>1486</v>
      </c>
      <c r="L29" t="s">
        <v>2056</v>
      </c>
      <c r="M29" t="s">
        <v>2057</v>
      </c>
    </row>
    <row r="30" spans="1:13">
      <c r="A30" t="s">
        <v>1487</v>
      </c>
      <c r="B30" s="28">
        <v>184</v>
      </c>
      <c r="C30" s="29" t="s">
        <v>1488</v>
      </c>
      <c r="D30" t="s">
        <v>1489</v>
      </c>
      <c r="E30" s="30" t="s">
        <v>1490</v>
      </c>
      <c r="L30" t="s">
        <v>2058</v>
      </c>
      <c r="M30" t="s">
        <v>2038</v>
      </c>
    </row>
    <row r="31" spans="1:13">
      <c r="A31" t="s">
        <v>1491</v>
      </c>
      <c r="B31" s="28">
        <v>186</v>
      </c>
      <c r="C31" s="29" t="s">
        <v>1492</v>
      </c>
      <c r="D31" t="s">
        <v>1451</v>
      </c>
      <c r="L31" t="s">
        <v>2059</v>
      </c>
      <c r="M31" t="s">
        <v>2039</v>
      </c>
    </row>
    <row r="32" spans="1:13">
      <c r="A32" t="s">
        <v>1493</v>
      </c>
      <c r="B32" s="28">
        <v>188</v>
      </c>
      <c r="C32" s="29" t="s">
        <v>1494</v>
      </c>
      <c r="D32" s="31"/>
      <c r="E32" t="s">
        <v>1495</v>
      </c>
      <c r="L32" t="s">
        <v>2060</v>
      </c>
      <c r="M32" t="s">
        <v>2061</v>
      </c>
    </row>
    <row r="33" spans="1:6">
      <c r="A33" t="s">
        <v>1496</v>
      </c>
      <c r="B33" s="28">
        <v>189</v>
      </c>
      <c r="C33" s="29" t="s">
        <v>1497</v>
      </c>
      <c r="D33" s="31"/>
      <c r="E33" t="s">
        <v>1498</v>
      </c>
    </row>
    <row r="34" spans="1:6">
      <c r="A34" t="s">
        <v>1499</v>
      </c>
      <c r="B34" s="28">
        <v>190</v>
      </c>
      <c r="C34" s="29" t="s">
        <v>1500</v>
      </c>
      <c r="D34" s="31"/>
      <c r="E34" t="s">
        <v>1501</v>
      </c>
    </row>
    <row r="35" spans="1:6">
      <c r="A35" t="s">
        <v>1502</v>
      </c>
      <c r="B35" s="28">
        <v>195</v>
      </c>
      <c r="C35" s="29" t="s">
        <v>1503</v>
      </c>
      <c r="D35" s="31"/>
    </row>
    <row r="36" spans="1:6">
      <c r="A36" t="s">
        <v>1504</v>
      </c>
      <c r="B36" s="28">
        <v>199</v>
      </c>
      <c r="C36" s="29" t="s">
        <v>1505</v>
      </c>
      <c r="D36" s="31"/>
      <c r="E36" s="31" t="s">
        <v>1506</v>
      </c>
      <c r="F36" s="31" t="s">
        <v>1387</v>
      </c>
    </row>
    <row r="37" spans="1:6">
      <c r="A37" t="s">
        <v>1507</v>
      </c>
      <c r="B37" s="28">
        <v>200</v>
      </c>
      <c r="C37" s="29" t="s">
        <v>1508</v>
      </c>
      <c r="D37" s="31"/>
      <c r="E37" s="31" t="s">
        <v>1509</v>
      </c>
      <c r="F37" s="31" t="s">
        <v>1394</v>
      </c>
    </row>
    <row r="38" spans="1:6">
      <c r="A38" t="s">
        <v>1510</v>
      </c>
      <c r="B38" s="28">
        <v>220</v>
      </c>
      <c r="C38" s="29" t="s">
        <v>1511</v>
      </c>
      <c r="D38" s="31"/>
      <c r="E38" s="31" t="s">
        <v>1512</v>
      </c>
      <c r="F38" s="31" t="s">
        <v>1399</v>
      </c>
    </row>
    <row r="39" spans="1:6">
      <c r="A39" t="s">
        <v>1513</v>
      </c>
      <c r="B39" s="28">
        <v>222</v>
      </c>
      <c r="C39" s="29" t="s">
        <v>1514</v>
      </c>
      <c r="D39" s="31"/>
      <c r="E39" s="31" t="s">
        <v>1515</v>
      </c>
      <c r="F39" s="31" t="s">
        <v>1408</v>
      </c>
    </row>
    <row r="40" spans="1:6">
      <c r="A40" t="s">
        <v>1516</v>
      </c>
      <c r="B40" s="28">
        <v>224</v>
      </c>
      <c r="C40" s="29" t="s">
        <v>1517</v>
      </c>
      <c r="D40" s="31"/>
      <c r="E40" s="31" t="s">
        <v>1518</v>
      </c>
      <c r="F40" s="31" t="s">
        <v>1413</v>
      </c>
    </row>
    <row r="41" spans="1:6">
      <c r="A41" t="s">
        <v>1519</v>
      </c>
      <c r="B41" s="28">
        <v>240</v>
      </c>
      <c r="C41" s="29" t="s">
        <v>1520</v>
      </c>
      <c r="D41" s="31"/>
      <c r="E41" s="31" t="s">
        <v>1521</v>
      </c>
      <c r="F41" s="31" t="s">
        <v>1418</v>
      </c>
    </row>
    <row r="42" spans="1:6">
      <c r="A42" t="s">
        <v>1522</v>
      </c>
      <c r="B42" s="28">
        <v>242</v>
      </c>
      <c r="C42" s="29" t="s">
        <v>1523</v>
      </c>
      <c r="D42" s="31"/>
      <c r="E42" s="31" t="s">
        <v>1524</v>
      </c>
      <c r="F42" s="31" t="s">
        <v>1422</v>
      </c>
    </row>
    <row r="43" spans="1:6">
      <c r="A43" t="s">
        <v>1525</v>
      </c>
      <c r="B43" s="28">
        <v>244</v>
      </c>
      <c r="C43" s="29" t="s">
        <v>1526</v>
      </c>
      <c r="D43" s="31"/>
      <c r="E43" s="31" t="s">
        <v>1527</v>
      </c>
      <c r="F43" s="31" t="s">
        <v>1426</v>
      </c>
    </row>
    <row r="44" spans="1:6">
      <c r="B44" s="28">
        <v>246</v>
      </c>
      <c r="C44" s="29" t="s">
        <v>1528</v>
      </c>
      <c r="D44" s="31"/>
      <c r="E44" s="31" t="s">
        <v>1529</v>
      </c>
      <c r="F44" s="31" t="s">
        <v>1430</v>
      </c>
    </row>
    <row r="45" spans="1:6">
      <c r="B45" s="28">
        <v>248</v>
      </c>
      <c r="C45" s="29" t="s">
        <v>1530</v>
      </c>
      <c r="D45" s="31"/>
      <c r="E45" s="31" t="s">
        <v>1531</v>
      </c>
      <c r="F45" s="31" t="s">
        <v>1434</v>
      </c>
    </row>
    <row r="46" spans="1:6">
      <c r="B46" s="28">
        <v>250</v>
      </c>
      <c r="C46" s="29" t="s">
        <v>1532</v>
      </c>
      <c r="E46" s="31" t="s">
        <v>1533</v>
      </c>
      <c r="F46" s="31" t="s">
        <v>1404</v>
      </c>
    </row>
    <row r="47" spans="1:6">
      <c r="B47" s="28">
        <v>260</v>
      </c>
      <c r="C47" s="29" t="s">
        <v>1534</v>
      </c>
      <c r="E47" s="31" t="s">
        <v>1535</v>
      </c>
      <c r="F47" s="31" t="s">
        <v>1536</v>
      </c>
    </row>
    <row r="48" spans="1:6">
      <c r="B48" s="28">
        <v>262</v>
      </c>
      <c r="C48" s="29" t="s">
        <v>1537</v>
      </c>
      <c r="E48" s="31" t="s">
        <v>1538</v>
      </c>
      <c r="F48" s="31" t="s">
        <v>1539</v>
      </c>
    </row>
    <row r="49" spans="2:6">
      <c r="B49" s="28">
        <v>264</v>
      </c>
      <c r="C49" s="29" t="s">
        <v>1540</v>
      </c>
      <c r="E49" s="31" t="s">
        <v>1541</v>
      </c>
      <c r="F49" s="31" t="s">
        <v>1444</v>
      </c>
    </row>
    <row r="50" spans="2:6">
      <c r="B50" s="28">
        <v>280</v>
      </c>
      <c r="C50" s="29" t="s">
        <v>1542</v>
      </c>
      <c r="E50" s="31" t="s">
        <v>1543</v>
      </c>
      <c r="F50" s="31" t="s">
        <v>1448</v>
      </c>
    </row>
    <row r="51" spans="2:6">
      <c r="B51" s="28">
        <v>282</v>
      </c>
      <c r="C51" s="29" t="s">
        <v>1544</v>
      </c>
      <c r="E51" s="31" t="s">
        <v>1545</v>
      </c>
      <c r="F51" s="31" t="s">
        <v>1546</v>
      </c>
    </row>
    <row r="52" spans="2:6">
      <c r="B52" s="28">
        <v>284</v>
      </c>
      <c r="C52" s="29" t="s">
        <v>1547</v>
      </c>
      <c r="E52" s="31" t="s">
        <v>1548</v>
      </c>
      <c r="F52" s="31" t="s">
        <v>1549</v>
      </c>
    </row>
    <row r="53" spans="2:6">
      <c r="B53" s="28">
        <v>285</v>
      </c>
      <c r="C53" s="29" t="s">
        <v>1550</v>
      </c>
      <c r="E53" s="31" t="s">
        <v>1551</v>
      </c>
      <c r="F53" s="31" t="s">
        <v>1552</v>
      </c>
    </row>
    <row r="54" spans="2:6">
      <c r="B54" s="28">
        <v>289</v>
      </c>
      <c r="C54" s="29" t="s">
        <v>1553</v>
      </c>
      <c r="E54" s="31" t="s">
        <v>1554</v>
      </c>
      <c r="F54" s="31" t="s">
        <v>1555</v>
      </c>
    </row>
    <row r="55" spans="2:6">
      <c r="B55" s="28">
        <v>299</v>
      </c>
      <c r="C55" s="32" t="s">
        <v>1556</v>
      </c>
      <c r="E55" s="31" t="s">
        <v>1557</v>
      </c>
      <c r="F55" s="31" t="s">
        <v>1465</v>
      </c>
    </row>
    <row r="56" spans="2:6">
      <c r="B56" s="28">
        <v>300</v>
      </c>
      <c r="C56" s="29" t="s">
        <v>1558</v>
      </c>
      <c r="E56" s="31" t="s">
        <v>1559</v>
      </c>
      <c r="F56" s="31" t="s">
        <v>1468</v>
      </c>
    </row>
    <row r="57" spans="2:6">
      <c r="B57" s="28">
        <v>302</v>
      </c>
      <c r="C57" s="29" t="s">
        <v>1560</v>
      </c>
      <c r="E57" s="31" t="s">
        <v>1561</v>
      </c>
      <c r="F57" s="31" t="s">
        <v>1562</v>
      </c>
    </row>
    <row r="58" spans="2:6">
      <c r="B58" s="28">
        <v>304</v>
      </c>
      <c r="C58" s="29" t="s">
        <v>1563</v>
      </c>
      <c r="E58" s="31" t="s">
        <v>1564</v>
      </c>
      <c r="F58" s="31" t="s">
        <v>1475</v>
      </c>
    </row>
    <row r="59" spans="2:6">
      <c r="B59" s="28">
        <v>306</v>
      </c>
      <c r="C59" s="29" t="s">
        <v>1565</v>
      </c>
      <c r="E59" s="31" t="s">
        <v>1566</v>
      </c>
      <c r="F59" s="31" t="s">
        <v>1473</v>
      </c>
    </row>
    <row r="60" spans="2:6">
      <c r="B60" s="28">
        <v>308</v>
      </c>
      <c r="C60" s="29" t="s">
        <v>1567</v>
      </c>
      <c r="E60" s="31" t="s">
        <v>1568</v>
      </c>
      <c r="F60" s="31" t="s">
        <v>1478</v>
      </c>
    </row>
    <row r="61" spans="2:6">
      <c r="B61" s="28">
        <v>316</v>
      </c>
      <c r="C61" s="29" t="s">
        <v>1569</v>
      </c>
      <c r="E61" s="31" t="s">
        <v>1570</v>
      </c>
      <c r="F61" s="31" t="s">
        <v>1481</v>
      </c>
    </row>
    <row r="62" spans="2:6">
      <c r="B62" s="28">
        <v>320</v>
      </c>
      <c r="C62" s="29" t="s">
        <v>1571</v>
      </c>
      <c r="E62" s="31" t="s">
        <v>1572</v>
      </c>
      <c r="F62" s="31" t="s">
        <v>1573</v>
      </c>
    </row>
    <row r="63" spans="2:6">
      <c r="B63" s="28">
        <v>322</v>
      </c>
      <c r="C63" s="29" t="s">
        <v>1574</v>
      </c>
      <c r="E63" s="31" t="s">
        <v>1575</v>
      </c>
      <c r="F63" s="31" t="s">
        <v>1576</v>
      </c>
    </row>
    <row r="64" spans="2:6">
      <c r="B64" s="28">
        <v>324</v>
      </c>
      <c r="C64" s="29" t="s">
        <v>1577</v>
      </c>
      <c r="E64" s="31" t="s">
        <v>1578</v>
      </c>
      <c r="F64" s="31" t="s">
        <v>1579</v>
      </c>
    </row>
    <row r="65" spans="2:3">
      <c r="B65" s="28">
        <v>326</v>
      </c>
      <c r="C65" s="29" t="s">
        <v>1580</v>
      </c>
    </row>
    <row r="66" spans="2:3">
      <c r="B66" s="28">
        <v>328</v>
      </c>
      <c r="C66" s="29" t="s">
        <v>1581</v>
      </c>
    </row>
    <row r="67" spans="2:3">
      <c r="B67" s="28">
        <v>333</v>
      </c>
      <c r="C67" s="29" t="s">
        <v>1582</v>
      </c>
    </row>
    <row r="68" spans="2:3">
      <c r="B68" s="28">
        <v>340</v>
      </c>
      <c r="C68" s="29" t="s">
        <v>1583</v>
      </c>
    </row>
    <row r="69" spans="2:3">
      <c r="B69" s="28">
        <v>342</v>
      </c>
      <c r="C69" s="29" t="s">
        <v>1584</v>
      </c>
    </row>
    <row r="70" spans="2:3">
      <c r="B70" s="28">
        <v>343</v>
      </c>
      <c r="C70" s="29" t="s">
        <v>1585</v>
      </c>
    </row>
    <row r="71" spans="2:3">
      <c r="B71" s="28">
        <v>344</v>
      </c>
      <c r="C71" s="29" t="s">
        <v>1586</v>
      </c>
    </row>
    <row r="72" spans="2:3">
      <c r="B72" s="28">
        <v>346</v>
      </c>
      <c r="C72" s="29" t="s">
        <v>1587</v>
      </c>
    </row>
    <row r="73" spans="2:3">
      <c r="B73" s="28">
        <v>360</v>
      </c>
      <c r="C73" s="29" t="s">
        <v>1588</v>
      </c>
    </row>
    <row r="74" spans="2:3">
      <c r="B74" s="28">
        <v>380</v>
      </c>
      <c r="C74" s="29" t="s">
        <v>1589</v>
      </c>
    </row>
    <row r="75" spans="2:3">
      <c r="B75" s="28">
        <v>382</v>
      </c>
      <c r="C75" s="29" t="s">
        <v>1590</v>
      </c>
    </row>
    <row r="76" spans="2:3">
      <c r="B76" s="28">
        <v>384</v>
      </c>
      <c r="C76" s="29" t="s">
        <v>1591</v>
      </c>
    </row>
    <row r="77" spans="2:3">
      <c r="B77" s="28">
        <v>400</v>
      </c>
      <c r="C77" s="29" t="s">
        <v>1592</v>
      </c>
    </row>
    <row r="78" spans="2:3">
      <c r="B78" s="28">
        <v>402</v>
      </c>
      <c r="C78" s="29" t="s">
        <v>1593</v>
      </c>
    </row>
    <row r="79" spans="2:3">
      <c r="B79" s="28">
        <v>420</v>
      </c>
      <c r="C79" s="29" t="s">
        <v>1594</v>
      </c>
    </row>
    <row r="80" spans="2:3">
      <c r="B80" s="28">
        <v>422</v>
      </c>
      <c r="C80" s="29" t="s">
        <v>1595</v>
      </c>
    </row>
    <row r="81" spans="2:3">
      <c r="B81" s="28">
        <v>424</v>
      </c>
      <c r="C81" s="29" t="s">
        <v>1596</v>
      </c>
    </row>
    <row r="82" spans="2:3">
      <c r="B82" s="28">
        <v>430</v>
      </c>
      <c r="C82" s="29" t="s">
        <v>1597</v>
      </c>
    </row>
    <row r="83" spans="2:3">
      <c r="B83" s="28">
        <v>440</v>
      </c>
      <c r="C83" s="29" t="s">
        <v>1598</v>
      </c>
    </row>
    <row r="84" spans="2:3">
      <c r="B84" s="28">
        <v>441</v>
      </c>
      <c r="C84" s="29" t="s">
        <v>1599</v>
      </c>
    </row>
    <row r="85" spans="2:3">
      <c r="B85" s="28">
        <v>442</v>
      </c>
      <c r="C85" s="29" t="s">
        <v>1600</v>
      </c>
    </row>
    <row r="86" spans="2:3">
      <c r="B86" s="28">
        <v>444</v>
      </c>
      <c r="C86" s="32" t="s">
        <v>1601</v>
      </c>
    </row>
    <row r="87" spans="2:3">
      <c r="B87" s="28">
        <v>450</v>
      </c>
      <c r="C87" s="32" t="s">
        <v>1602</v>
      </c>
    </row>
    <row r="88" spans="2:3">
      <c r="B88" s="28">
        <v>460</v>
      </c>
      <c r="C88" s="32" t="s">
        <v>1603</v>
      </c>
    </row>
    <row r="89" spans="2:3">
      <c r="B89" s="28">
        <v>462</v>
      </c>
      <c r="C89" s="32" t="s">
        <v>1604</v>
      </c>
    </row>
    <row r="90" spans="2:3">
      <c r="B90" s="28">
        <v>470</v>
      </c>
      <c r="C90" s="32" t="s">
        <v>1605</v>
      </c>
    </row>
    <row r="91" spans="2:3">
      <c r="B91" s="28">
        <v>480</v>
      </c>
      <c r="C91" s="32" t="s">
        <v>1606</v>
      </c>
    </row>
    <row r="92" spans="2:3">
      <c r="B92" s="28">
        <v>482</v>
      </c>
      <c r="C92" s="32" t="s">
        <v>1607</v>
      </c>
    </row>
    <row r="93" spans="2:3">
      <c r="B93" s="28">
        <v>484</v>
      </c>
      <c r="C93" s="32" t="s">
        <v>1608</v>
      </c>
    </row>
    <row r="94" spans="2:3">
      <c r="B94" s="28">
        <v>486</v>
      </c>
      <c r="C94" s="32" t="s">
        <v>1609</v>
      </c>
    </row>
    <row r="95" spans="2:3">
      <c r="B95" s="28">
        <v>488</v>
      </c>
      <c r="C95" s="32" t="s">
        <v>1610</v>
      </c>
    </row>
    <row r="96" spans="2:3">
      <c r="B96" s="28">
        <v>490</v>
      </c>
      <c r="C96" s="32" t="s">
        <v>1611</v>
      </c>
    </row>
    <row r="97" spans="2:3">
      <c r="B97" s="28">
        <v>500</v>
      </c>
      <c r="C97" s="32" t="s">
        <v>1612</v>
      </c>
    </row>
    <row r="98" spans="2:3">
      <c r="B98" s="28">
        <v>502</v>
      </c>
      <c r="C98" s="32" t="s">
        <v>1613</v>
      </c>
    </row>
    <row r="99" spans="2:3">
      <c r="B99" s="28">
        <v>504</v>
      </c>
      <c r="C99" s="32" t="s">
        <v>1614</v>
      </c>
    </row>
    <row r="100" spans="2:3">
      <c r="B100" s="28">
        <v>506</v>
      </c>
      <c r="C100" s="32" t="s">
        <v>1615</v>
      </c>
    </row>
    <row r="101" spans="2:3">
      <c r="B101" s="28">
        <v>510</v>
      </c>
      <c r="C101" s="32" t="s">
        <v>1616</v>
      </c>
    </row>
    <row r="102" spans="2:3">
      <c r="B102" s="28">
        <v>520</v>
      </c>
      <c r="C102" s="32" t="s">
        <v>1617</v>
      </c>
    </row>
    <row r="103" spans="2:3">
      <c r="B103" s="28">
        <v>540</v>
      </c>
      <c r="C103" s="32" t="s">
        <v>1618</v>
      </c>
    </row>
    <row r="104" spans="2:3">
      <c r="B104" s="28">
        <v>542</v>
      </c>
      <c r="C104" s="32" t="s">
        <v>1619</v>
      </c>
    </row>
    <row r="105" spans="2:3">
      <c r="B105" s="28">
        <v>560</v>
      </c>
      <c r="C105" s="32" t="s">
        <v>1620</v>
      </c>
    </row>
    <row r="106" spans="2:3">
      <c r="B106" s="28">
        <v>580</v>
      </c>
      <c r="C106" s="32" t="s">
        <v>1621</v>
      </c>
    </row>
    <row r="107" spans="2:3">
      <c r="B107" s="28">
        <v>600</v>
      </c>
      <c r="C107" s="32" t="s">
        <v>1622</v>
      </c>
    </row>
    <row r="108" spans="2:3">
      <c r="B108" s="28">
        <v>610</v>
      </c>
      <c r="C108" s="32" t="s">
        <v>1623</v>
      </c>
    </row>
    <row r="109" spans="2:3">
      <c r="B109" s="28">
        <v>620</v>
      </c>
      <c r="C109" s="32" t="s">
        <v>1624</v>
      </c>
    </row>
    <row r="110" spans="2:3">
      <c r="B110" s="28">
        <v>622</v>
      </c>
      <c r="C110" s="32" t="s">
        <v>1625</v>
      </c>
    </row>
    <row r="111" spans="2:3">
      <c r="B111" s="28">
        <v>640</v>
      </c>
      <c r="C111" s="32" t="s">
        <v>1626</v>
      </c>
    </row>
    <row r="112" spans="2:3">
      <c r="B112" s="28">
        <v>660</v>
      </c>
      <c r="C112" s="32" t="s">
        <v>1627</v>
      </c>
    </row>
    <row r="113" spans="2:3">
      <c r="B113" s="28">
        <v>662</v>
      </c>
      <c r="C113" s="32" t="s">
        <v>1628</v>
      </c>
    </row>
    <row r="114" spans="2:3">
      <c r="B114" s="28">
        <v>664</v>
      </c>
      <c r="C114" s="32" t="s">
        <v>1629</v>
      </c>
    </row>
    <row r="115" spans="2:3">
      <c r="B115" s="28">
        <v>680</v>
      </c>
      <c r="C115" s="32" t="s">
        <v>1630</v>
      </c>
    </row>
    <row r="116" spans="2:3">
      <c r="B116" s="28">
        <v>681</v>
      </c>
      <c r="C116" s="32" t="s">
        <v>1631</v>
      </c>
    </row>
    <row r="117" spans="2:3">
      <c r="B117" s="28">
        <v>682</v>
      </c>
      <c r="C117" s="29" t="s">
        <v>1632</v>
      </c>
    </row>
    <row r="118" spans="2:3">
      <c r="B118" s="28">
        <v>699</v>
      </c>
      <c r="C118" s="32" t="s">
        <v>1633</v>
      </c>
    </row>
    <row r="119" spans="2:3">
      <c r="B119" s="28">
        <v>700</v>
      </c>
      <c r="C119" s="32" t="s">
        <v>1634</v>
      </c>
    </row>
    <row r="120" spans="2:3">
      <c r="B120" s="28">
        <v>704</v>
      </c>
      <c r="C120" s="32" t="s">
        <v>1635</v>
      </c>
    </row>
    <row r="121" spans="2:3">
      <c r="B121" s="28">
        <v>720</v>
      </c>
      <c r="C121" s="32" t="s">
        <v>1636</v>
      </c>
    </row>
    <row r="122" spans="2:3">
      <c r="B122" s="28">
        <v>724</v>
      </c>
      <c r="C122" s="32" t="s">
        <v>1637</v>
      </c>
    </row>
    <row r="123" spans="2:3">
      <c r="B123" s="28">
        <v>740</v>
      </c>
      <c r="C123" s="32" t="s">
        <v>1638</v>
      </c>
    </row>
    <row r="124" spans="2:3">
      <c r="B124" s="28">
        <v>742</v>
      </c>
      <c r="C124" s="32" t="s">
        <v>1639</v>
      </c>
    </row>
    <row r="125" spans="2:3">
      <c r="B125" s="28">
        <v>760</v>
      </c>
      <c r="C125" s="32" t="s">
        <v>1640</v>
      </c>
    </row>
    <row r="126" spans="2:3">
      <c r="B126" s="28">
        <v>762</v>
      </c>
      <c r="C126" s="32" t="s">
        <v>1641</v>
      </c>
    </row>
    <row r="127" spans="2:3">
      <c r="B127" s="28">
        <v>780</v>
      </c>
      <c r="C127" s="32" t="s">
        <v>1642</v>
      </c>
    </row>
    <row r="128" spans="2:3">
      <c r="B128" s="28">
        <v>799</v>
      </c>
      <c r="C128" s="32" t="s">
        <v>1643</v>
      </c>
    </row>
    <row r="129" spans="2:3">
      <c r="B129" s="28">
        <v>800</v>
      </c>
      <c r="C129" s="32" t="s">
        <v>1644</v>
      </c>
    </row>
    <row r="130" spans="2:3">
      <c r="B130" s="28">
        <v>820</v>
      </c>
      <c r="C130" s="32" t="s">
        <v>1645</v>
      </c>
    </row>
    <row r="131" spans="2:3">
      <c r="B131" s="28">
        <v>821</v>
      </c>
      <c r="C131" s="32" t="s">
        <v>1646</v>
      </c>
    </row>
    <row r="132" spans="2:3">
      <c r="B132" s="28">
        <v>822</v>
      </c>
      <c r="C132" s="32" t="s">
        <v>1647</v>
      </c>
    </row>
    <row r="133" spans="2:3">
      <c r="B133" s="28">
        <v>824</v>
      </c>
      <c r="C133" s="32" t="s">
        <v>1648</v>
      </c>
    </row>
    <row r="134" spans="2:3">
      <c r="B134" s="28">
        <v>840</v>
      </c>
      <c r="C134" s="32" t="s">
        <v>1649</v>
      </c>
    </row>
    <row r="135" spans="2:3">
      <c r="B135" s="28">
        <v>842</v>
      </c>
      <c r="C135" s="32" t="s">
        <v>1650</v>
      </c>
    </row>
    <row r="136" spans="2:3">
      <c r="B136" s="28">
        <v>860</v>
      </c>
      <c r="C136" s="32" t="s">
        <v>1651</v>
      </c>
    </row>
    <row r="137" spans="2:3">
      <c r="B137" s="28">
        <v>862</v>
      </c>
      <c r="C137" s="32" t="s">
        <v>1652</v>
      </c>
    </row>
    <row r="138" spans="2:3">
      <c r="B138" s="28">
        <v>880</v>
      </c>
      <c r="C138" s="32" t="s">
        <v>1377</v>
      </c>
    </row>
    <row r="139" spans="2:3">
      <c r="B139" s="28">
        <v>900</v>
      </c>
      <c r="C139" s="32" t="s">
        <v>1653</v>
      </c>
    </row>
    <row r="140" spans="2:3">
      <c r="B140" s="28">
        <v>901</v>
      </c>
      <c r="C140" s="32" t="s">
        <v>1654</v>
      </c>
    </row>
    <row r="141" spans="2:3">
      <c r="B141" s="28">
        <v>902</v>
      </c>
      <c r="C141" s="32" t="s">
        <v>1655</v>
      </c>
    </row>
    <row r="142" spans="2:3">
      <c r="B142" s="28">
        <v>903</v>
      </c>
      <c r="C142" s="32" t="s">
        <v>1656</v>
      </c>
    </row>
    <row r="143" spans="2:3">
      <c r="B143" s="28">
        <v>904</v>
      </c>
      <c r="C143" s="32" t="s">
        <v>1657</v>
      </c>
    </row>
    <row r="144" spans="2:3">
      <c r="B144" s="28">
        <v>906</v>
      </c>
      <c r="C144" s="32" t="s">
        <v>1658</v>
      </c>
    </row>
    <row r="145" spans="2:3">
      <c r="B145" s="28">
        <v>908</v>
      </c>
      <c r="C145" s="32" t="s">
        <v>1659</v>
      </c>
    </row>
    <row r="146" spans="2:3">
      <c r="B146" s="28">
        <v>910</v>
      </c>
      <c r="C146" s="32" t="s">
        <v>1660</v>
      </c>
    </row>
    <row r="147" spans="2:3">
      <c r="B147" s="28">
        <v>912</v>
      </c>
      <c r="C147" s="32" t="s">
        <v>1661</v>
      </c>
    </row>
    <row r="148" spans="2:3">
      <c r="B148" s="28">
        <v>920</v>
      </c>
      <c r="C148" s="32" t="s">
        <v>1662</v>
      </c>
    </row>
    <row r="149" spans="2:3">
      <c r="B149" s="28">
        <v>922</v>
      </c>
      <c r="C149" s="32" t="s">
        <v>1663</v>
      </c>
    </row>
    <row r="150" spans="2:3">
      <c r="B150" s="28">
        <v>923</v>
      </c>
      <c r="C150" s="32" t="s">
        <v>1664</v>
      </c>
    </row>
    <row r="151" spans="2:3">
      <c r="B151" s="28">
        <v>924</v>
      </c>
      <c r="C151" s="32" t="s">
        <v>1665</v>
      </c>
    </row>
    <row r="152" spans="2:3">
      <c r="B152" s="28">
        <v>926</v>
      </c>
      <c r="C152" s="32" t="s">
        <v>1666</v>
      </c>
    </row>
    <row r="153" spans="2:3">
      <c r="B153" s="28">
        <v>928</v>
      </c>
      <c r="C153" s="32" t="s">
        <v>1667</v>
      </c>
    </row>
    <row r="154" spans="2:3">
      <c r="B154" s="28">
        <v>930</v>
      </c>
      <c r="C154" s="32" t="s">
        <v>1668</v>
      </c>
    </row>
    <row r="155" spans="2:3">
      <c r="B155" s="28">
        <v>932</v>
      </c>
      <c r="C155" s="32" t="s">
        <v>1669</v>
      </c>
    </row>
    <row r="156" spans="2:3">
      <c r="B156" s="28">
        <v>940</v>
      </c>
      <c r="C156" s="32" t="s">
        <v>1670</v>
      </c>
    </row>
    <row r="157" spans="2:3">
      <c r="B157" s="28">
        <v>942</v>
      </c>
      <c r="C157" s="32" t="s">
        <v>1671</v>
      </c>
    </row>
    <row r="158" spans="2:3">
      <c r="B158" s="28">
        <v>944</v>
      </c>
      <c r="C158" s="32" t="s">
        <v>1672</v>
      </c>
    </row>
    <row r="159" spans="2:3">
      <c r="B159" s="28">
        <v>945</v>
      </c>
      <c r="C159" s="32" t="s">
        <v>1673</v>
      </c>
    </row>
    <row r="160" spans="2:3">
      <c r="B160" s="28">
        <v>946</v>
      </c>
      <c r="C160" s="32" t="s">
        <v>1674</v>
      </c>
    </row>
    <row r="161" spans="2:3">
      <c r="B161" s="28">
        <v>947</v>
      </c>
      <c r="C161" s="32" t="s">
        <v>1675</v>
      </c>
    </row>
    <row r="162" spans="2:3">
      <c r="B162" s="28">
        <v>948</v>
      </c>
      <c r="C162" s="32" t="s">
        <v>1676</v>
      </c>
    </row>
    <row r="163" spans="2:3">
      <c r="B163" s="28">
        <v>980</v>
      </c>
      <c r="C163" s="29" t="s">
        <v>1677</v>
      </c>
    </row>
    <row r="164" spans="2:3">
      <c r="B164" s="28">
        <v>998</v>
      </c>
      <c r="C164" s="29" t="s">
        <v>1678</v>
      </c>
    </row>
    <row r="165" spans="2:3">
      <c r="B165" s="28">
        <v>999</v>
      </c>
      <c r="C165" s="28" t="s">
        <v>1679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39"/>
  <sheetViews>
    <sheetView topLeftCell="O114" zoomScale="55" zoomScaleNormal="55" workbookViewId="0">
      <selection activeCell="R154" sqref="R154"/>
    </sheetView>
  </sheetViews>
  <sheetFormatPr baseColWidth="10" defaultColWidth="8.83203125" defaultRowHeight="15"/>
  <cols>
    <col min="1" max="1" width="51.33203125" bestFit="1" customWidth="1"/>
    <col min="2" max="2" width="45" bestFit="1" customWidth="1"/>
    <col min="3" max="3" width="26.6640625" bestFit="1" customWidth="1"/>
    <col min="4" max="4" width="19.33203125" bestFit="1" customWidth="1"/>
    <col min="5" max="5" width="19.33203125" customWidth="1"/>
    <col min="8" max="8" width="65.33203125" bestFit="1" customWidth="1"/>
    <col min="9" max="9" width="58.83203125" bestFit="1" customWidth="1"/>
    <col min="10" max="10" width="8.33203125" bestFit="1" customWidth="1"/>
    <col min="11" max="11" width="65.1640625" bestFit="1" customWidth="1"/>
    <col min="12" max="12" width="56.83203125" bestFit="1" customWidth="1"/>
    <col min="14" max="14" width="31" customWidth="1"/>
    <col min="15" max="15" width="39.83203125" bestFit="1" customWidth="1"/>
    <col min="16" max="16" width="45" bestFit="1" customWidth="1"/>
    <col min="17" max="17" width="22" bestFit="1" customWidth="1"/>
    <col min="18" max="18" width="31.33203125" bestFit="1" customWidth="1"/>
    <col min="21" max="21" width="24.5" bestFit="1" customWidth="1"/>
    <col min="22" max="22" width="29.5" bestFit="1" customWidth="1"/>
    <col min="23" max="23" width="60.5" bestFit="1" customWidth="1"/>
  </cols>
  <sheetData>
    <row r="1" spans="1:23" ht="51">
      <c r="A1" s="2" t="s">
        <v>7</v>
      </c>
      <c r="B1" s="3" t="s">
        <v>8</v>
      </c>
      <c r="F1" s="3" t="s">
        <v>9</v>
      </c>
      <c r="G1" s="4" t="s">
        <v>10</v>
      </c>
      <c r="H1" s="5" t="s">
        <v>11</v>
      </c>
      <c r="I1" s="3"/>
      <c r="J1" s="6" t="s">
        <v>12</v>
      </c>
      <c r="K1" s="6" t="s">
        <v>13</v>
      </c>
    </row>
    <row r="2" spans="1:23" ht="16">
      <c r="A2" t="s">
        <v>14</v>
      </c>
      <c r="B2" t="s">
        <v>15</v>
      </c>
      <c r="D2" t="s">
        <v>6</v>
      </c>
      <c r="G2" s="7">
        <v>10098</v>
      </c>
      <c r="H2" s="7" t="s">
        <v>16</v>
      </c>
      <c r="I2" t="str">
        <f>J2&amp;"-"&amp;K2</f>
        <v>100-PHONG QUAN LY KE TOAN TAI CHINH</v>
      </c>
      <c r="J2" s="8">
        <v>100</v>
      </c>
      <c r="K2" s="9" t="s">
        <v>16</v>
      </c>
      <c r="L2" t="s">
        <v>1376</v>
      </c>
      <c r="N2" t="s">
        <v>1356</v>
      </c>
      <c r="O2" t="s">
        <v>1357</v>
      </c>
      <c r="P2" t="s">
        <v>1358</v>
      </c>
    </row>
    <row r="3" spans="1:23" ht="16">
      <c r="A3" t="s">
        <v>17</v>
      </c>
      <c r="B3" t="s">
        <v>18</v>
      </c>
      <c r="D3" t="s">
        <v>36</v>
      </c>
      <c r="F3" t="s">
        <v>1370</v>
      </c>
      <c r="G3" s="7">
        <v>10630</v>
      </c>
      <c r="H3" s="7" t="s">
        <v>20</v>
      </c>
      <c r="I3" t="str">
        <f>G3&amp;"-"&amp;H3</f>
        <v>10630-CN TP HA NOI - PGD 94B TRAN HUNG DAO</v>
      </c>
      <c r="J3" s="8">
        <v>106</v>
      </c>
      <c r="K3" s="9" t="s">
        <v>21</v>
      </c>
      <c r="L3" t="s">
        <v>1681</v>
      </c>
      <c r="N3" t="s">
        <v>31</v>
      </c>
      <c r="O3" t="s">
        <v>35</v>
      </c>
      <c r="P3" t="s">
        <v>4</v>
      </c>
      <c r="R3" t="s">
        <v>1360</v>
      </c>
    </row>
    <row r="4" spans="1:23" ht="16">
      <c r="A4" t="s">
        <v>22</v>
      </c>
      <c r="B4" t="s">
        <v>23</v>
      </c>
      <c r="D4" t="s">
        <v>19</v>
      </c>
      <c r="F4" t="s">
        <v>1369</v>
      </c>
      <c r="G4" s="7">
        <v>10631</v>
      </c>
      <c r="H4" s="7" t="s">
        <v>24</v>
      </c>
      <c r="I4" t="str">
        <f t="shared" ref="I4:I67" si="0">G4&amp;"-"&amp;H4</f>
        <v>10631-CN TP HA NOI - PGD LE THANH TONG</v>
      </c>
      <c r="J4" s="8">
        <v>108</v>
      </c>
      <c r="K4" s="9" t="s">
        <v>25</v>
      </c>
      <c r="L4" t="s">
        <v>1682</v>
      </c>
      <c r="N4" t="s">
        <v>1359</v>
      </c>
      <c r="O4" t="s">
        <v>1359</v>
      </c>
      <c r="P4" t="s">
        <v>1359</v>
      </c>
      <c r="R4" t="s">
        <v>59</v>
      </c>
    </row>
    <row r="5" spans="1:23" ht="16">
      <c r="A5" t="s">
        <v>26</v>
      </c>
      <c r="B5" s="10" t="s">
        <v>27</v>
      </c>
      <c r="D5" t="s">
        <v>5</v>
      </c>
      <c r="G5" s="7">
        <v>10632</v>
      </c>
      <c r="H5" s="7" t="s">
        <v>28</v>
      </c>
      <c r="I5" t="str">
        <f t="shared" si="0"/>
        <v>10632-CN TP HA NOI - PGD NGO THI NHAM</v>
      </c>
      <c r="J5" s="8">
        <v>122</v>
      </c>
      <c r="K5" s="9" t="s">
        <v>29</v>
      </c>
      <c r="L5" t="s">
        <v>1683</v>
      </c>
    </row>
    <row r="6" spans="1:23" ht="16">
      <c r="A6" t="s">
        <v>30</v>
      </c>
      <c r="B6" t="s">
        <v>31</v>
      </c>
      <c r="G6" s="7">
        <v>10633</v>
      </c>
      <c r="H6" s="7" t="s">
        <v>32</v>
      </c>
      <c r="I6" t="str">
        <f t="shared" si="0"/>
        <v>10633-CN TP HA NOI - PGD LE THACH</v>
      </c>
      <c r="J6" s="8">
        <v>124</v>
      </c>
      <c r="K6" s="9" t="s">
        <v>33</v>
      </c>
      <c r="L6" t="s">
        <v>1684</v>
      </c>
    </row>
    <row r="7" spans="1:23" ht="16">
      <c r="A7" t="s">
        <v>34</v>
      </c>
      <c r="B7" t="s">
        <v>35</v>
      </c>
      <c r="G7" s="7">
        <v>10634</v>
      </c>
      <c r="H7" s="7" t="s">
        <v>37</v>
      </c>
      <c r="I7" t="str">
        <f t="shared" si="0"/>
        <v>10634-CN TP HA NOI - PGD DINH TIEN HOANG</v>
      </c>
      <c r="J7" s="8">
        <v>126</v>
      </c>
      <c r="K7" s="9" t="s">
        <v>38</v>
      </c>
      <c r="L7" t="s">
        <v>1685</v>
      </c>
      <c r="N7">
        <v>1</v>
      </c>
      <c r="O7" t="s">
        <v>1378</v>
      </c>
      <c r="P7" t="s">
        <v>1372</v>
      </c>
    </row>
    <row r="8" spans="1:23" ht="16">
      <c r="A8" t="s">
        <v>39</v>
      </c>
      <c r="B8" t="s">
        <v>4</v>
      </c>
      <c r="G8" s="7">
        <v>10635</v>
      </c>
      <c r="H8" s="7" t="s">
        <v>40</v>
      </c>
      <c r="I8" t="str">
        <f t="shared" si="0"/>
        <v>10635-CN TP HA NOI - PGD PHO HUE</v>
      </c>
      <c r="J8" s="8">
        <v>127</v>
      </c>
      <c r="K8" s="9" t="s">
        <v>41</v>
      </c>
      <c r="L8" t="s">
        <v>1686</v>
      </c>
      <c r="N8">
        <v>2</v>
      </c>
      <c r="O8" t="s">
        <v>1377</v>
      </c>
      <c r="P8" t="s">
        <v>1371</v>
      </c>
      <c r="R8" t="s">
        <v>2062</v>
      </c>
      <c r="S8">
        <v>188</v>
      </c>
      <c r="T8" t="s">
        <v>1859</v>
      </c>
      <c r="U8" t="s">
        <v>1860</v>
      </c>
      <c r="V8" t="str">
        <f>S8&amp;"-"&amp;U8</f>
        <v>188-CN Hà Thành</v>
      </c>
      <c r="W8" t="str">
        <f>S8&amp;"-"&amp;U8&amp;"-"&amp;$R$8</f>
        <v>188-CN Hà Thành-NHTMCP CÔNG THƯƠNG VN</v>
      </c>
    </row>
    <row r="9" spans="1:23" ht="16">
      <c r="A9" t="s">
        <v>42</v>
      </c>
      <c r="B9" t="s">
        <v>43</v>
      </c>
      <c r="G9" s="7">
        <v>10636</v>
      </c>
      <c r="H9" s="7" t="s">
        <v>44</v>
      </c>
      <c r="I9" t="str">
        <f t="shared" si="0"/>
        <v>10636-CN TP HA NOI - PGD LO SU</v>
      </c>
      <c r="J9" s="8">
        <v>128</v>
      </c>
      <c r="K9" s="9" t="s">
        <v>45</v>
      </c>
      <c r="L9" t="s">
        <v>1687</v>
      </c>
      <c r="N9">
        <v>3</v>
      </c>
      <c r="O9" t="s">
        <v>1379</v>
      </c>
      <c r="P9" t="s">
        <v>1373</v>
      </c>
      <c r="S9">
        <v>189</v>
      </c>
      <c r="T9" t="s">
        <v>1859</v>
      </c>
      <c r="U9" t="s">
        <v>1861</v>
      </c>
      <c r="V9" t="str">
        <f t="shared" ref="V9:V72" si="1">S9&amp;"-"&amp;U9</f>
        <v>189-CN Tràng An</v>
      </c>
      <c r="W9" t="str">
        <f t="shared" ref="W9:W72" si="2">S9&amp;"-"&amp;U9&amp;"-"&amp;$R$8</f>
        <v>189-CN Tràng An-NHTMCP CÔNG THƯƠNG VN</v>
      </c>
    </row>
    <row r="10" spans="1:23" ht="16">
      <c r="A10" t="s">
        <v>46</v>
      </c>
      <c r="B10" t="s">
        <v>47</v>
      </c>
      <c r="G10" s="7">
        <v>10637</v>
      </c>
      <c r="H10" s="7" t="s">
        <v>48</v>
      </c>
      <c r="I10" t="str">
        <f t="shared" si="0"/>
        <v>10637-CN TP HA NOI - PGD QUANG TRUNG</v>
      </c>
      <c r="J10" s="8">
        <v>129</v>
      </c>
      <c r="K10" s="9" t="s">
        <v>49</v>
      </c>
      <c r="L10" t="s">
        <v>1688</v>
      </c>
      <c r="N10">
        <v>4</v>
      </c>
      <c r="O10" t="s">
        <v>1734</v>
      </c>
      <c r="P10" t="s">
        <v>1843</v>
      </c>
      <c r="S10">
        <v>333</v>
      </c>
      <c r="T10" t="s">
        <v>1859</v>
      </c>
      <c r="U10" t="s">
        <v>1862</v>
      </c>
      <c r="V10" t="str">
        <f t="shared" si="1"/>
        <v>333-Trung Tâm Thẻ</v>
      </c>
      <c r="W10" t="str">
        <f t="shared" si="2"/>
        <v>333-Trung Tâm Thẻ-NHTMCP CÔNG THƯƠNG VN</v>
      </c>
    </row>
    <row r="11" spans="1:23" ht="16">
      <c r="A11" t="s">
        <v>50</v>
      </c>
      <c r="B11" t="s">
        <v>51</v>
      </c>
      <c r="G11" s="7">
        <v>10638</v>
      </c>
      <c r="H11" s="7" t="s">
        <v>52</v>
      </c>
      <c r="I11" t="str">
        <f t="shared" si="0"/>
        <v>10638-CN TP HA NOI - PGD 108 TRAN HUNG DAO</v>
      </c>
      <c r="J11" s="8">
        <v>131</v>
      </c>
      <c r="K11" s="9" t="s">
        <v>53</v>
      </c>
      <c r="L11" t="s">
        <v>1689</v>
      </c>
      <c r="N11">
        <v>5</v>
      </c>
      <c r="O11" t="s">
        <v>1699</v>
      </c>
      <c r="P11" t="s">
        <v>1844</v>
      </c>
      <c r="S11">
        <v>490</v>
      </c>
      <c r="T11" t="s">
        <v>1863</v>
      </c>
      <c r="U11" t="s">
        <v>1864</v>
      </c>
      <c r="V11" t="str">
        <f t="shared" si="1"/>
        <v>490-CN Sông Hàn</v>
      </c>
      <c r="W11" t="str">
        <f t="shared" si="2"/>
        <v>490-CN Sông Hàn-NHTMCP CÔNG THƯƠNG VN</v>
      </c>
    </row>
    <row r="12" spans="1:23" ht="16">
      <c r="A12" t="s">
        <v>54</v>
      </c>
      <c r="B12" t="s">
        <v>55</v>
      </c>
      <c r="G12" s="7">
        <v>10639</v>
      </c>
      <c r="H12" s="7" t="s">
        <v>56</v>
      </c>
      <c r="I12" t="str">
        <f t="shared" si="0"/>
        <v>10639-CN TP HA NOI - PGD LY NAM DE</v>
      </c>
      <c r="J12" s="8">
        <v>136</v>
      </c>
      <c r="K12" s="9" t="s">
        <v>57</v>
      </c>
      <c r="L12" t="s">
        <v>1690</v>
      </c>
      <c r="N12">
        <v>6</v>
      </c>
      <c r="O12" t="s">
        <v>1738</v>
      </c>
      <c r="P12" t="s">
        <v>1845</v>
      </c>
      <c r="S12">
        <v>930</v>
      </c>
      <c r="T12" t="s">
        <v>1865</v>
      </c>
      <c r="U12" t="s">
        <v>1866</v>
      </c>
      <c r="V12" t="str">
        <f t="shared" si="1"/>
        <v>930-CN Gia Định</v>
      </c>
      <c r="W12" t="str">
        <f t="shared" si="2"/>
        <v>930-CN Gia Định-NHTMCP CÔNG THƯƠNG VN</v>
      </c>
    </row>
    <row r="13" spans="1:23" ht="16">
      <c r="A13" t="s">
        <v>58</v>
      </c>
      <c r="B13" t="s">
        <v>59</v>
      </c>
      <c r="G13" s="7">
        <v>10640</v>
      </c>
      <c r="H13" s="7" t="s">
        <v>60</v>
      </c>
      <c r="I13" t="str">
        <f t="shared" si="0"/>
        <v>10640-CN TP HA NOI - PGD XA DAN</v>
      </c>
      <c r="J13" s="8">
        <v>140</v>
      </c>
      <c r="K13" s="9" t="s">
        <v>61</v>
      </c>
      <c r="L13" t="s">
        <v>1691</v>
      </c>
      <c r="N13">
        <v>7</v>
      </c>
      <c r="O13" t="s">
        <v>1685</v>
      </c>
      <c r="P13" t="s">
        <v>1846</v>
      </c>
      <c r="S13">
        <v>932</v>
      </c>
      <c r="T13" t="s">
        <v>1865</v>
      </c>
      <c r="U13" t="s">
        <v>1867</v>
      </c>
      <c r="V13" t="str">
        <f t="shared" si="1"/>
        <v>932-CN Chợ Lớn</v>
      </c>
      <c r="W13" t="str">
        <f t="shared" si="2"/>
        <v>932-CN Chợ Lớn-NHTMCP CÔNG THƯƠNG VN</v>
      </c>
    </row>
    <row r="14" spans="1:23" ht="16">
      <c r="A14" t="s">
        <v>62</v>
      </c>
      <c r="B14" t="s">
        <v>63</v>
      </c>
      <c r="C14" t="s">
        <v>64</v>
      </c>
      <c r="D14" s="3" t="s">
        <v>65</v>
      </c>
      <c r="E14" s="3" t="s">
        <v>66</v>
      </c>
      <c r="G14" s="7">
        <v>10641</v>
      </c>
      <c r="H14" s="7" t="s">
        <v>67</v>
      </c>
      <c r="I14" t="str">
        <f t="shared" si="0"/>
        <v>10641-CN TP HA NOI - PGD LA THANH</v>
      </c>
      <c r="J14" s="8">
        <v>142</v>
      </c>
      <c r="K14" s="9" t="s">
        <v>68</v>
      </c>
      <c r="L14" t="s">
        <v>1692</v>
      </c>
      <c r="N14">
        <v>8</v>
      </c>
      <c r="O14" t="s">
        <v>1690</v>
      </c>
      <c r="P14" t="s">
        <v>1847</v>
      </c>
      <c r="S14">
        <v>106</v>
      </c>
      <c r="T14" t="s">
        <v>1859</v>
      </c>
      <c r="U14" t="s">
        <v>1868</v>
      </c>
      <c r="V14" t="str">
        <f t="shared" si="1"/>
        <v>106-CN TP. Hà Nội</v>
      </c>
      <c r="W14" t="str">
        <f t="shared" si="2"/>
        <v>106-CN TP. Hà Nội-NHTMCP CÔNG THƯƠNG VN</v>
      </c>
    </row>
    <row r="15" spans="1:23" ht="16">
      <c r="A15" t="s">
        <v>3</v>
      </c>
      <c r="B15" t="s">
        <v>69</v>
      </c>
      <c r="D15" t="s">
        <v>70</v>
      </c>
      <c r="G15" s="7">
        <v>10642</v>
      </c>
      <c r="H15" s="7" t="s">
        <v>71</v>
      </c>
      <c r="I15" t="str">
        <f t="shared" si="0"/>
        <v>10642-CN TP HA NOI - PGD TRANG TIEN</v>
      </c>
      <c r="J15" s="8">
        <v>144</v>
      </c>
      <c r="K15" s="9" t="s">
        <v>72</v>
      </c>
      <c r="L15" t="s">
        <v>1693</v>
      </c>
      <c r="N15">
        <v>9</v>
      </c>
      <c r="O15" t="s">
        <v>1756</v>
      </c>
      <c r="P15" t="s">
        <v>1848</v>
      </c>
      <c r="S15">
        <v>122</v>
      </c>
      <c r="T15" t="s">
        <v>1859</v>
      </c>
      <c r="U15" t="s">
        <v>1869</v>
      </c>
      <c r="V15" t="str">
        <f t="shared" si="1"/>
        <v>122-CN Hoàn Kiếm</v>
      </c>
      <c r="W15" t="str">
        <f t="shared" si="2"/>
        <v>122-CN Hoàn Kiếm-NHTMCP CÔNG THƯƠNG VN</v>
      </c>
    </row>
    <row r="16" spans="1:23" ht="16">
      <c r="A16" t="s">
        <v>73</v>
      </c>
      <c r="C16" t="s">
        <v>2</v>
      </c>
      <c r="D16" t="s">
        <v>70</v>
      </c>
      <c r="E16" t="s">
        <v>4</v>
      </c>
      <c r="G16" s="7">
        <v>10643</v>
      </c>
      <c r="H16" s="7" t="s">
        <v>74</v>
      </c>
      <c r="I16" t="str">
        <f t="shared" si="0"/>
        <v>10643-CN TP HA NOI - PGD TRIEU VIET VUONG</v>
      </c>
      <c r="J16" s="8">
        <v>145</v>
      </c>
      <c r="K16" s="9" t="s">
        <v>75</v>
      </c>
      <c r="L16" t="s">
        <v>1694</v>
      </c>
      <c r="N16">
        <v>10</v>
      </c>
      <c r="O16" t="s">
        <v>1760</v>
      </c>
      <c r="P16" t="s">
        <v>1849</v>
      </c>
      <c r="S16">
        <v>126</v>
      </c>
      <c r="T16" t="s">
        <v>1859</v>
      </c>
      <c r="U16" t="s">
        <v>1870</v>
      </c>
      <c r="V16" t="str">
        <f t="shared" si="1"/>
        <v>126-CN Đống Đa</v>
      </c>
      <c r="W16" t="str">
        <f t="shared" si="2"/>
        <v>126-CN Đống Đa-NHTMCP CÔNG THƯƠNG VN</v>
      </c>
    </row>
    <row r="17" spans="1:23" ht="16">
      <c r="A17" t="s">
        <v>76</v>
      </c>
      <c r="C17" t="s">
        <v>77</v>
      </c>
      <c r="D17" t="s">
        <v>70</v>
      </c>
      <c r="E17" t="s">
        <v>35</v>
      </c>
      <c r="G17" s="7">
        <v>10644</v>
      </c>
      <c r="H17" s="7" t="s">
        <v>78</v>
      </c>
      <c r="I17" t="str">
        <f t="shared" si="0"/>
        <v>10644-CN TP HA NOI - PGD BA TRIEU</v>
      </c>
      <c r="J17" s="8">
        <v>146</v>
      </c>
      <c r="K17" s="9" t="s">
        <v>79</v>
      </c>
      <c r="L17" t="s">
        <v>1695</v>
      </c>
      <c r="N17">
        <v>11</v>
      </c>
      <c r="O17" t="s">
        <v>1772</v>
      </c>
      <c r="P17" t="s">
        <v>1850</v>
      </c>
      <c r="S17">
        <v>127</v>
      </c>
      <c r="T17" t="s">
        <v>1859</v>
      </c>
      <c r="U17" t="s">
        <v>1871</v>
      </c>
      <c r="V17" t="str">
        <f t="shared" si="1"/>
        <v>127-CN Thanh Xuân</v>
      </c>
      <c r="W17" t="str">
        <f t="shared" si="2"/>
        <v>127-CN Thanh Xuân-NHTMCP CÔNG THƯƠNG VN</v>
      </c>
    </row>
    <row r="18" spans="1:23" ht="16">
      <c r="A18" t="s">
        <v>58</v>
      </c>
      <c r="C18" t="s">
        <v>80</v>
      </c>
      <c r="D18" t="s">
        <v>70</v>
      </c>
      <c r="E18" t="s">
        <v>31</v>
      </c>
      <c r="G18" s="7">
        <v>10645</v>
      </c>
      <c r="H18" s="7" t="s">
        <v>81</v>
      </c>
      <c r="I18" t="str">
        <f t="shared" si="0"/>
        <v>10645-CN TP HA NOI - PGD ROYAL - CITY HA NOI</v>
      </c>
      <c r="J18" s="8">
        <v>160</v>
      </c>
      <c r="K18" s="9" t="s">
        <v>82</v>
      </c>
      <c r="L18" t="s">
        <v>1696</v>
      </c>
      <c r="N18">
        <v>12</v>
      </c>
      <c r="O18" t="s">
        <v>1768</v>
      </c>
      <c r="P18" t="s">
        <v>1851</v>
      </c>
      <c r="S18">
        <v>136</v>
      </c>
      <c r="T18" t="s">
        <v>1859</v>
      </c>
      <c r="U18" t="s">
        <v>1872</v>
      </c>
      <c r="V18" t="str">
        <f t="shared" si="1"/>
        <v>136-CN Hoàng Mai</v>
      </c>
      <c r="W18" t="str">
        <f t="shared" si="2"/>
        <v>136-CN Hoàng Mai-NHTMCP CÔNG THƯƠNG VN</v>
      </c>
    </row>
    <row r="19" spans="1:23" ht="16">
      <c r="B19" s="2" t="s">
        <v>65</v>
      </c>
      <c r="C19" t="s">
        <v>1354</v>
      </c>
      <c r="D19" t="s">
        <v>1355</v>
      </c>
      <c r="E19" t="s">
        <v>59</v>
      </c>
      <c r="G19" s="7">
        <v>10698</v>
      </c>
      <c r="H19" s="7" t="s">
        <v>83</v>
      </c>
      <c r="I19" t="str">
        <f t="shared" si="0"/>
        <v>10698-CN TP HA NOI - HOI SO</v>
      </c>
      <c r="J19" s="8">
        <v>161</v>
      </c>
      <c r="K19" s="9" t="s">
        <v>84</v>
      </c>
      <c r="L19" t="s">
        <v>1697</v>
      </c>
      <c r="N19">
        <v>13</v>
      </c>
      <c r="O19" t="s">
        <v>1783</v>
      </c>
      <c r="P19" t="s">
        <v>1852</v>
      </c>
      <c r="S19">
        <v>140</v>
      </c>
      <c r="T19" t="s">
        <v>1859</v>
      </c>
      <c r="U19" t="s">
        <v>1873</v>
      </c>
      <c r="V19" t="str">
        <f t="shared" si="1"/>
        <v>140-CN Nam Thăng Long</v>
      </c>
      <c r="W19" t="str">
        <f t="shared" si="2"/>
        <v>140-CN Nam Thăng Long-NHTMCP CÔNG THƯƠNG VN</v>
      </c>
    </row>
    <row r="20" spans="1:23" ht="16">
      <c r="B20" t="s">
        <v>1355</v>
      </c>
      <c r="C20" t="s">
        <v>1680</v>
      </c>
      <c r="D20" t="s">
        <v>1355</v>
      </c>
      <c r="E20" t="s">
        <v>1360</v>
      </c>
      <c r="G20" s="7">
        <v>10898</v>
      </c>
      <c r="H20" s="7" t="s">
        <v>25</v>
      </c>
      <c r="I20" t="str">
        <f t="shared" si="0"/>
        <v>10898-TRUNG TAM TAI TRO THUONG MAI</v>
      </c>
      <c r="J20" s="8">
        <v>162</v>
      </c>
      <c r="K20" s="9" t="s">
        <v>85</v>
      </c>
      <c r="L20" t="s">
        <v>1698</v>
      </c>
      <c r="N20">
        <v>14</v>
      </c>
      <c r="O20" t="s">
        <v>1801</v>
      </c>
      <c r="P20" t="s">
        <v>1853</v>
      </c>
      <c r="S20">
        <v>900</v>
      </c>
      <c r="T20" t="s">
        <v>1865</v>
      </c>
      <c r="U20" t="s">
        <v>1874</v>
      </c>
      <c r="V20" t="str">
        <f t="shared" si="1"/>
        <v>900-CN TP. HCM</v>
      </c>
      <c r="W20" t="str">
        <f t="shared" si="2"/>
        <v>900-CN TP. HCM-NHTMCP CÔNG THƯƠNG VN</v>
      </c>
    </row>
    <row r="21" spans="1:23" ht="16">
      <c r="A21" s="2" t="s">
        <v>86</v>
      </c>
      <c r="B21" t="s">
        <v>1380</v>
      </c>
      <c r="C21" t="s">
        <v>70</v>
      </c>
      <c r="D21" t="s">
        <v>70</v>
      </c>
      <c r="E21" t="s">
        <v>70</v>
      </c>
      <c r="G21" s="7">
        <v>12230</v>
      </c>
      <c r="H21" s="7" t="s">
        <v>87</v>
      </c>
      <c r="I21" t="str">
        <f t="shared" si="0"/>
        <v>12230-CN HOAN KIEM - PGD DONG XUAN</v>
      </c>
      <c r="J21" s="8">
        <v>164</v>
      </c>
      <c r="K21" s="9" t="s">
        <v>88</v>
      </c>
      <c r="L21" t="s">
        <v>1699</v>
      </c>
      <c r="N21">
        <v>15</v>
      </c>
      <c r="O21" t="s">
        <v>1797</v>
      </c>
      <c r="P21" t="s">
        <v>1854</v>
      </c>
      <c r="S21">
        <v>902</v>
      </c>
      <c r="T21" t="s">
        <v>1865</v>
      </c>
      <c r="U21" t="s">
        <v>1875</v>
      </c>
      <c r="V21" t="str">
        <f t="shared" si="1"/>
        <v>902-CN 1 - TP. HCM</v>
      </c>
      <c r="W21" t="str">
        <f t="shared" si="2"/>
        <v>902-CN 1 - TP. HCM-NHTMCP CÔNG THƯƠNG VN</v>
      </c>
    </row>
    <row r="22" spans="1:23" ht="16">
      <c r="D22" t="s">
        <v>70</v>
      </c>
      <c r="G22" s="7">
        <v>12231</v>
      </c>
      <c r="H22" s="7" t="s">
        <v>89</v>
      </c>
      <c r="I22" t="str">
        <f t="shared" si="0"/>
        <v>12231-CN HOAN KIEM - PGD HO GUOM</v>
      </c>
      <c r="J22" s="8">
        <v>166</v>
      </c>
      <c r="K22" s="9" t="s">
        <v>90</v>
      </c>
      <c r="L22" t="s">
        <v>1700</v>
      </c>
      <c r="N22">
        <v>16</v>
      </c>
      <c r="O22" t="s">
        <v>1813</v>
      </c>
      <c r="P22" t="s">
        <v>1855</v>
      </c>
      <c r="S22">
        <v>904</v>
      </c>
      <c r="T22" t="s">
        <v>1865</v>
      </c>
      <c r="U22" t="s">
        <v>1876</v>
      </c>
      <c r="V22" t="str">
        <f t="shared" si="1"/>
        <v>904-CN 2 - TP. HCM</v>
      </c>
      <c r="W22" t="str">
        <f t="shared" si="2"/>
        <v>904-CN 2 - TP. HCM-NHTMCP CÔNG THƯƠNG VN</v>
      </c>
    </row>
    <row r="23" spans="1:23" ht="16">
      <c r="A23" t="s">
        <v>1</v>
      </c>
      <c r="C23" s="11"/>
      <c r="G23" s="7">
        <v>12232</v>
      </c>
      <c r="H23" s="7" t="s">
        <v>91</v>
      </c>
      <c r="I23" t="str">
        <f t="shared" si="0"/>
        <v>12232-CN HOAN KIEM - PGD TRUC BACH</v>
      </c>
      <c r="J23" s="8">
        <v>168</v>
      </c>
      <c r="K23" s="9" t="s">
        <v>92</v>
      </c>
      <c r="L23" t="s">
        <v>1701</v>
      </c>
      <c r="N23">
        <v>17</v>
      </c>
      <c r="O23" t="s">
        <v>1788</v>
      </c>
      <c r="P23" t="s">
        <v>1856</v>
      </c>
      <c r="S23">
        <v>920</v>
      </c>
      <c r="T23" t="s">
        <v>1865</v>
      </c>
      <c r="U23" t="s">
        <v>1877</v>
      </c>
      <c r="V23" t="str">
        <f t="shared" si="1"/>
        <v>920-CN 5  - TP. HCM</v>
      </c>
      <c r="W23" t="str">
        <f t="shared" si="2"/>
        <v>920-CN 5  - TP. HCM-NHTMCP CÔNG THƯƠNG VN</v>
      </c>
    </row>
    <row r="24" spans="1:23" ht="16">
      <c r="A24" t="s">
        <v>93</v>
      </c>
      <c r="G24" s="7">
        <v>12233</v>
      </c>
      <c r="H24" s="7" t="s">
        <v>94</v>
      </c>
      <c r="I24" t="str">
        <f t="shared" si="0"/>
        <v>12233-CN HOAN KIEM - PGD HO TAY</v>
      </c>
      <c r="J24" s="8">
        <v>169</v>
      </c>
      <c r="K24" s="9" t="s">
        <v>95</v>
      </c>
      <c r="L24" t="s">
        <v>1702</v>
      </c>
      <c r="N24">
        <v>18</v>
      </c>
      <c r="O24" t="s">
        <v>1818</v>
      </c>
      <c r="P24" t="s">
        <v>1857</v>
      </c>
      <c r="S24">
        <v>922</v>
      </c>
      <c r="T24" t="s">
        <v>1865</v>
      </c>
      <c r="U24" t="s">
        <v>1878</v>
      </c>
      <c r="V24" t="str">
        <f t="shared" si="1"/>
        <v>922-CN 6 - TP. HCM</v>
      </c>
      <c r="W24" t="str">
        <f t="shared" si="2"/>
        <v>922-CN 6 - TP. HCM-NHTMCP CÔNG THƯƠNG VN</v>
      </c>
    </row>
    <row r="25" spans="1:23" ht="16">
      <c r="A25" t="s">
        <v>96</v>
      </c>
      <c r="G25" s="7">
        <v>12235</v>
      </c>
      <c r="H25" s="7" t="s">
        <v>97</v>
      </c>
      <c r="I25" t="str">
        <f t="shared" si="0"/>
        <v>12235-CN HOAN KIEM - PGD NGUYEN DU</v>
      </c>
      <c r="J25" s="8">
        <v>170</v>
      </c>
      <c r="K25" s="9" t="s">
        <v>98</v>
      </c>
      <c r="L25" t="s">
        <v>1703</v>
      </c>
      <c r="N25">
        <v>19</v>
      </c>
      <c r="O25" t="s">
        <v>1821</v>
      </c>
      <c r="P25" t="s">
        <v>1858</v>
      </c>
      <c r="S25">
        <v>924</v>
      </c>
      <c r="T25" t="s">
        <v>1865</v>
      </c>
      <c r="U25" t="s">
        <v>1879</v>
      </c>
      <c r="V25" t="str">
        <f t="shared" si="1"/>
        <v>924-CN 7 - TP. HCM</v>
      </c>
      <c r="W25" t="str">
        <f t="shared" si="2"/>
        <v>924-CN 7 - TP. HCM-NHTMCP CÔNG THƯƠNG VN</v>
      </c>
    </row>
    <row r="26" spans="1:23" ht="16">
      <c r="A26" t="s">
        <v>99</v>
      </c>
      <c r="G26" s="7">
        <v>12236</v>
      </c>
      <c r="H26" s="7" t="s">
        <v>100</v>
      </c>
      <c r="I26" t="str">
        <f t="shared" si="0"/>
        <v>12236-CN HOAN KIEM - PGD HANG DA</v>
      </c>
      <c r="J26" s="8">
        <v>172</v>
      </c>
      <c r="K26" s="9" t="s">
        <v>101</v>
      </c>
      <c r="L26" t="s">
        <v>1704</v>
      </c>
      <c r="S26">
        <v>926</v>
      </c>
      <c r="T26" t="s">
        <v>1865</v>
      </c>
      <c r="U26" t="s">
        <v>1880</v>
      </c>
      <c r="V26" t="str">
        <f t="shared" si="1"/>
        <v>926-CN 8 - TP. HCM</v>
      </c>
      <c r="W26" t="str">
        <f t="shared" si="2"/>
        <v>926-CN 8 - TP. HCM-NHTMCP CÔNG THƯƠNG VN</v>
      </c>
    </row>
    <row r="27" spans="1:23" ht="16">
      <c r="A27" t="s">
        <v>102</v>
      </c>
      <c r="G27" s="7">
        <v>12238</v>
      </c>
      <c r="H27" s="7" t="s">
        <v>103</v>
      </c>
      <c r="I27" t="str">
        <f t="shared" si="0"/>
        <v>12238-CN HOAN KIEM - PGD MA MAY</v>
      </c>
      <c r="J27" s="8">
        <v>174</v>
      </c>
      <c r="K27" s="9" t="s">
        <v>104</v>
      </c>
      <c r="L27" t="s">
        <v>1705</v>
      </c>
      <c r="S27">
        <v>928</v>
      </c>
      <c r="T27" t="s">
        <v>1865</v>
      </c>
      <c r="U27" t="s">
        <v>1881</v>
      </c>
      <c r="V27" t="str">
        <f t="shared" si="1"/>
        <v>928-CN 9 - TP. HCM</v>
      </c>
      <c r="W27" t="str">
        <f t="shared" si="2"/>
        <v>928-CN 9 - TP. HCM-NHTMCP CÔNG THƯƠNG VN</v>
      </c>
    </row>
    <row r="28" spans="1:23" ht="16">
      <c r="A28" t="s">
        <v>105</v>
      </c>
      <c r="G28" s="7">
        <v>12239</v>
      </c>
      <c r="H28" s="7" t="s">
        <v>106</v>
      </c>
      <c r="I28" t="str">
        <f t="shared" si="0"/>
        <v>12239-CN HOAN KIEM - PGD HANG GAI</v>
      </c>
      <c r="J28" s="8">
        <v>180</v>
      </c>
      <c r="K28" s="9" t="s">
        <v>107</v>
      </c>
      <c r="L28" t="s">
        <v>1706</v>
      </c>
      <c r="S28">
        <v>124</v>
      </c>
      <c r="T28" t="s">
        <v>1859</v>
      </c>
      <c r="U28" t="s">
        <v>1882</v>
      </c>
      <c r="V28" t="str">
        <f t="shared" si="1"/>
        <v>124-CN Ba Đình</v>
      </c>
      <c r="W28" t="str">
        <f t="shared" si="2"/>
        <v>124-CN Ba Đình-NHTMCP CÔNG THƯƠNG VN</v>
      </c>
    </row>
    <row r="29" spans="1:23" ht="16">
      <c r="A29" t="s">
        <v>108</v>
      </c>
      <c r="G29" s="7">
        <v>12240</v>
      </c>
      <c r="H29" s="7" t="s">
        <v>109</v>
      </c>
      <c r="I29" t="str">
        <f t="shared" si="0"/>
        <v>12240-CN HOAN KIEM - PGD SON TAY</v>
      </c>
      <c r="J29" s="8">
        <v>182</v>
      </c>
      <c r="K29" s="9" t="s">
        <v>110</v>
      </c>
      <c r="L29" t="s">
        <v>1707</v>
      </c>
      <c r="S29">
        <v>128</v>
      </c>
      <c r="T29" t="s">
        <v>1859</v>
      </c>
      <c r="U29" t="s">
        <v>1883</v>
      </c>
      <c r="V29" t="str">
        <f t="shared" si="1"/>
        <v>128-CN Chương Dương</v>
      </c>
      <c r="W29" t="str">
        <f t="shared" si="2"/>
        <v>128-CN Chương Dương-NHTMCP CÔNG THƯƠNG VN</v>
      </c>
    </row>
    <row r="30" spans="1:23" ht="16">
      <c r="A30" t="s">
        <v>111</v>
      </c>
      <c r="G30" s="7">
        <v>12241</v>
      </c>
      <c r="H30" s="7" t="s">
        <v>112</v>
      </c>
      <c r="I30" t="str">
        <f t="shared" si="0"/>
        <v>12241-CN HOAN KIEM - PGD LE VAN HUU</v>
      </c>
      <c r="J30" s="8">
        <v>184</v>
      </c>
      <c r="K30" s="9" t="s">
        <v>113</v>
      </c>
      <c r="L30" t="s">
        <v>1708</v>
      </c>
      <c r="S30">
        <v>129</v>
      </c>
      <c r="T30" t="s">
        <v>1859</v>
      </c>
      <c r="U30" t="s">
        <v>1884</v>
      </c>
      <c r="V30" t="str">
        <f t="shared" si="1"/>
        <v>129-CN Bắc Hà Nội</v>
      </c>
      <c r="W30" t="str">
        <f t="shared" si="2"/>
        <v>129-CN Bắc Hà Nội-NHTMCP CÔNG THƯƠNG VN</v>
      </c>
    </row>
    <row r="31" spans="1:23" ht="16">
      <c r="A31" t="s">
        <v>114</v>
      </c>
      <c r="G31" s="7">
        <v>12242</v>
      </c>
      <c r="H31" s="7" t="s">
        <v>115</v>
      </c>
      <c r="I31" t="str">
        <f t="shared" si="0"/>
        <v>12242-CN HOAN KIEM - PGD HOAN KIEM</v>
      </c>
      <c r="J31" s="8">
        <v>186</v>
      </c>
      <c r="K31" s="9" t="s">
        <v>116</v>
      </c>
      <c r="L31" t="s">
        <v>1709</v>
      </c>
      <c r="S31">
        <v>131</v>
      </c>
      <c r="T31" t="s">
        <v>1859</v>
      </c>
      <c r="U31" t="s">
        <v>1885</v>
      </c>
      <c r="V31" t="str">
        <f t="shared" si="1"/>
        <v>131-CN Đông Hà Nội</v>
      </c>
      <c r="W31" t="str">
        <f t="shared" si="2"/>
        <v>131-CN Đông Hà Nội-NHTMCP CÔNG THƯƠNG VN</v>
      </c>
    </row>
    <row r="32" spans="1:23" ht="17">
      <c r="A32" t="s">
        <v>117</v>
      </c>
      <c r="G32" s="7">
        <v>12244</v>
      </c>
      <c r="H32" s="7" t="s">
        <v>118</v>
      </c>
      <c r="I32" t="str">
        <f t="shared" si="0"/>
        <v>12244-CN HOAN KIEM - PGD HANG NGANG</v>
      </c>
      <c r="J32" s="12">
        <v>188</v>
      </c>
      <c r="K32" s="13" t="s">
        <v>119</v>
      </c>
      <c r="L32" t="s">
        <v>1710</v>
      </c>
      <c r="S32">
        <v>142</v>
      </c>
      <c r="T32" t="s">
        <v>1859</v>
      </c>
      <c r="U32" t="s">
        <v>1886</v>
      </c>
      <c r="V32" t="str">
        <f t="shared" si="1"/>
        <v>142-CN Hai Bà Trưng</v>
      </c>
      <c r="W32" t="str">
        <f t="shared" si="2"/>
        <v>142-CN Hai Bà Trưng-NHTMCP CÔNG THƯƠNG VN</v>
      </c>
    </row>
    <row r="33" spans="1:23" ht="17">
      <c r="A33" t="s">
        <v>120</v>
      </c>
      <c r="G33" s="7">
        <v>12246</v>
      </c>
      <c r="H33" s="7" t="s">
        <v>121</v>
      </c>
      <c r="I33" t="str">
        <f t="shared" si="0"/>
        <v>12246-CN HOAN KIEM - PGD TON DUC THANG</v>
      </c>
      <c r="J33" s="14">
        <v>189</v>
      </c>
      <c r="K33" s="15" t="s">
        <v>122</v>
      </c>
      <c r="L33" t="s">
        <v>1711</v>
      </c>
      <c r="S33">
        <v>144</v>
      </c>
      <c r="T33" t="s">
        <v>1859</v>
      </c>
      <c r="U33" t="s">
        <v>1887</v>
      </c>
      <c r="V33" t="str">
        <f t="shared" si="1"/>
        <v>144-CN Đông Anh</v>
      </c>
      <c r="W33" t="str">
        <f t="shared" si="2"/>
        <v>144-CN Đông Anh-NHTMCP CÔNG THƯƠNG VN</v>
      </c>
    </row>
    <row r="34" spans="1:23" ht="16">
      <c r="A34" t="s">
        <v>123</v>
      </c>
      <c r="G34" s="7">
        <v>12247</v>
      </c>
      <c r="H34" s="7" t="s">
        <v>124</v>
      </c>
      <c r="I34" t="str">
        <f t="shared" si="0"/>
        <v>12247-CN HOAN KIEM - PGD HANG TRONG</v>
      </c>
      <c r="J34" s="8">
        <v>190</v>
      </c>
      <c r="K34" s="9" t="s">
        <v>125</v>
      </c>
      <c r="L34" t="s">
        <v>1712</v>
      </c>
      <c r="S34">
        <v>145</v>
      </c>
      <c r="T34" t="s">
        <v>1859</v>
      </c>
      <c r="U34" t="s">
        <v>1888</v>
      </c>
      <c r="V34" t="str">
        <f t="shared" si="1"/>
        <v>145-CN Bắc Thăng Long</v>
      </c>
      <c r="W34" t="str">
        <f t="shared" si="2"/>
        <v>145-CN Bắc Thăng Long-NHTMCP CÔNG THƯƠNG VN</v>
      </c>
    </row>
    <row r="35" spans="1:23" ht="16">
      <c r="A35" t="s">
        <v>126</v>
      </c>
      <c r="G35" s="7">
        <v>12249</v>
      </c>
      <c r="H35" s="7" t="s">
        <v>127</v>
      </c>
      <c r="I35" t="str">
        <f t="shared" si="0"/>
        <v>12249-CN HOAN KIEM - PGD NGUYEN TRUONG TO</v>
      </c>
      <c r="J35" s="8">
        <v>195</v>
      </c>
      <c r="K35" s="9" t="s">
        <v>128</v>
      </c>
      <c r="L35" t="s">
        <v>1713</v>
      </c>
      <c r="S35">
        <v>146</v>
      </c>
      <c r="T35" t="s">
        <v>1859</v>
      </c>
      <c r="U35" t="s">
        <v>1889</v>
      </c>
      <c r="V35" t="str">
        <f t="shared" si="1"/>
        <v>146-CN Tây Hà Nội</v>
      </c>
      <c r="W35" t="str">
        <f t="shared" si="2"/>
        <v>146-CN Tây Hà Nội-NHTMCP CÔNG THƯƠNG VN</v>
      </c>
    </row>
    <row r="36" spans="1:23" ht="16">
      <c r="A36" t="s">
        <v>129</v>
      </c>
      <c r="G36" s="7">
        <v>12298</v>
      </c>
      <c r="H36" s="7" t="s">
        <v>130</v>
      </c>
      <c r="I36" t="str">
        <f t="shared" si="0"/>
        <v>12298-CN HOAN KIEM - HOI SO</v>
      </c>
      <c r="J36" s="8">
        <v>199</v>
      </c>
      <c r="K36" s="9" t="s">
        <v>131</v>
      </c>
      <c r="L36" t="s">
        <v>1714</v>
      </c>
      <c r="S36">
        <v>264</v>
      </c>
      <c r="T36" t="s">
        <v>1859</v>
      </c>
      <c r="U36" t="s">
        <v>1890</v>
      </c>
      <c r="V36" t="str">
        <f t="shared" si="1"/>
        <v>264-CN Quang Minh</v>
      </c>
      <c r="W36" t="str">
        <f t="shared" si="2"/>
        <v>264-CN Quang Minh-NHTMCP CÔNG THƯƠNG VN</v>
      </c>
    </row>
    <row r="37" spans="1:23" ht="16">
      <c r="A37" t="s">
        <v>132</v>
      </c>
      <c r="G37" s="7">
        <v>12430</v>
      </c>
      <c r="H37" s="7" t="s">
        <v>133</v>
      </c>
      <c r="I37" t="str">
        <f t="shared" si="0"/>
        <v>12430-CN BA DINH - PGD TAY HO</v>
      </c>
      <c r="J37" s="8">
        <v>200</v>
      </c>
      <c r="K37" s="9" t="s">
        <v>134</v>
      </c>
      <c r="L37" t="s">
        <v>1715</v>
      </c>
      <c r="S37">
        <v>320</v>
      </c>
      <c r="T37" t="s">
        <v>1859</v>
      </c>
      <c r="U37" t="s">
        <v>1891</v>
      </c>
      <c r="V37" t="str">
        <f t="shared" si="1"/>
        <v>320-CN Thành An</v>
      </c>
      <c r="W37" t="str">
        <f t="shared" si="2"/>
        <v>320-CN Thành An-NHTMCP CÔNG THƯƠNG VN</v>
      </c>
    </row>
    <row r="38" spans="1:23" ht="16">
      <c r="G38" s="7">
        <v>12433</v>
      </c>
      <c r="H38" s="7" t="s">
        <v>135</v>
      </c>
      <c r="I38" t="str">
        <f t="shared" si="0"/>
        <v>12433-CN BA DINH - PGD HOANG DIEU</v>
      </c>
      <c r="J38" s="8">
        <v>220</v>
      </c>
      <c r="K38" s="9" t="s">
        <v>136</v>
      </c>
      <c r="L38" t="s">
        <v>1716</v>
      </c>
      <c r="S38">
        <v>322</v>
      </c>
      <c r="T38" t="s">
        <v>1859</v>
      </c>
      <c r="U38" t="s">
        <v>1892</v>
      </c>
      <c r="V38" t="str">
        <f t="shared" si="1"/>
        <v>322-CN Đô Thành</v>
      </c>
      <c r="W38" t="str">
        <f t="shared" si="2"/>
        <v>322-CN Đô Thành-NHTMCP CÔNG THƯƠNG VN</v>
      </c>
    </row>
    <row r="39" spans="1:23" ht="16">
      <c r="G39" s="7">
        <v>12434</v>
      </c>
      <c r="H39" s="7" t="s">
        <v>137</v>
      </c>
      <c r="I39" t="str">
        <f t="shared" si="0"/>
        <v>12434-CN BA DINH - PGD THANH CONG</v>
      </c>
      <c r="J39" s="8">
        <v>222</v>
      </c>
      <c r="K39" s="9" t="s">
        <v>138</v>
      </c>
      <c r="L39" t="s">
        <v>1717</v>
      </c>
      <c r="S39">
        <v>324</v>
      </c>
      <c r="T39" t="s">
        <v>1859</v>
      </c>
      <c r="U39" t="s">
        <v>1893</v>
      </c>
      <c r="V39" t="str">
        <f t="shared" si="1"/>
        <v>324-CN Quang Trung</v>
      </c>
      <c r="W39" t="str">
        <f t="shared" si="2"/>
        <v>324-CN Quang Trung-NHTMCP CÔNG THƯƠNG VN</v>
      </c>
    </row>
    <row r="40" spans="1:23" ht="16">
      <c r="G40" s="7">
        <v>12435</v>
      </c>
      <c r="H40" s="7" t="s">
        <v>139</v>
      </c>
      <c r="I40" t="str">
        <f t="shared" si="0"/>
        <v>12435-CN BA DINH - PGD LANG HA</v>
      </c>
      <c r="J40" s="8">
        <v>224</v>
      </c>
      <c r="K40" s="9" t="s">
        <v>140</v>
      </c>
      <c r="L40" t="s">
        <v>1718</v>
      </c>
      <c r="S40">
        <v>326</v>
      </c>
      <c r="T40" t="s">
        <v>1859</v>
      </c>
      <c r="U40" t="s">
        <v>1894</v>
      </c>
      <c r="V40" t="str">
        <f t="shared" si="1"/>
        <v>326-CN Thăng Long</v>
      </c>
      <c r="W40" t="str">
        <f t="shared" si="2"/>
        <v>326-CN Thăng Long-NHTMCP CÔNG THƯƠNG VN</v>
      </c>
    </row>
    <row r="41" spans="1:23" ht="16">
      <c r="G41" s="7">
        <v>12437</v>
      </c>
      <c r="H41" s="7" t="s">
        <v>141</v>
      </c>
      <c r="I41" t="str">
        <f t="shared" si="0"/>
        <v>12437-CN BA DINH - PGD YEN PHU</v>
      </c>
      <c r="J41" s="8">
        <v>240</v>
      </c>
      <c r="K41" s="9" t="s">
        <v>142</v>
      </c>
      <c r="L41" t="s">
        <v>1719</v>
      </c>
      <c r="S41">
        <v>328</v>
      </c>
      <c r="T41" t="s">
        <v>1859</v>
      </c>
      <c r="U41" t="s">
        <v>1895</v>
      </c>
      <c r="V41" t="str">
        <f t="shared" si="1"/>
        <v>328-CN Láng Hòa Lạc</v>
      </c>
      <c r="W41" t="str">
        <f t="shared" si="2"/>
        <v>328-CN Láng Hòa Lạc-NHTMCP CÔNG THƯƠNG VN</v>
      </c>
    </row>
    <row r="42" spans="1:23" ht="16">
      <c r="G42" s="7">
        <v>12438</v>
      </c>
      <c r="H42" s="7" t="s">
        <v>143</v>
      </c>
      <c r="I42" t="str">
        <f t="shared" si="0"/>
        <v>12438-CN BA DINH - PGD GIANG VO</v>
      </c>
      <c r="J42" s="8">
        <v>242</v>
      </c>
      <c r="K42" s="9" t="s">
        <v>144</v>
      </c>
      <c r="L42" t="s">
        <v>1720</v>
      </c>
      <c r="S42">
        <v>460</v>
      </c>
      <c r="T42" t="s">
        <v>1863</v>
      </c>
      <c r="U42" t="s">
        <v>1896</v>
      </c>
      <c r="V42" t="str">
        <f t="shared" si="1"/>
        <v>460-CN Thừa Thiên Huế</v>
      </c>
      <c r="W42" t="str">
        <f t="shared" si="2"/>
        <v>460-CN Thừa Thiên Huế-NHTMCP CÔNG THƯƠNG VN</v>
      </c>
    </row>
    <row r="43" spans="1:23" ht="16">
      <c r="G43" s="7">
        <v>12439</v>
      </c>
      <c r="H43" s="7" t="s">
        <v>145</v>
      </c>
      <c r="I43" t="str">
        <f t="shared" si="0"/>
        <v>12439-CN BA DINH - PGD LIEU GIAI</v>
      </c>
      <c r="J43" s="8">
        <v>244</v>
      </c>
      <c r="K43" s="9" t="s">
        <v>146</v>
      </c>
      <c r="L43" t="s">
        <v>1721</v>
      </c>
      <c r="S43">
        <v>462</v>
      </c>
      <c r="T43" t="s">
        <v>1863</v>
      </c>
      <c r="U43" t="s">
        <v>1897</v>
      </c>
      <c r="V43" t="str">
        <f t="shared" si="1"/>
        <v>462-CN Nam Thừa Thiên Huế</v>
      </c>
      <c r="W43" t="str">
        <f t="shared" si="2"/>
        <v>462-CN Nam Thừa Thiên Huế-NHTMCP CÔNG THƯƠNG VN</v>
      </c>
    </row>
    <row r="44" spans="1:23" ht="16">
      <c r="G44" s="7">
        <v>12440</v>
      </c>
      <c r="H44" s="7" t="s">
        <v>147</v>
      </c>
      <c r="I44" t="str">
        <f t="shared" si="0"/>
        <v>12440-CN BA DINH - PGD DOI CAN</v>
      </c>
      <c r="J44" s="8">
        <v>246</v>
      </c>
      <c r="K44" s="9" t="s">
        <v>148</v>
      </c>
      <c r="L44" t="s">
        <v>1722</v>
      </c>
      <c r="S44">
        <v>480</v>
      </c>
      <c r="T44" t="s">
        <v>1863</v>
      </c>
      <c r="U44" t="s">
        <v>1898</v>
      </c>
      <c r="V44" t="str">
        <f t="shared" si="1"/>
        <v>480-CN Đà Nẵng</v>
      </c>
      <c r="W44" t="str">
        <f t="shared" si="2"/>
        <v>480-CN Đà Nẵng-NHTMCP CÔNG THƯƠNG VN</v>
      </c>
    </row>
    <row r="45" spans="1:23" ht="16">
      <c r="G45" s="7">
        <v>12441</v>
      </c>
      <c r="H45" s="7" t="s">
        <v>149</v>
      </c>
      <c r="I45" t="str">
        <f t="shared" si="0"/>
        <v>12441-CN BA DINH - PGD VINH PHUC</v>
      </c>
      <c r="J45" s="8">
        <v>248</v>
      </c>
      <c r="K45" s="9" t="s">
        <v>150</v>
      </c>
      <c r="L45" t="s">
        <v>1723</v>
      </c>
      <c r="S45">
        <v>482</v>
      </c>
      <c r="T45" t="s">
        <v>1863</v>
      </c>
      <c r="U45" t="s">
        <v>1899</v>
      </c>
      <c r="V45" t="str">
        <f t="shared" si="1"/>
        <v>482-CN Quảng Nam</v>
      </c>
      <c r="W45" t="str">
        <f t="shared" si="2"/>
        <v>482-CN Quảng Nam-NHTMCP CÔNG THƯƠNG VN</v>
      </c>
    </row>
    <row r="46" spans="1:23" ht="16">
      <c r="G46" s="7">
        <v>12442</v>
      </c>
      <c r="H46" s="7" t="s">
        <v>151</v>
      </c>
      <c r="I46" t="str">
        <f t="shared" si="0"/>
        <v>12442-CN BA DINH - PGD THUY KHUE</v>
      </c>
      <c r="J46" s="8">
        <v>250</v>
      </c>
      <c r="K46" s="9" t="s">
        <v>152</v>
      </c>
      <c r="L46" t="s">
        <v>1724</v>
      </c>
      <c r="S46">
        <v>484</v>
      </c>
      <c r="T46" t="s">
        <v>1863</v>
      </c>
      <c r="U46" t="s">
        <v>1900</v>
      </c>
      <c r="V46" t="str">
        <f t="shared" si="1"/>
        <v>484-CN Hội An</v>
      </c>
      <c r="W46" t="str">
        <f t="shared" si="2"/>
        <v>484-CN Hội An-NHTMCP CÔNG THƯƠNG VN</v>
      </c>
    </row>
    <row r="47" spans="1:23" ht="16">
      <c r="G47" s="7">
        <v>12445</v>
      </c>
      <c r="H47" s="7" t="s">
        <v>153</v>
      </c>
      <c r="I47" t="str">
        <f t="shared" si="0"/>
        <v>12445-CN BA DINH - PGD VAN CAO</v>
      </c>
      <c r="J47" s="8">
        <v>260</v>
      </c>
      <c r="K47" s="9" t="s">
        <v>154</v>
      </c>
      <c r="L47" t="s">
        <v>1725</v>
      </c>
      <c r="S47">
        <v>486</v>
      </c>
      <c r="T47" t="s">
        <v>1863</v>
      </c>
      <c r="U47" t="s">
        <v>1901</v>
      </c>
      <c r="V47" t="str">
        <f t="shared" si="1"/>
        <v>486-CN Ngũ Hành Sơn</v>
      </c>
      <c r="W47" t="str">
        <f t="shared" si="2"/>
        <v>486-CN Ngũ Hành Sơn-NHTMCP CÔNG THƯƠNG VN</v>
      </c>
    </row>
    <row r="48" spans="1:23" ht="16">
      <c r="G48" s="7">
        <v>12446</v>
      </c>
      <c r="H48" s="7" t="s">
        <v>155</v>
      </c>
      <c r="I48" t="str">
        <f t="shared" si="0"/>
        <v>12446-CN BA DINH - PGD CHUA LANG</v>
      </c>
      <c r="J48" s="8">
        <v>262</v>
      </c>
      <c r="K48" s="9" t="s">
        <v>156</v>
      </c>
      <c r="L48" t="s">
        <v>1726</v>
      </c>
      <c r="S48">
        <v>488</v>
      </c>
      <c r="T48" t="s">
        <v>1863</v>
      </c>
      <c r="U48" t="s">
        <v>1902</v>
      </c>
      <c r="V48" t="str">
        <f t="shared" si="1"/>
        <v>488-CN Bắc Đà Nẵng</v>
      </c>
      <c r="W48" t="str">
        <f t="shared" si="2"/>
        <v>488-CN Bắc Đà Nẵng-NHTMCP CÔNG THƯƠNG VN</v>
      </c>
    </row>
    <row r="49" spans="7:23" ht="16">
      <c r="G49" s="7">
        <v>12448</v>
      </c>
      <c r="H49" s="7" t="s">
        <v>157</v>
      </c>
      <c r="I49" t="str">
        <f t="shared" si="0"/>
        <v>12448-CN BA DINH - PGD TAN AP</v>
      </c>
      <c r="J49" s="8">
        <v>264</v>
      </c>
      <c r="K49" s="9" t="s">
        <v>158</v>
      </c>
      <c r="L49" t="s">
        <v>1727</v>
      </c>
      <c r="S49">
        <v>504</v>
      </c>
      <c r="T49" t="s">
        <v>1863</v>
      </c>
      <c r="U49" t="s">
        <v>1903</v>
      </c>
      <c r="V49" t="str">
        <f t="shared" si="1"/>
        <v>504-CN Bình Phước</v>
      </c>
      <c r="W49" t="str">
        <f t="shared" si="2"/>
        <v>504-CN Bình Phước-NHTMCP CÔNG THƯƠNG VN</v>
      </c>
    </row>
    <row r="50" spans="7:23" ht="16">
      <c r="G50" s="7">
        <v>12451</v>
      </c>
      <c r="H50" s="7" t="s">
        <v>159</v>
      </c>
      <c r="I50" t="str">
        <f t="shared" si="0"/>
        <v>12451-CN BA DINH - PGD BICH CAU</v>
      </c>
      <c r="J50" s="8">
        <v>280</v>
      </c>
      <c r="K50" s="9" t="s">
        <v>160</v>
      </c>
      <c r="L50" t="s">
        <v>1728</v>
      </c>
      <c r="S50">
        <v>520</v>
      </c>
      <c r="T50" t="s">
        <v>1863</v>
      </c>
      <c r="U50" t="s">
        <v>1904</v>
      </c>
      <c r="V50" t="str">
        <f t="shared" si="1"/>
        <v>520-CN Quảng Ngãi</v>
      </c>
      <c r="W50" t="str">
        <f t="shared" si="2"/>
        <v>520-CN Quảng Ngãi-NHTMCP CÔNG THƯƠNG VN</v>
      </c>
    </row>
    <row r="51" spans="7:23" ht="16">
      <c r="G51" s="7">
        <v>12452</v>
      </c>
      <c r="H51" s="7" t="s">
        <v>161</v>
      </c>
      <c r="I51" t="str">
        <f t="shared" si="0"/>
        <v>12452-CN BA DINH - PGD CUA NAM</v>
      </c>
      <c r="J51" s="8">
        <v>282</v>
      </c>
      <c r="K51" s="9" t="s">
        <v>162</v>
      </c>
      <c r="L51" t="s">
        <v>1729</v>
      </c>
      <c r="S51">
        <v>540</v>
      </c>
      <c r="T51" t="s">
        <v>1863</v>
      </c>
      <c r="U51" t="s">
        <v>1905</v>
      </c>
      <c r="V51" t="str">
        <f t="shared" si="1"/>
        <v>540-CN Bình Định</v>
      </c>
      <c r="W51" t="str">
        <f t="shared" si="2"/>
        <v>540-CN Bình Định-NHTMCP CÔNG THƯƠNG VN</v>
      </c>
    </row>
    <row r="52" spans="7:23" ht="16">
      <c r="G52" s="7">
        <v>12498</v>
      </c>
      <c r="H52" s="7" t="s">
        <v>163</v>
      </c>
      <c r="I52" t="str">
        <f t="shared" si="0"/>
        <v>12498-CN BA DINH - HOI SO</v>
      </c>
      <c r="J52" s="8">
        <v>284</v>
      </c>
      <c r="K52" s="9" t="s">
        <v>164</v>
      </c>
      <c r="L52" t="s">
        <v>1730</v>
      </c>
      <c r="S52">
        <v>542</v>
      </c>
      <c r="T52" t="s">
        <v>1863</v>
      </c>
      <c r="U52" t="s">
        <v>1906</v>
      </c>
      <c r="V52" t="str">
        <f t="shared" si="1"/>
        <v>542-CN KCN Phú Tài</v>
      </c>
      <c r="W52" t="str">
        <f t="shared" si="2"/>
        <v>542-CN KCN Phú Tài-NHTMCP CÔNG THƯƠNG VN</v>
      </c>
    </row>
    <row r="53" spans="7:23" ht="16">
      <c r="G53" s="7">
        <v>12630</v>
      </c>
      <c r="H53" s="7" t="s">
        <v>165</v>
      </c>
      <c r="I53" t="str">
        <f t="shared" si="0"/>
        <v>12630-CN DONG DA - PGD KIM LIEN</v>
      </c>
      <c r="J53" s="8">
        <v>285</v>
      </c>
      <c r="K53" s="9" t="s">
        <v>166</v>
      </c>
      <c r="L53" t="s">
        <v>1731</v>
      </c>
      <c r="S53">
        <v>560</v>
      </c>
      <c r="T53" t="s">
        <v>1863</v>
      </c>
      <c r="U53" t="s">
        <v>1907</v>
      </c>
      <c r="V53" t="str">
        <f t="shared" si="1"/>
        <v>560-CN Phú Yên</v>
      </c>
      <c r="W53" t="str">
        <f t="shared" si="2"/>
        <v>560-CN Phú Yên-NHTMCP CÔNG THƯƠNG VN</v>
      </c>
    </row>
    <row r="54" spans="7:23" ht="16">
      <c r="G54" s="7">
        <v>12631</v>
      </c>
      <c r="H54" s="7" t="s">
        <v>167</v>
      </c>
      <c r="I54" t="str">
        <f t="shared" si="0"/>
        <v>12631-CN DONG DA - PGD CAT LINH</v>
      </c>
      <c r="J54" s="8">
        <v>289</v>
      </c>
      <c r="K54" s="9" t="s">
        <v>168</v>
      </c>
      <c r="L54" t="s">
        <v>1732</v>
      </c>
      <c r="S54">
        <v>580</v>
      </c>
      <c r="T54" t="s">
        <v>1863</v>
      </c>
      <c r="U54" t="s">
        <v>1908</v>
      </c>
      <c r="V54" t="str">
        <f t="shared" si="1"/>
        <v>580-CN Khánh Hoà</v>
      </c>
      <c r="W54" t="str">
        <f t="shared" si="2"/>
        <v>580-CN Khánh Hoà-NHTMCP CÔNG THƯƠNG VN</v>
      </c>
    </row>
    <row r="55" spans="7:23" ht="16">
      <c r="G55" s="7">
        <v>12632</v>
      </c>
      <c r="H55" s="7" t="s">
        <v>169</v>
      </c>
      <c r="I55" t="str">
        <f t="shared" si="0"/>
        <v>12632-CN DONG DA - PGD DANG VAN NGU</v>
      </c>
      <c r="J55" s="8">
        <v>299</v>
      </c>
      <c r="K55" s="9" t="s">
        <v>170</v>
      </c>
      <c r="L55" t="s">
        <v>1733</v>
      </c>
      <c r="S55">
        <v>600</v>
      </c>
      <c r="T55" t="s">
        <v>1863</v>
      </c>
      <c r="U55" t="s">
        <v>1909</v>
      </c>
      <c r="V55" t="str">
        <f t="shared" si="1"/>
        <v>600-CN Bình Thuận</v>
      </c>
      <c r="W55" t="str">
        <f t="shared" si="2"/>
        <v>600-CN Bình Thuận-NHTMCP CÔNG THƯƠNG VN</v>
      </c>
    </row>
    <row r="56" spans="7:23" ht="16">
      <c r="G56" s="7">
        <v>12633</v>
      </c>
      <c r="H56" s="7" t="s">
        <v>171</v>
      </c>
      <c r="I56" t="str">
        <f t="shared" si="0"/>
        <v>12633-CN DONG DA - PGD THAI HA</v>
      </c>
      <c r="J56" s="8">
        <v>300</v>
      </c>
      <c r="K56" s="9" t="s">
        <v>172</v>
      </c>
      <c r="L56" t="s">
        <v>1734</v>
      </c>
      <c r="S56">
        <v>610</v>
      </c>
      <c r="T56" t="s">
        <v>1863</v>
      </c>
      <c r="U56" t="s">
        <v>1910</v>
      </c>
      <c r="V56" t="str">
        <f t="shared" si="1"/>
        <v>610-CN Ninh Thuận</v>
      </c>
      <c r="W56" t="str">
        <f t="shared" si="2"/>
        <v>610-CN Ninh Thuận-NHTMCP CÔNG THƯƠNG VN</v>
      </c>
    </row>
    <row r="57" spans="7:23" ht="16">
      <c r="G57" s="7">
        <v>12634</v>
      </c>
      <c r="H57" s="7" t="s">
        <v>173</v>
      </c>
      <c r="I57" t="str">
        <f t="shared" si="0"/>
        <v>12634-CN DONG DA - PGD NGUYEN KHUYEN</v>
      </c>
      <c r="J57" s="8">
        <v>302</v>
      </c>
      <c r="K57" s="9" t="s">
        <v>174</v>
      </c>
      <c r="L57" t="s">
        <v>1735</v>
      </c>
      <c r="S57">
        <v>640</v>
      </c>
      <c r="T57" t="s">
        <v>1865</v>
      </c>
      <c r="U57" t="s">
        <v>1911</v>
      </c>
      <c r="V57" t="str">
        <f t="shared" si="1"/>
        <v>640-CN Bình Dương</v>
      </c>
      <c r="W57" t="str">
        <f t="shared" si="2"/>
        <v>640-CN Bình Dương-NHTMCP CÔNG THƯƠNG VN</v>
      </c>
    </row>
    <row r="58" spans="7:23" ht="16">
      <c r="G58" s="7">
        <v>12636</v>
      </c>
      <c r="H58" s="7" t="s">
        <v>175</v>
      </c>
      <c r="I58" t="str">
        <f t="shared" si="0"/>
        <v>12636-CN DONG DA - PGD KHAM THIEN</v>
      </c>
      <c r="J58" s="8">
        <v>304</v>
      </c>
      <c r="K58" s="9" t="s">
        <v>176</v>
      </c>
      <c r="L58" t="s">
        <v>1736</v>
      </c>
      <c r="S58">
        <v>660</v>
      </c>
      <c r="T58" t="s">
        <v>1865</v>
      </c>
      <c r="U58" t="s">
        <v>1912</v>
      </c>
      <c r="V58" t="str">
        <f t="shared" si="1"/>
        <v>660-CN Tây Ninh</v>
      </c>
      <c r="W58" t="str">
        <f t="shared" si="2"/>
        <v>660-CN Tây Ninh-NHTMCP CÔNG THƯƠNG VN</v>
      </c>
    </row>
    <row r="59" spans="7:23" ht="16">
      <c r="G59" s="7">
        <v>12637</v>
      </c>
      <c r="H59" s="7" t="s">
        <v>177</v>
      </c>
      <c r="I59" t="str">
        <f t="shared" si="0"/>
        <v>12637-CN DONG DA - PGD KHUONG THUONG</v>
      </c>
      <c r="J59" s="16">
        <v>306</v>
      </c>
      <c r="K59" s="17" t="s">
        <v>178</v>
      </c>
      <c r="L59" t="s">
        <v>1737</v>
      </c>
      <c r="S59">
        <v>662</v>
      </c>
      <c r="T59" t="s">
        <v>1865</v>
      </c>
      <c r="U59" t="s">
        <v>1913</v>
      </c>
      <c r="V59" t="str">
        <f t="shared" si="1"/>
        <v>662-CN Hòa Thành</v>
      </c>
      <c r="W59" t="str">
        <f t="shared" si="2"/>
        <v>662-CN Hòa Thành-NHTMCP CÔNG THƯƠNG VN</v>
      </c>
    </row>
    <row r="60" spans="7:23" ht="16">
      <c r="G60" s="7">
        <v>12638</v>
      </c>
      <c r="H60" s="7" t="s">
        <v>179</v>
      </c>
      <c r="I60" t="str">
        <f t="shared" si="0"/>
        <v>12638-CN DONG DA - PGD VU NGOC PHAN</v>
      </c>
      <c r="J60" s="8">
        <v>308</v>
      </c>
      <c r="K60" s="9" t="s">
        <v>180</v>
      </c>
      <c r="L60" t="s">
        <v>1738</v>
      </c>
      <c r="S60">
        <v>664</v>
      </c>
      <c r="T60" t="s">
        <v>1865</v>
      </c>
      <c r="U60" t="s">
        <v>1914</v>
      </c>
      <c r="V60" t="str">
        <f t="shared" si="1"/>
        <v>664-CN KCN Trảng Bàng</v>
      </c>
      <c r="W60" t="str">
        <f t="shared" si="2"/>
        <v>664-CN KCN Trảng Bàng-NHTMCP CÔNG THƯƠNG VN</v>
      </c>
    </row>
    <row r="61" spans="7:23" ht="16">
      <c r="G61" s="7">
        <v>12639</v>
      </c>
      <c r="H61" s="7" t="s">
        <v>181</v>
      </c>
      <c r="I61" t="str">
        <f t="shared" si="0"/>
        <v>12639-CN DONG DA - PGD NGA TU SO</v>
      </c>
      <c r="J61" s="8">
        <v>316</v>
      </c>
      <c r="K61" s="9" t="s">
        <v>182</v>
      </c>
      <c r="L61" t="s">
        <v>1569</v>
      </c>
      <c r="S61">
        <v>680</v>
      </c>
      <c r="T61" t="s">
        <v>1865</v>
      </c>
      <c r="U61" t="s">
        <v>1915</v>
      </c>
      <c r="V61" t="str">
        <f t="shared" si="1"/>
        <v>680-CN Đồng Nai</v>
      </c>
      <c r="W61" t="str">
        <f t="shared" si="2"/>
        <v>680-CN Đồng Nai-NHTMCP CÔNG THƯƠNG VN</v>
      </c>
    </row>
    <row r="62" spans="7:23" ht="16">
      <c r="G62" s="7">
        <v>12640</v>
      </c>
      <c r="H62" s="7" t="s">
        <v>183</v>
      </c>
      <c r="I62" t="str">
        <f t="shared" si="0"/>
        <v>12640-CN DONG DA - PGD HO GIAM</v>
      </c>
      <c r="J62" s="8">
        <v>320</v>
      </c>
      <c r="K62" s="9" t="s">
        <v>184</v>
      </c>
      <c r="L62" t="s">
        <v>1739</v>
      </c>
      <c r="S62">
        <v>681</v>
      </c>
      <c r="T62" t="s">
        <v>1865</v>
      </c>
      <c r="U62" t="s">
        <v>1916</v>
      </c>
      <c r="V62" t="str">
        <f t="shared" si="1"/>
        <v>681-CN Nhơn Trạch</v>
      </c>
      <c r="W62" t="str">
        <f t="shared" si="2"/>
        <v>681-CN Nhơn Trạch-NHTMCP CÔNG THƯƠNG VN</v>
      </c>
    </row>
    <row r="63" spans="7:23" ht="16">
      <c r="G63" s="7">
        <v>12641</v>
      </c>
      <c r="H63" s="7" t="s">
        <v>185</v>
      </c>
      <c r="I63" t="str">
        <f t="shared" si="0"/>
        <v>12641-CN DONG DA - PGD NGUYEN HUU THO</v>
      </c>
      <c r="J63" s="8">
        <v>322</v>
      </c>
      <c r="K63" s="9" t="s">
        <v>186</v>
      </c>
      <c r="L63" t="s">
        <v>1740</v>
      </c>
      <c r="S63">
        <v>682</v>
      </c>
      <c r="T63" t="s">
        <v>1865</v>
      </c>
      <c r="U63" t="s">
        <v>1917</v>
      </c>
      <c r="V63" t="str">
        <f t="shared" si="1"/>
        <v>682-CN KCN Biên Hoà</v>
      </c>
      <c r="W63" t="str">
        <f t="shared" si="2"/>
        <v>682-CN KCN Biên Hoà-NHTMCP CÔNG THƯƠNG VN</v>
      </c>
    </row>
    <row r="64" spans="7:23" ht="16">
      <c r="G64" s="7">
        <v>12643</v>
      </c>
      <c r="H64" s="7" t="s">
        <v>187</v>
      </c>
      <c r="I64" t="str">
        <f t="shared" si="0"/>
        <v>12643-CN DONG DA - PGD HANG NON</v>
      </c>
      <c r="J64" s="8">
        <v>324</v>
      </c>
      <c r="K64" s="9" t="s">
        <v>188</v>
      </c>
      <c r="L64" t="s">
        <v>1741</v>
      </c>
      <c r="S64">
        <v>880</v>
      </c>
      <c r="T64" t="s">
        <v>1918</v>
      </c>
      <c r="U64" t="s">
        <v>1919</v>
      </c>
      <c r="V64" t="str">
        <f t="shared" si="1"/>
        <v>880-CN Bà Rịa - Vũng Tàu</v>
      </c>
      <c r="W64" t="str">
        <f t="shared" si="2"/>
        <v>880-CN Bà Rịa - Vũng Tàu-NHTMCP CÔNG THƯƠNG VN</v>
      </c>
    </row>
    <row r="65" spans="7:23" ht="16">
      <c r="G65" s="7">
        <v>12645</v>
      </c>
      <c r="H65" s="7" t="s">
        <v>189</v>
      </c>
      <c r="I65" t="str">
        <f t="shared" si="0"/>
        <v>12645-CN DONG DA - PGD DAO DUY ANH</v>
      </c>
      <c r="J65" s="8">
        <v>326</v>
      </c>
      <c r="K65" s="9" t="s">
        <v>190</v>
      </c>
      <c r="L65" t="s">
        <v>1742</v>
      </c>
      <c r="S65">
        <v>901</v>
      </c>
      <c r="T65" t="s">
        <v>1865</v>
      </c>
      <c r="U65" t="s">
        <v>1920</v>
      </c>
      <c r="V65" t="str">
        <f t="shared" si="1"/>
        <v>901-CN KCN Bình Dương</v>
      </c>
      <c r="W65" t="str">
        <f t="shared" si="2"/>
        <v>901-CN KCN Bình Dương-NHTMCP CÔNG THƯƠNG VN</v>
      </c>
    </row>
    <row r="66" spans="7:23" ht="16">
      <c r="G66" s="7">
        <v>12698</v>
      </c>
      <c r="H66" s="7" t="s">
        <v>191</v>
      </c>
      <c r="I66" t="str">
        <f t="shared" si="0"/>
        <v>12698-CN DONG DA - HOI SO</v>
      </c>
      <c r="J66" s="8">
        <v>328</v>
      </c>
      <c r="K66" s="9" t="s">
        <v>192</v>
      </c>
      <c r="L66" t="s">
        <v>1743</v>
      </c>
      <c r="S66">
        <v>903</v>
      </c>
      <c r="T66" t="s">
        <v>1865</v>
      </c>
      <c r="U66" t="s">
        <v>1921</v>
      </c>
      <c r="V66" t="str">
        <f t="shared" si="1"/>
        <v>903-CN Thủ Thiêm</v>
      </c>
      <c r="W66" t="str">
        <f t="shared" si="2"/>
        <v>903-CN Thủ Thiêm-NHTMCP CÔNG THƯƠNG VN</v>
      </c>
    </row>
    <row r="67" spans="7:23" ht="16">
      <c r="G67" s="7">
        <v>12730</v>
      </c>
      <c r="H67" s="7" t="s">
        <v>193</v>
      </c>
      <c r="I67" t="str">
        <f t="shared" si="0"/>
        <v>12730-CN THANH XUAN - PGD THANH XUAN</v>
      </c>
      <c r="J67" s="8">
        <v>333</v>
      </c>
      <c r="K67" s="9" t="s">
        <v>194</v>
      </c>
      <c r="L67" t="s">
        <v>1744</v>
      </c>
      <c r="S67">
        <v>906</v>
      </c>
      <c r="T67" t="s">
        <v>1865</v>
      </c>
      <c r="U67" t="s">
        <v>1922</v>
      </c>
      <c r="V67" t="str">
        <f t="shared" si="1"/>
        <v>906-CN 3 - TP. HCM</v>
      </c>
      <c r="W67" t="str">
        <f t="shared" si="2"/>
        <v>906-CN 3 - TP. HCM-NHTMCP CÔNG THƯƠNG VN</v>
      </c>
    </row>
    <row r="68" spans="7:23" ht="16">
      <c r="G68" s="7">
        <v>12731</v>
      </c>
      <c r="H68" s="7" t="s">
        <v>195</v>
      </c>
      <c r="I68" t="str">
        <f t="shared" ref="I68:I131" si="3">G68&amp;"-"&amp;H68</f>
        <v>12731-CN THANH XUAN - PGD LE TRONG TAN</v>
      </c>
      <c r="J68" s="8">
        <v>340</v>
      </c>
      <c r="K68" s="9" t="s">
        <v>196</v>
      </c>
      <c r="L68" t="s">
        <v>1745</v>
      </c>
      <c r="S68">
        <v>908</v>
      </c>
      <c r="T68" t="s">
        <v>1865</v>
      </c>
      <c r="U68" t="s">
        <v>1923</v>
      </c>
      <c r="V68" t="str">
        <f t="shared" si="1"/>
        <v>908-CN 4 - TP. HCM</v>
      </c>
      <c r="W68" t="str">
        <f t="shared" si="2"/>
        <v>908-CN 4 - TP. HCM-NHTMCP CÔNG THƯƠNG VN</v>
      </c>
    </row>
    <row r="69" spans="7:23" ht="16">
      <c r="G69" s="7">
        <v>12732</v>
      </c>
      <c r="H69" s="7" t="s">
        <v>197</v>
      </c>
      <c r="I69" t="str">
        <f t="shared" si="3"/>
        <v>12732-CN THANH XUAN - PGD PHAM HUNG</v>
      </c>
      <c r="J69" s="8">
        <v>342</v>
      </c>
      <c r="K69" s="9" t="s">
        <v>198</v>
      </c>
      <c r="L69" t="s">
        <v>1746</v>
      </c>
      <c r="S69">
        <v>910</v>
      </c>
      <c r="T69" t="s">
        <v>1865</v>
      </c>
      <c r="U69" t="s">
        <v>1924</v>
      </c>
      <c r="V69" t="str">
        <f t="shared" si="1"/>
        <v>910-CN Nam Sài Gòn</v>
      </c>
      <c r="W69" t="str">
        <f t="shared" si="2"/>
        <v>910-CN Nam Sài Gòn-NHTMCP CÔNG THƯƠNG VN</v>
      </c>
    </row>
    <row r="70" spans="7:23" ht="16">
      <c r="G70" s="7">
        <v>12733</v>
      </c>
      <c r="H70" s="7" t="s">
        <v>199</v>
      </c>
      <c r="I70" t="str">
        <f t="shared" si="3"/>
        <v>12733-CN THANH XUAN - PGD NGUYEN TRAI</v>
      </c>
      <c r="J70" s="8">
        <v>343</v>
      </c>
      <c r="K70" s="9" t="s">
        <v>200</v>
      </c>
      <c r="L70" t="s">
        <v>1747</v>
      </c>
      <c r="S70">
        <v>912</v>
      </c>
      <c r="T70" t="s">
        <v>1865</v>
      </c>
      <c r="U70" t="s">
        <v>1925</v>
      </c>
      <c r="V70" t="str">
        <f t="shared" si="1"/>
        <v>912-CN Sài Gòn</v>
      </c>
      <c r="W70" t="str">
        <f t="shared" si="2"/>
        <v>912-CN Sài Gòn-NHTMCP CÔNG THƯƠNG VN</v>
      </c>
    </row>
    <row r="71" spans="7:23" ht="16">
      <c r="G71" s="7">
        <v>12734</v>
      </c>
      <c r="H71" s="7" t="s">
        <v>201</v>
      </c>
      <c r="I71" t="str">
        <f t="shared" si="3"/>
        <v>12734-CN THANH XUAN - PGD TRAN DUY HUNG</v>
      </c>
      <c r="J71" s="8">
        <v>344</v>
      </c>
      <c r="K71" s="9" t="s">
        <v>202</v>
      </c>
      <c r="L71" t="s">
        <v>1748</v>
      </c>
      <c r="S71">
        <v>923</v>
      </c>
      <c r="T71" t="s">
        <v>1865</v>
      </c>
      <c r="U71" t="s">
        <v>1926</v>
      </c>
      <c r="V71" t="str">
        <f t="shared" si="1"/>
        <v>923-CN Tây Sài Gòn</v>
      </c>
      <c r="W71" t="str">
        <f t="shared" si="2"/>
        <v>923-CN Tây Sài Gòn-NHTMCP CÔNG THƯƠNG VN</v>
      </c>
    </row>
    <row r="72" spans="7:23" ht="16">
      <c r="G72" s="7">
        <v>12735</v>
      </c>
      <c r="H72" s="7" t="s">
        <v>203</v>
      </c>
      <c r="I72" t="str">
        <f t="shared" si="3"/>
        <v>12735-CN THANH XUAN - PGD HOANG VAN THAI</v>
      </c>
      <c r="J72" s="8">
        <v>346</v>
      </c>
      <c r="K72" s="9" t="s">
        <v>204</v>
      </c>
      <c r="L72" t="s">
        <v>1749</v>
      </c>
      <c r="S72">
        <v>940</v>
      </c>
      <c r="T72" t="s">
        <v>1865</v>
      </c>
      <c r="U72" t="s">
        <v>1927</v>
      </c>
      <c r="V72" t="str">
        <f t="shared" si="1"/>
        <v>940-CN 10 - TP. HCM</v>
      </c>
      <c r="W72" t="str">
        <f t="shared" si="2"/>
        <v>940-CN 10 - TP. HCM-NHTMCP CÔNG THƯƠNG VN</v>
      </c>
    </row>
    <row r="73" spans="7:23" ht="16">
      <c r="G73" s="7">
        <v>12737</v>
      </c>
      <c r="H73" s="7" t="s">
        <v>205</v>
      </c>
      <c r="I73" t="str">
        <f t="shared" si="3"/>
        <v>12737-CN THANH XUAN - PGD THUONG DINH</v>
      </c>
      <c r="J73" s="8">
        <v>360</v>
      </c>
      <c r="K73" s="9" t="s">
        <v>206</v>
      </c>
      <c r="L73" t="s">
        <v>1750</v>
      </c>
      <c r="S73">
        <v>942</v>
      </c>
      <c r="T73" t="s">
        <v>1865</v>
      </c>
      <c r="U73" t="s">
        <v>1928</v>
      </c>
      <c r="V73" t="str">
        <f t="shared" ref="V73:V136" si="4">S73&amp;"-"&amp;U73</f>
        <v>942-CN 11 - TP. HCM</v>
      </c>
      <c r="W73" t="str">
        <f t="shared" ref="W73:W136" si="5">S73&amp;"-"&amp;U73&amp;"-"&amp;$R$8</f>
        <v>942-CN 11 - TP. HCM-NHTMCP CÔNG THƯƠNG VN</v>
      </c>
    </row>
    <row r="74" spans="7:23" ht="16">
      <c r="G74" s="7">
        <v>12738</v>
      </c>
      <c r="H74" s="7" t="s">
        <v>207</v>
      </c>
      <c r="I74" t="str">
        <f t="shared" si="3"/>
        <v>12738-CN THANH XUAN - PGD NGUYEN TUAN</v>
      </c>
      <c r="J74" s="8">
        <v>380</v>
      </c>
      <c r="K74" s="9" t="s">
        <v>208</v>
      </c>
      <c r="L74" t="s">
        <v>1751</v>
      </c>
      <c r="S74">
        <v>944</v>
      </c>
      <c r="T74" t="s">
        <v>1865</v>
      </c>
      <c r="U74" t="s">
        <v>1929</v>
      </c>
      <c r="V74" t="str">
        <f t="shared" si="4"/>
        <v>944-CN 12 - TP. HCM</v>
      </c>
      <c r="W74" t="str">
        <f t="shared" si="5"/>
        <v>944-CN 12 - TP. HCM-NHTMCP CÔNG THƯƠNG VN</v>
      </c>
    </row>
    <row r="75" spans="7:23" ht="16">
      <c r="G75" s="7">
        <v>12739</v>
      </c>
      <c r="H75" s="7" t="s">
        <v>209</v>
      </c>
      <c r="I75" t="str">
        <f t="shared" si="3"/>
        <v>12739-CN THANH XUAN - PGD KHUONG TRUNG</v>
      </c>
      <c r="J75" s="8">
        <v>382</v>
      </c>
      <c r="K75" s="9" t="s">
        <v>210</v>
      </c>
      <c r="L75" t="s">
        <v>1752</v>
      </c>
      <c r="S75">
        <v>945</v>
      </c>
      <c r="T75" t="s">
        <v>1865</v>
      </c>
      <c r="U75" t="s">
        <v>1930</v>
      </c>
      <c r="V75" t="str">
        <f t="shared" si="4"/>
        <v>945-CN Tân Bình</v>
      </c>
      <c r="W75" t="str">
        <f t="shared" si="5"/>
        <v>945-CN Tân Bình-NHTMCP CÔNG THƯƠNG VN</v>
      </c>
    </row>
    <row r="76" spans="7:23" ht="16">
      <c r="G76" s="7">
        <v>12740</v>
      </c>
      <c r="H76" s="7" t="s">
        <v>211</v>
      </c>
      <c r="I76" t="str">
        <f t="shared" si="3"/>
        <v>12740-CN THANH XUAN - PGD TRAN NGUYEN DAN</v>
      </c>
      <c r="J76" s="8">
        <v>384</v>
      </c>
      <c r="K76" s="9" t="s">
        <v>212</v>
      </c>
      <c r="L76" t="s">
        <v>1753</v>
      </c>
      <c r="S76">
        <v>946</v>
      </c>
      <c r="T76" t="s">
        <v>1865</v>
      </c>
      <c r="U76" t="s">
        <v>1931</v>
      </c>
      <c r="V76" t="str">
        <f t="shared" si="4"/>
        <v>946-CN Đông Sài Gòn</v>
      </c>
      <c r="W76" t="str">
        <f t="shared" si="5"/>
        <v>946-CN Đông Sài Gòn-NHTMCP CÔNG THƯƠNG VN</v>
      </c>
    </row>
    <row r="77" spans="7:23" ht="16">
      <c r="G77" s="7">
        <v>12741</v>
      </c>
      <c r="H77" s="7" t="s">
        <v>213</v>
      </c>
      <c r="I77" t="str">
        <f t="shared" si="3"/>
        <v>12741-CN THANH XUAN - PGD THANH XUAN NAM</v>
      </c>
      <c r="J77" s="8">
        <v>400</v>
      </c>
      <c r="K77" s="9" t="s">
        <v>214</v>
      </c>
      <c r="L77" t="s">
        <v>1754</v>
      </c>
      <c r="S77">
        <v>947</v>
      </c>
      <c r="T77" t="s">
        <v>1865</v>
      </c>
      <c r="U77" t="s">
        <v>1932</v>
      </c>
      <c r="V77" t="str">
        <f t="shared" si="4"/>
        <v>947-CN Thủ Đức</v>
      </c>
      <c r="W77" t="str">
        <f t="shared" si="5"/>
        <v>947-CN Thủ Đức-NHTMCP CÔNG THƯƠNG VN</v>
      </c>
    </row>
    <row r="78" spans="7:23" ht="16">
      <c r="G78" s="7">
        <v>12742</v>
      </c>
      <c r="H78" s="7" t="s">
        <v>215</v>
      </c>
      <c r="I78" t="str">
        <f t="shared" si="3"/>
        <v>12742-CN THANH XUAN - PGD KHUAT DUY TIEN</v>
      </c>
      <c r="J78" s="8">
        <v>402</v>
      </c>
      <c r="K78" s="9" t="s">
        <v>216</v>
      </c>
      <c r="L78" t="s">
        <v>1755</v>
      </c>
      <c r="S78">
        <v>948</v>
      </c>
      <c r="T78" t="s">
        <v>1865</v>
      </c>
      <c r="U78" t="s">
        <v>1933</v>
      </c>
      <c r="V78" t="str">
        <f t="shared" si="4"/>
        <v>948-CN Bắc Sài Gòn</v>
      </c>
      <c r="W78" t="str">
        <f t="shared" si="5"/>
        <v>948-CN Bắc Sài Gòn-NHTMCP CÔNG THƯƠNG VN</v>
      </c>
    </row>
    <row r="79" spans="7:23" ht="16">
      <c r="G79" s="7">
        <v>12743</v>
      </c>
      <c r="H79" s="7" t="s">
        <v>217</v>
      </c>
      <c r="I79" t="str">
        <f t="shared" si="3"/>
        <v>12743-CN THANH XUAN - PGD KIM GIANG</v>
      </c>
      <c r="J79" s="8">
        <v>420</v>
      </c>
      <c r="K79" s="9" t="s">
        <v>218</v>
      </c>
      <c r="L79" t="s">
        <v>1756</v>
      </c>
      <c r="S79">
        <v>160</v>
      </c>
      <c r="T79" t="s">
        <v>1934</v>
      </c>
      <c r="U79" t="s">
        <v>1935</v>
      </c>
      <c r="V79" t="str">
        <f t="shared" si="4"/>
        <v>160-CN Hải Phòng</v>
      </c>
      <c r="W79" t="str">
        <f t="shared" si="5"/>
        <v>160-CN Hải Phòng-NHTMCP CÔNG THƯƠNG VN</v>
      </c>
    </row>
    <row r="80" spans="7:23" ht="16">
      <c r="G80" s="7">
        <v>12744</v>
      </c>
      <c r="H80" s="7" t="s">
        <v>219</v>
      </c>
      <c r="I80" t="str">
        <f t="shared" si="3"/>
        <v>12744-CN THANH XUAN - PGD BA TRIEU</v>
      </c>
      <c r="J80" s="8">
        <v>422</v>
      </c>
      <c r="K80" s="9" t="s">
        <v>220</v>
      </c>
      <c r="L80" t="s">
        <v>1378</v>
      </c>
      <c r="S80">
        <v>161</v>
      </c>
      <c r="T80" t="s">
        <v>1934</v>
      </c>
      <c r="U80" t="s">
        <v>1936</v>
      </c>
      <c r="V80" t="str">
        <f t="shared" si="4"/>
        <v>161-CN Tô Hiệu</v>
      </c>
      <c r="W80" t="str">
        <f t="shared" si="5"/>
        <v>161-CN Tô Hiệu-NHTMCP CÔNG THƯƠNG VN</v>
      </c>
    </row>
    <row r="81" spans="7:23" ht="16">
      <c r="G81" s="7">
        <v>12746</v>
      </c>
      <c r="H81" s="7" t="s">
        <v>221</v>
      </c>
      <c r="I81" t="str">
        <f t="shared" si="3"/>
        <v>12746-CN THANH XUAN - PGD NHAN CHINH</v>
      </c>
      <c r="J81" s="8">
        <v>424</v>
      </c>
      <c r="K81" s="9" t="s">
        <v>222</v>
      </c>
      <c r="L81" t="s">
        <v>1757</v>
      </c>
      <c r="S81">
        <v>162</v>
      </c>
      <c r="T81" t="s">
        <v>1934</v>
      </c>
      <c r="U81" t="s">
        <v>1937</v>
      </c>
      <c r="V81" t="str">
        <f t="shared" si="4"/>
        <v>162-CN Đông Hải Phòng</v>
      </c>
      <c r="W81" t="str">
        <f t="shared" si="5"/>
        <v>162-CN Đông Hải Phòng-NHTMCP CÔNG THƯƠNG VN</v>
      </c>
    </row>
    <row r="82" spans="7:23" ht="16">
      <c r="G82" s="7">
        <v>12798</v>
      </c>
      <c r="H82" s="7" t="s">
        <v>223</v>
      </c>
      <c r="I82" t="str">
        <f t="shared" si="3"/>
        <v>12798-CN THANH XUAN - HOI SO</v>
      </c>
      <c r="J82" s="8">
        <v>430</v>
      </c>
      <c r="K82" s="9" t="s">
        <v>224</v>
      </c>
      <c r="L82" t="s">
        <v>1758</v>
      </c>
      <c r="S82">
        <v>164</v>
      </c>
      <c r="T82" t="s">
        <v>1934</v>
      </c>
      <c r="U82" t="s">
        <v>1938</v>
      </c>
      <c r="V82" t="str">
        <f t="shared" si="4"/>
        <v>164-CN Lê Chân</v>
      </c>
      <c r="W82" t="str">
        <f t="shared" si="5"/>
        <v>164-CN Lê Chân-NHTMCP CÔNG THƯƠNG VN</v>
      </c>
    </row>
    <row r="83" spans="7:23" ht="16">
      <c r="G83" s="7">
        <v>12830</v>
      </c>
      <c r="H83" s="7" t="s">
        <v>225</v>
      </c>
      <c r="I83" t="str">
        <f t="shared" si="3"/>
        <v>12830-CN CHUONG DUONG - PGD HA THANH</v>
      </c>
      <c r="J83" s="8">
        <v>440</v>
      </c>
      <c r="K83" s="9" t="s">
        <v>226</v>
      </c>
      <c r="L83" t="s">
        <v>1759</v>
      </c>
      <c r="S83">
        <v>166</v>
      </c>
      <c r="T83" t="s">
        <v>1934</v>
      </c>
      <c r="U83" t="s">
        <v>1939</v>
      </c>
      <c r="V83" t="str">
        <f t="shared" si="4"/>
        <v>166-CN Hồng Bàng</v>
      </c>
      <c r="W83" t="str">
        <f t="shared" si="5"/>
        <v>166-CN Hồng Bàng-NHTMCP CÔNG THƯƠNG VN</v>
      </c>
    </row>
    <row r="84" spans="7:23" ht="16">
      <c r="G84" s="7">
        <v>12831</v>
      </c>
      <c r="H84" s="7" t="s">
        <v>227</v>
      </c>
      <c r="I84" t="str">
        <f t="shared" si="3"/>
        <v>12831-CN CHUONG DUONG - PGD TRANG AN</v>
      </c>
      <c r="J84" s="8">
        <v>441</v>
      </c>
      <c r="K84" s="9" t="s">
        <v>228</v>
      </c>
      <c r="L84" t="s">
        <v>1760</v>
      </c>
      <c r="S84">
        <v>168</v>
      </c>
      <c r="T84" t="s">
        <v>1934</v>
      </c>
      <c r="U84" t="s">
        <v>1940</v>
      </c>
      <c r="V84" t="str">
        <f t="shared" si="4"/>
        <v>168-CN Ngô Quyền</v>
      </c>
      <c r="W84" t="str">
        <f t="shared" si="5"/>
        <v>168-CN Ngô Quyền-NHTMCP CÔNG THƯƠNG VN</v>
      </c>
    </row>
    <row r="85" spans="7:23" ht="16">
      <c r="G85" s="7">
        <v>12832</v>
      </c>
      <c r="H85" s="7" t="s">
        <v>229</v>
      </c>
      <c r="I85" t="str">
        <f t="shared" si="3"/>
        <v>12832-CN CHUONG DUONG - PGD THANH CONG</v>
      </c>
      <c r="J85" s="8">
        <v>442</v>
      </c>
      <c r="K85" s="9" t="s">
        <v>230</v>
      </c>
      <c r="L85" t="s">
        <v>1761</v>
      </c>
      <c r="S85">
        <v>169</v>
      </c>
      <c r="T85" t="s">
        <v>1934</v>
      </c>
      <c r="U85" t="s">
        <v>1941</v>
      </c>
      <c r="V85" t="str">
        <f t="shared" si="4"/>
        <v>169-CN Kiến An</v>
      </c>
      <c r="W85" t="str">
        <f t="shared" si="5"/>
        <v>169-CN Kiến An-NHTMCP CÔNG THƯƠNG VN</v>
      </c>
    </row>
    <row r="86" spans="7:23" ht="16">
      <c r="G86" s="7">
        <v>12833</v>
      </c>
      <c r="H86" s="7" t="s">
        <v>231</v>
      </c>
      <c r="I86" t="str">
        <f t="shared" si="3"/>
        <v>12833-CN CHUONG DUONG - PGD LONG BIEN</v>
      </c>
      <c r="J86" s="8">
        <v>444</v>
      </c>
      <c r="K86" s="9" t="s">
        <v>232</v>
      </c>
      <c r="L86" t="s">
        <v>1762</v>
      </c>
      <c r="S86">
        <v>170</v>
      </c>
      <c r="T86" t="s">
        <v>1942</v>
      </c>
      <c r="U86" t="s">
        <v>1943</v>
      </c>
      <c r="V86" t="str">
        <f t="shared" si="4"/>
        <v>170-CN Yên Bái</v>
      </c>
      <c r="W86" t="str">
        <f t="shared" si="5"/>
        <v>170-CN Yên Bái-NHTMCP CÔNG THƯƠNG VN</v>
      </c>
    </row>
    <row r="87" spans="7:23" ht="16">
      <c r="G87" s="7">
        <v>12834</v>
      </c>
      <c r="H87" s="7" t="s">
        <v>233</v>
      </c>
      <c r="I87" t="str">
        <f t="shared" si="3"/>
        <v>12834-CN CHUONG DUONG - PGD DONG DO</v>
      </c>
      <c r="J87" s="8">
        <v>450</v>
      </c>
      <c r="K87" s="9" t="s">
        <v>234</v>
      </c>
      <c r="L87" t="s">
        <v>1763</v>
      </c>
      <c r="S87">
        <v>172</v>
      </c>
      <c r="T87" t="s">
        <v>1942</v>
      </c>
      <c r="U87" t="s">
        <v>1944</v>
      </c>
      <c r="V87" t="str">
        <f t="shared" si="4"/>
        <v>172-CN Bắc Kạn</v>
      </c>
      <c r="W87" t="str">
        <f t="shared" si="5"/>
        <v>172-CN Bắc Kạn-NHTMCP CÔNG THƯƠNG VN</v>
      </c>
    </row>
    <row r="88" spans="7:23" ht="16">
      <c r="G88" s="7">
        <v>12835</v>
      </c>
      <c r="H88" s="7" t="s">
        <v>235</v>
      </c>
      <c r="I88" t="str">
        <f t="shared" si="3"/>
        <v>12835-CN CHUONG DUONG - PGD HUNG VIET</v>
      </c>
      <c r="J88" s="8">
        <v>460</v>
      </c>
      <c r="K88" s="9" t="s">
        <v>236</v>
      </c>
      <c r="L88" t="s">
        <v>1764</v>
      </c>
      <c r="S88">
        <v>174</v>
      </c>
      <c r="T88" t="s">
        <v>1942</v>
      </c>
      <c r="U88" t="s">
        <v>1945</v>
      </c>
      <c r="V88" t="str">
        <f t="shared" si="4"/>
        <v>174-CN Tuyên Quang</v>
      </c>
      <c r="W88" t="str">
        <f t="shared" si="5"/>
        <v>174-CN Tuyên Quang-NHTMCP CÔNG THƯƠNG VN</v>
      </c>
    </row>
    <row r="89" spans="7:23" ht="16">
      <c r="G89" s="7">
        <v>12836</v>
      </c>
      <c r="H89" s="7" t="s">
        <v>237</v>
      </c>
      <c r="I89" t="str">
        <f t="shared" si="3"/>
        <v>12836-CN CHUONG DUONG - PGD NGUYEN SON</v>
      </c>
      <c r="J89" s="8">
        <v>462</v>
      </c>
      <c r="K89" s="9" t="s">
        <v>238</v>
      </c>
      <c r="L89" t="s">
        <v>1765</v>
      </c>
      <c r="S89">
        <v>180</v>
      </c>
      <c r="T89" t="s">
        <v>1942</v>
      </c>
      <c r="U89" t="s">
        <v>1946</v>
      </c>
      <c r="V89" t="str">
        <f t="shared" si="4"/>
        <v>180-CN Lào Cai</v>
      </c>
      <c r="W89" t="str">
        <f t="shared" si="5"/>
        <v>180-CN Lào Cai-NHTMCP CÔNG THƯƠNG VN</v>
      </c>
    </row>
    <row r="90" spans="7:23" ht="16">
      <c r="G90" s="7">
        <v>12837</v>
      </c>
      <c r="H90" s="7" t="s">
        <v>239</v>
      </c>
      <c r="I90" t="str">
        <f t="shared" si="3"/>
        <v>12837-CN CHUONG DUONG - PGD QUAN THANH</v>
      </c>
      <c r="J90" s="8">
        <v>470</v>
      </c>
      <c r="K90" s="9" t="s">
        <v>240</v>
      </c>
      <c r="L90" t="s">
        <v>1766</v>
      </c>
      <c r="S90">
        <v>182</v>
      </c>
      <c r="T90" t="s">
        <v>1942</v>
      </c>
      <c r="U90" t="s">
        <v>1947</v>
      </c>
      <c r="V90" t="str">
        <f t="shared" si="4"/>
        <v>182-CN Lai Châu</v>
      </c>
      <c r="W90" t="str">
        <f t="shared" si="5"/>
        <v>182-CN Lai Châu-NHTMCP CÔNG THƯƠNG VN</v>
      </c>
    </row>
    <row r="91" spans="7:23" ht="16">
      <c r="G91" s="7">
        <v>12838</v>
      </c>
      <c r="H91" s="7" t="s">
        <v>241</v>
      </c>
      <c r="I91" t="str">
        <f t="shared" si="3"/>
        <v>12838-CN CHUONG DUONG - PGD NGOC LAM</v>
      </c>
      <c r="J91" s="8">
        <v>480</v>
      </c>
      <c r="K91" s="9" t="s">
        <v>242</v>
      </c>
      <c r="L91" t="s">
        <v>1767</v>
      </c>
      <c r="S91">
        <v>184</v>
      </c>
      <c r="T91" t="s">
        <v>1942</v>
      </c>
      <c r="U91" t="s">
        <v>1948</v>
      </c>
      <c r="V91" t="str">
        <f t="shared" si="4"/>
        <v>184-CN Điện Biên</v>
      </c>
      <c r="W91" t="str">
        <f t="shared" si="5"/>
        <v>184-CN Điện Biên-NHTMCP CÔNG THƯƠNG VN</v>
      </c>
    </row>
    <row r="92" spans="7:23" ht="16">
      <c r="G92" s="7">
        <v>12839</v>
      </c>
      <c r="H92" s="7" t="s">
        <v>243</v>
      </c>
      <c r="I92" t="str">
        <f t="shared" si="3"/>
        <v>12839-CN CHUONG DUONG - PGD PHUC LOI</v>
      </c>
      <c r="J92" s="8">
        <v>482</v>
      </c>
      <c r="K92" s="9" t="s">
        <v>244</v>
      </c>
      <c r="L92" t="s">
        <v>1768</v>
      </c>
      <c r="S92">
        <v>186</v>
      </c>
      <c r="T92" t="s">
        <v>1942</v>
      </c>
      <c r="U92" t="s">
        <v>1949</v>
      </c>
      <c r="V92" t="str">
        <f t="shared" si="4"/>
        <v>186-CN Cao Bằng</v>
      </c>
      <c r="W92" t="str">
        <f t="shared" si="5"/>
        <v>186-CN Cao Bằng-NHTMCP CÔNG THƯƠNG VN</v>
      </c>
    </row>
    <row r="93" spans="7:23" ht="16">
      <c r="G93" s="7">
        <v>12840</v>
      </c>
      <c r="H93" s="7" t="s">
        <v>245</v>
      </c>
      <c r="I93" t="str">
        <f t="shared" si="3"/>
        <v>12840-CN CHUONG DUONG - PGD NGO GIA TU</v>
      </c>
      <c r="J93" s="8">
        <v>484</v>
      </c>
      <c r="K93" s="9" t="s">
        <v>246</v>
      </c>
      <c r="L93" t="s">
        <v>1769</v>
      </c>
      <c r="S93">
        <v>190</v>
      </c>
      <c r="T93" t="s">
        <v>1942</v>
      </c>
      <c r="U93" t="s">
        <v>1950</v>
      </c>
      <c r="V93" t="str">
        <f t="shared" si="4"/>
        <v>190-CN Sơn La</v>
      </c>
      <c r="W93" t="str">
        <f t="shared" si="5"/>
        <v>190-CN Sơn La-NHTMCP CÔNG THƯƠNG VN</v>
      </c>
    </row>
    <row r="94" spans="7:23" ht="16">
      <c r="G94" s="7">
        <v>12841</v>
      </c>
      <c r="H94" s="7" t="s">
        <v>247</v>
      </c>
      <c r="I94" t="str">
        <f t="shared" si="3"/>
        <v>12841-CN CHUONG DUONG - PGD KIM DONG</v>
      </c>
      <c r="J94" s="8">
        <v>486</v>
      </c>
      <c r="K94" s="9" t="s">
        <v>248</v>
      </c>
      <c r="L94" t="s">
        <v>1770</v>
      </c>
      <c r="S94">
        <v>195</v>
      </c>
      <c r="T94" t="s">
        <v>1942</v>
      </c>
      <c r="U94" t="s">
        <v>1951</v>
      </c>
      <c r="V94" t="str">
        <f t="shared" si="4"/>
        <v>195-CN Hà Giang</v>
      </c>
      <c r="W94" t="str">
        <f t="shared" si="5"/>
        <v>195-CN Hà Giang-NHTMCP CÔNG THƯƠNG VN</v>
      </c>
    </row>
    <row r="95" spans="7:23" ht="16">
      <c r="G95" s="7">
        <v>12842</v>
      </c>
      <c r="H95" s="7" t="s">
        <v>249</v>
      </c>
      <c r="I95" t="str">
        <f t="shared" si="3"/>
        <v>12842-CN CHUONG DUONG - PGD VIET HUNG</v>
      </c>
      <c r="J95" s="8">
        <v>488</v>
      </c>
      <c r="K95" s="9" t="s">
        <v>250</v>
      </c>
      <c r="L95" t="s">
        <v>1771</v>
      </c>
      <c r="S95">
        <v>200</v>
      </c>
      <c r="T95" t="s">
        <v>1942</v>
      </c>
      <c r="U95" t="s">
        <v>1952</v>
      </c>
      <c r="V95" t="str">
        <f t="shared" si="4"/>
        <v>200-CN Lạng Sơn</v>
      </c>
      <c r="W95" t="str">
        <f t="shared" si="5"/>
        <v>200-CN Lạng Sơn-NHTMCP CÔNG THƯƠNG VN</v>
      </c>
    </row>
    <row r="96" spans="7:23" ht="17">
      <c r="G96" s="7">
        <v>12843</v>
      </c>
      <c r="H96" s="7" t="s">
        <v>251</v>
      </c>
      <c r="I96" t="str">
        <f t="shared" si="3"/>
        <v>12843-CN CHUONG DUONG - PGD THANG LONG</v>
      </c>
      <c r="J96" s="12">
        <v>490</v>
      </c>
      <c r="K96" s="13" t="s">
        <v>252</v>
      </c>
      <c r="L96" t="s">
        <v>1772</v>
      </c>
      <c r="S96">
        <v>220</v>
      </c>
      <c r="T96" t="s">
        <v>1942</v>
      </c>
      <c r="U96" t="s">
        <v>1953</v>
      </c>
      <c r="V96" t="str">
        <f t="shared" si="4"/>
        <v>220-CN Thái Nguyên</v>
      </c>
      <c r="W96" t="str">
        <f t="shared" si="5"/>
        <v>220-CN Thái Nguyên-NHTMCP CÔNG THƯƠNG VN</v>
      </c>
    </row>
    <row r="97" spans="7:23" ht="16">
      <c r="G97" s="7">
        <v>12844</v>
      </c>
      <c r="H97" s="7" t="s">
        <v>253</v>
      </c>
      <c r="I97" t="str">
        <f t="shared" si="3"/>
        <v>12844-CN CHUONG DUONG - PGD BAC DO</v>
      </c>
      <c r="J97" s="8">
        <v>500</v>
      </c>
      <c r="K97" s="9" t="s">
        <v>254</v>
      </c>
      <c r="L97" t="s">
        <v>1773</v>
      </c>
      <c r="S97">
        <v>222</v>
      </c>
      <c r="T97" t="s">
        <v>1942</v>
      </c>
      <c r="U97" t="s">
        <v>1954</v>
      </c>
      <c r="V97" t="str">
        <f t="shared" si="4"/>
        <v>222-CN Sông Công</v>
      </c>
      <c r="W97" t="str">
        <f t="shared" si="5"/>
        <v>222-CN Sông Công-NHTMCP CÔNG THƯƠNG VN</v>
      </c>
    </row>
    <row r="98" spans="7:23" ht="16">
      <c r="G98" s="7">
        <v>12845</v>
      </c>
      <c r="H98" s="7" t="s">
        <v>255</v>
      </c>
      <c r="I98" t="str">
        <f t="shared" si="3"/>
        <v>12845-CN CHUONG DUONG - PGD DAI HOC NONG NGHIEP</v>
      </c>
      <c r="J98" s="8">
        <v>502</v>
      </c>
      <c r="K98" s="9" t="s">
        <v>256</v>
      </c>
      <c r="L98" t="s">
        <v>1774</v>
      </c>
      <c r="S98">
        <v>224</v>
      </c>
      <c r="T98" t="s">
        <v>1942</v>
      </c>
      <c r="U98" t="s">
        <v>1955</v>
      </c>
      <c r="V98" t="str">
        <f t="shared" si="4"/>
        <v>224-CN Lưu Xá</v>
      </c>
      <c r="W98" t="str">
        <f t="shared" si="5"/>
        <v>224-CN Lưu Xá-NHTMCP CÔNG THƯƠNG VN</v>
      </c>
    </row>
    <row r="99" spans="7:23" ht="16">
      <c r="G99" s="7">
        <v>12898</v>
      </c>
      <c r="H99" s="7" t="s">
        <v>257</v>
      </c>
      <c r="I99" t="str">
        <f t="shared" si="3"/>
        <v>12898-CN CHUONG DUONG - HOI SO</v>
      </c>
      <c r="J99" s="8">
        <v>504</v>
      </c>
      <c r="K99" s="9" t="s">
        <v>258</v>
      </c>
      <c r="L99" t="s">
        <v>1775</v>
      </c>
      <c r="S99">
        <v>240</v>
      </c>
      <c r="T99" t="s">
        <v>1942</v>
      </c>
      <c r="U99" t="s">
        <v>1956</v>
      </c>
      <c r="V99" t="str">
        <f t="shared" si="4"/>
        <v>240-CN Phú Thọ</v>
      </c>
      <c r="W99" t="str">
        <f t="shared" si="5"/>
        <v>240-CN Phú Thọ-NHTMCP CÔNG THƯƠNG VN</v>
      </c>
    </row>
    <row r="100" spans="7:23" ht="16">
      <c r="G100" s="7">
        <v>12930</v>
      </c>
      <c r="H100" s="7" t="s">
        <v>259</v>
      </c>
      <c r="I100" t="str">
        <f t="shared" si="3"/>
        <v>12930-CN BAC HA NOI - PGD HONG HA</v>
      </c>
      <c r="J100" s="8">
        <v>506</v>
      </c>
      <c r="K100" s="9" t="s">
        <v>260</v>
      </c>
      <c r="L100" t="s">
        <v>1776</v>
      </c>
      <c r="S100">
        <v>242</v>
      </c>
      <c r="T100" t="s">
        <v>1942</v>
      </c>
      <c r="U100" t="s">
        <v>1957</v>
      </c>
      <c r="V100" t="str">
        <f t="shared" si="4"/>
        <v>242-CN Hùng Vương</v>
      </c>
      <c r="W100" t="str">
        <f t="shared" si="5"/>
        <v>242-CN Hùng Vương-NHTMCP CÔNG THƯƠNG VN</v>
      </c>
    </row>
    <row r="101" spans="7:23" ht="16">
      <c r="G101" s="7">
        <v>12931</v>
      </c>
      <c r="H101" s="7" t="s">
        <v>261</v>
      </c>
      <c r="I101" t="str">
        <f t="shared" si="3"/>
        <v>12931-CN BAC HA NOI - PGD GIA LAM</v>
      </c>
      <c r="J101" s="8">
        <v>510</v>
      </c>
      <c r="K101" s="9" t="s">
        <v>262</v>
      </c>
      <c r="L101" t="s">
        <v>1777</v>
      </c>
      <c r="S101">
        <v>244</v>
      </c>
      <c r="T101" t="s">
        <v>1942</v>
      </c>
      <c r="U101" t="s">
        <v>1958</v>
      </c>
      <c r="V101" t="str">
        <f t="shared" si="4"/>
        <v>244-CN TX. Phú Thọ</v>
      </c>
      <c r="W101" t="str">
        <f t="shared" si="5"/>
        <v>244-CN TX. Phú Thọ-NHTMCP CÔNG THƯƠNG VN</v>
      </c>
    </row>
    <row r="102" spans="7:23" ht="16">
      <c r="G102" s="7">
        <v>12932</v>
      </c>
      <c r="H102" s="7" t="s">
        <v>263</v>
      </c>
      <c r="I102" t="str">
        <f t="shared" si="3"/>
        <v>12932-CN BAC HA NOI - PGD DIEN BIEN</v>
      </c>
      <c r="J102" s="16">
        <v>520</v>
      </c>
      <c r="K102" s="17" t="s">
        <v>264</v>
      </c>
      <c r="L102" t="s">
        <v>1778</v>
      </c>
      <c r="S102">
        <v>246</v>
      </c>
      <c r="T102" t="s">
        <v>1942</v>
      </c>
      <c r="U102" t="s">
        <v>1959</v>
      </c>
      <c r="V102" t="str">
        <f t="shared" si="4"/>
        <v>246-CN Vĩnh Phúc</v>
      </c>
      <c r="W102" t="str">
        <f t="shared" si="5"/>
        <v>246-CN Vĩnh Phúc-NHTMCP CÔNG THƯƠNG VN</v>
      </c>
    </row>
    <row r="103" spans="7:23" ht="16">
      <c r="G103" s="7">
        <v>12933</v>
      </c>
      <c r="H103" s="7" t="s">
        <v>265</v>
      </c>
      <c r="I103" t="str">
        <f t="shared" si="3"/>
        <v>12933-CN BAC HA NOI - PGD TRUNG VUONG</v>
      </c>
      <c r="J103" s="8">
        <v>540</v>
      </c>
      <c r="K103" s="9" t="s">
        <v>266</v>
      </c>
      <c r="L103" t="s">
        <v>1779</v>
      </c>
      <c r="S103">
        <v>248</v>
      </c>
      <c r="T103" t="s">
        <v>1942</v>
      </c>
      <c r="U103" t="s">
        <v>1960</v>
      </c>
      <c r="V103" t="str">
        <f t="shared" si="4"/>
        <v>248-CN Đền Hùng</v>
      </c>
      <c r="W103" t="str">
        <f t="shared" si="5"/>
        <v>248-CN Đền Hùng-NHTMCP CÔNG THƯƠNG VN</v>
      </c>
    </row>
    <row r="104" spans="7:23" ht="16">
      <c r="G104" s="7">
        <v>12934</v>
      </c>
      <c r="H104" s="7" t="s">
        <v>267</v>
      </c>
      <c r="I104" t="str">
        <f t="shared" si="3"/>
        <v>12934-CN BAC HA NOI - PGD NGUYEN GIA THIEU</v>
      </c>
      <c r="J104" s="8">
        <v>542</v>
      </c>
      <c r="K104" s="9" t="s">
        <v>268</v>
      </c>
      <c r="L104" t="s">
        <v>1780</v>
      </c>
      <c r="S104">
        <v>250</v>
      </c>
      <c r="T104" t="s">
        <v>1942</v>
      </c>
      <c r="U104" t="s">
        <v>1961</v>
      </c>
      <c r="V104" t="str">
        <f t="shared" si="4"/>
        <v>250-CN Hoà Bình</v>
      </c>
      <c r="W104" t="str">
        <f t="shared" si="5"/>
        <v>250-CN Hoà Bình-NHTMCP CÔNG THƯƠNG VN</v>
      </c>
    </row>
    <row r="105" spans="7:23" ht="16">
      <c r="G105" s="7">
        <v>12935</v>
      </c>
      <c r="H105" s="7" t="s">
        <v>269</v>
      </c>
      <c r="I105" t="str">
        <f t="shared" si="3"/>
        <v>12935-CN BAC HA NOI - PGD NGUYEN SIEU</v>
      </c>
      <c r="J105" s="8">
        <v>555</v>
      </c>
      <c r="K105" s="9" t="s">
        <v>270</v>
      </c>
      <c r="L105" t="s">
        <v>1781</v>
      </c>
      <c r="S105">
        <v>260</v>
      </c>
      <c r="T105" t="s">
        <v>1942</v>
      </c>
      <c r="U105" t="s">
        <v>1962</v>
      </c>
      <c r="V105" t="str">
        <f t="shared" si="4"/>
        <v>260-CN Phúc Yên</v>
      </c>
      <c r="W105" t="str">
        <f t="shared" si="5"/>
        <v>260-CN Phúc Yên-NHTMCP CÔNG THƯƠNG VN</v>
      </c>
    </row>
    <row r="106" spans="7:23" ht="16">
      <c r="G106" s="7">
        <v>12936</v>
      </c>
      <c r="H106" s="7" t="s">
        <v>271</v>
      </c>
      <c r="I106" t="str">
        <f t="shared" si="3"/>
        <v>12936-CN BAC HA NOI - PGD LONG BIEN</v>
      </c>
      <c r="J106" s="8">
        <v>560</v>
      </c>
      <c r="K106" s="9" t="s">
        <v>272</v>
      </c>
      <c r="L106" t="s">
        <v>1782</v>
      </c>
      <c r="S106">
        <v>262</v>
      </c>
      <c r="T106" t="s">
        <v>1942</v>
      </c>
      <c r="U106" t="s">
        <v>1963</v>
      </c>
      <c r="V106" t="str">
        <f t="shared" si="4"/>
        <v>262-CN Bình Xuyên</v>
      </c>
      <c r="W106" t="str">
        <f t="shared" si="5"/>
        <v>262-CN Bình Xuyên-NHTMCP CÔNG THƯƠNG VN</v>
      </c>
    </row>
    <row r="107" spans="7:23" ht="16">
      <c r="G107" s="7">
        <v>12937</v>
      </c>
      <c r="H107" s="7" t="s">
        <v>273</v>
      </c>
      <c r="I107" t="str">
        <f t="shared" si="3"/>
        <v>12937-CN BAC HA NOI - PGD NAM CHUONG DUONG</v>
      </c>
      <c r="J107" s="8">
        <v>580</v>
      </c>
      <c r="K107" s="9" t="s">
        <v>274</v>
      </c>
      <c r="L107" t="s">
        <v>1783</v>
      </c>
      <c r="S107">
        <v>280</v>
      </c>
      <c r="T107" t="s">
        <v>1942</v>
      </c>
      <c r="U107" t="s">
        <v>1964</v>
      </c>
      <c r="V107" t="str">
        <f t="shared" si="4"/>
        <v>280-CN Bắc Giang</v>
      </c>
      <c r="W107" t="str">
        <f t="shared" si="5"/>
        <v>280-CN Bắc Giang-NHTMCP CÔNG THƯƠNG VN</v>
      </c>
    </row>
    <row r="108" spans="7:23" ht="16">
      <c r="G108" s="7">
        <v>12938</v>
      </c>
      <c r="H108" s="7" t="s">
        <v>275</v>
      </c>
      <c r="I108" t="str">
        <f t="shared" si="3"/>
        <v>12938-CN BAC HA NOI - PGD NGUYEN VAN LINH</v>
      </c>
      <c r="J108" s="8">
        <v>600</v>
      </c>
      <c r="K108" s="9" t="s">
        <v>276</v>
      </c>
      <c r="L108" t="s">
        <v>1784</v>
      </c>
      <c r="S108">
        <v>282</v>
      </c>
      <c r="T108" t="s">
        <v>1942</v>
      </c>
      <c r="U108" t="s">
        <v>1965</v>
      </c>
      <c r="V108" t="str">
        <f t="shared" si="4"/>
        <v>282-CN Bắc Ninh</v>
      </c>
      <c r="W108" t="str">
        <f t="shared" si="5"/>
        <v>282-CN Bắc Ninh-NHTMCP CÔNG THƯƠNG VN</v>
      </c>
    </row>
    <row r="109" spans="7:23" ht="16">
      <c r="G109" s="7">
        <v>12940</v>
      </c>
      <c r="H109" s="7" t="s">
        <v>277</v>
      </c>
      <c r="I109" t="str">
        <f t="shared" si="3"/>
        <v>12940-CN BAC HA NOI - PGD THACH BAN</v>
      </c>
      <c r="J109" s="8">
        <v>610</v>
      </c>
      <c r="K109" s="9" t="s">
        <v>278</v>
      </c>
      <c r="L109" t="s">
        <v>1785</v>
      </c>
      <c r="S109">
        <v>284</v>
      </c>
      <c r="T109" t="s">
        <v>1942</v>
      </c>
      <c r="U109" t="s">
        <v>1966</v>
      </c>
      <c r="V109" t="str">
        <f t="shared" si="4"/>
        <v>284-CN Tiên Sơn</v>
      </c>
      <c r="W109" t="str">
        <f t="shared" si="5"/>
        <v>284-CN Tiên Sơn-NHTMCP CÔNG THƯƠNG VN</v>
      </c>
    </row>
    <row r="110" spans="7:23" ht="16">
      <c r="G110" s="7">
        <v>12998</v>
      </c>
      <c r="H110" s="7" t="s">
        <v>279</v>
      </c>
      <c r="I110" t="str">
        <f t="shared" si="3"/>
        <v>12998-CN BAC HA NOI - HOI SO</v>
      </c>
      <c r="J110" s="8">
        <v>620</v>
      </c>
      <c r="K110" s="9" t="s">
        <v>280</v>
      </c>
      <c r="L110" t="s">
        <v>1786</v>
      </c>
      <c r="S110">
        <v>285</v>
      </c>
      <c r="T110" t="s">
        <v>1942</v>
      </c>
      <c r="U110" t="s">
        <v>1967</v>
      </c>
      <c r="V110" t="str">
        <f t="shared" si="4"/>
        <v>285-CN KCN Tiên Sơn</v>
      </c>
      <c r="W110" t="str">
        <f t="shared" si="5"/>
        <v>285-CN KCN Tiên Sơn-NHTMCP CÔNG THƯƠNG VN</v>
      </c>
    </row>
    <row r="111" spans="7:23" ht="16">
      <c r="G111" s="7">
        <v>13130</v>
      </c>
      <c r="H111" s="7" t="s">
        <v>281</v>
      </c>
      <c r="I111" t="str">
        <f t="shared" si="3"/>
        <v>13130-CN DONG HA NOI - PGD DUC GIANG</v>
      </c>
      <c r="J111" s="8">
        <v>622</v>
      </c>
      <c r="K111" s="9" t="s">
        <v>282</v>
      </c>
      <c r="L111" t="s">
        <v>1787</v>
      </c>
      <c r="S111">
        <v>289</v>
      </c>
      <c r="T111" t="s">
        <v>1942</v>
      </c>
      <c r="U111" t="s">
        <v>1968</v>
      </c>
      <c r="V111" t="str">
        <f t="shared" si="4"/>
        <v>289-CN KCN Quế Võ</v>
      </c>
      <c r="W111" t="str">
        <f t="shared" si="5"/>
        <v>289-CN KCN Quế Võ-NHTMCP CÔNG THƯƠNG VN</v>
      </c>
    </row>
    <row r="112" spans="7:23" ht="16">
      <c r="G112" s="7">
        <v>13131</v>
      </c>
      <c r="H112" s="7" t="s">
        <v>283</v>
      </c>
      <c r="I112" t="str">
        <f t="shared" si="3"/>
        <v>13131-CN DONG HA NOI - PGD NINH HIEP</v>
      </c>
      <c r="J112" s="8">
        <v>640</v>
      </c>
      <c r="K112" s="9" t="s">
        <v>284</v>
      </c>
      <c r="L112" t="s">
        <v>1788</v>
      </c>
      <c r="S112">
        <v>300</v>
      </c>
      <c r="T112" t="s">
        <v>1934</v>
      </c>
      <c r="U112" t="s">
        <v>1969</v>
      </c>
      <c r="V112" t="str">
        <f t="shared" si="4"/>
        <v>300-CN Quảng Ninh</v>
      </c>
      <c r="W112" t="str">
        <f t="shared" si="5"/>
        <v>300-CN Quảng Ninh-NHTMCP CÔNG THƯƠNG VN</v>
      </c>
    </row>
    <row r="113" spans="7:23" ht="16">
      <c r="G113" s="7">
        <v>13132</v>
      </c>
      <c r="H113" s="7" t="s">
        <v>285</v>
      </c>
      <c r="I113" t="str">
        <f t="shared" si="3"/>
        <v>13132-CN DONG HA NOI - PGD NAM TAN</v>
      </c>
      <c r="J113" s="8">
        <v>660</v>
      </c>
      <c r="K113" s="9" t="s">
        <v>286</v>
      </c>
      <c r="L113" t="s">
        <v>1789</v>
      </c>
      <c r="S113">
        <v>302</v>
      </c>
      <c r="T113" t="s">
        <v>1934</v>
      </c>
      <c r="U113" t="s">
        <v>1970</v>
      </c>
      <c r="V113" t="str">
        <f t="shared" si="4"/>
        <v>302-CN Cẩm Phả</v>
      </c>
      <c r="W113" t="str">
        <f t="shared" si="5"/>
        <v>302-CN Cẩm Phả-NHTMCP CÔNG THƯƠNG VN</v>
      </c>
    </row>
    <row r="114" spans="7:23" ht="16">
      <c r="G114" s="7">
        <v>13133</v>
      </c>
      <c r="H114" s="7" t="s">
        <v>287</v>
      </c>
      <c r="I114" t="str">
        <f t="shared" si="3"/>
        <v>13133-CN DONG HA NOI - PGD KIM NGUU</v>
      </c>
      <c r="J114" s="8">
        <v>662</v>
      </c>
      <c r="K114" s="9" t="s">
        <v>288</v>
      </c>
      <c r="L114" t="s">
        <v>1790</v>
      </c>
      <c r="S114">
        <v>304</v>
      </c>
      <c r="T114" t="s">
        <v>1934</v>
      </c>
      <c r="U114" t="s">
        <v>1971</v>
      </c>
      <c r="V114" t="str">
        <f t="shared" si="4"/>
        <v>304-CN Uông Bí</v>
      </c>
      <c r="W114" t="str">
        <f t="shared" si="5"/>
        <v>304-CN Uông Bí-NHTMCP CÔNG THƯƠNG VN</v>
      </c>
    </row>
    <row r="115" spans="7:23" ht="16">
      <c r="G115" s="7">
        <v>13134</v>
      </c>
      <c r="H115" s="7" t="s">
        <v>289</v>
      </c>
      <c r="I115" t="str">
        <f t="shared" si="3"/>
        <v>13134-CN DONG HA NOI - PGD THU DO</v>
      </c>
      <c r="J115" s="8">
        <v>664</v>
      </c>
      <c r="K115" s="9" t="s">
        <v>290</v>
      </c>
      <c r="L115" t="s">
        <v>1791</v>
      </c>
      <c r="S115">
        <v>306</v>
      </c>
      <c r="T115" t="s">
        <v>1934</v>
      </c>
      <c r="U115" t="s">
        <v>1972</v>
      </c>
      <c r="V115" t="str">
        <f t="shared" si="4"/>
        <v>306-CN Bãi Cháy</v>
      </c>
      <c r="W115" t="str">
        <f t="shared" si="5"/>
        <v>306-CN Bãi Cháy-NHTMCP CÔNG THƯƠNG VN</v>
      </c>
    </row>
    <row r="116" spans="7:23" ht="17">
      <c r="G116" s="7">
        <v>13135</v>
      </c>
      <c r="H116" s="7" t="s">
        <v>291</v>
      </c>
      <c r="I116" t="str">
        <f t="shared" si="3"/>
        <v>13135-CN DONG HA NOI - PGD THANH AM</v>
      </c>
      <c r="J116" s="18">
        <v>666</v>
      </c>
      <c r="K116" s="19" t="s">
        <v>292</v>
      </c>
      <c r="L116" t="s">
        <v>1792</v>
      </c>
      <c r="S116">
        <v>308</v>
      </c>
      <c r="T116" t="s">
        <v>1934</v>
      </c>
      <c r="U116" t="s">
        <v>1973</v>
      </c>
      <c r="V116" t="str">
        <f t="shared" si="4"/>
        <v>308-CN Móng Cái</v>
      </c>
      <c r="W116" t="str">
        <f t="shared" si="5"/>
        <v>308-CN Móng Cái-NHTMCP CÔNG THƯƠNG VN</v>
      </c>
    </row>
    <row r="117" spans="7:23" ht="17">
      <c r="G117" s="7">
        <v>13136</v>
      </c>
      <c r="H117" s="7" t="s">
        <v>293</v>
      </c>
      <c r="I117" t="str">
        <f t="shared" si="3"/>
        <v>13136-CN DONG HA NOI - PGD TAY DO</v>
      </c>
      <c r="J117" s="18">
        <v>668</v>
      </c>
      <c r="K117" s="19" t="s">
        <v>294</v>
      </c>
      <c r="L117" t="s">
        <v>1793</v>
      </c>
      <c r="S117">
        <v>316</v>
      </c>
      <c r="T117" t="s">
        <v>1934</v>
      </c>
      <c r="U117" t="s">
        <v>1974</v>
      </c>
      <c r="V117" t="str">
        <f t="shared" si="4"/>
        <v>316-CN Vân Đồn</v>
      </c>
      <c r="W117" t="str">
        <f t="shared" si="5"/>
        <v>316-CN Vân Đồn-NHTMCP CÔNG THƯƠNG VN</v>
      </c>
    </row>
    <row r="118" spans="7:23" ht="16">
      <c r="G118" s="7">
        <v>13137</v>
      </c>
      <c r="H118" s="7" t="s">
        <v>295</v>
      </c>
      <c r="I118" t="str">
        <f t="shared" si="3"/>
        <v>13137-CN DONG HA NOI - PGD DONG DO</v>
      </c>
      <c r="J118" s="8">
        <v>680</v>
      </c>
      <c r="K118" s="9" t="s">
        <v>296</v>
      </c>
      <c r="L118" t="s">
        <v>1794</v>
      </c>
      <c r="S118">
        <v>340</v>
      </c>
      <c r="T118" t="s">
        <v>1934</v>
      </c>
      <c r="U118" t="s">
        <v>1975</v>
      </c>
      <c r="V118" t="str">
        <f t="shared" si="4"/>
        <v>340-CN Hải Dương</v>
      </c>
      <c r="W118" t="str">
        <f t="shared" si="5"/>
        <v>340-CN Hải Dương-NHTMCP CÔNG THƯƠNG VN</v>
      </c>
    </row>
    <row r="119" spans="7:23" ht="16">
      <c r="G119" s="7">
        <v>13138</v>
      </c>
      <c r="H119" s="7" t="s">
        <v>297</v>
      </c>
      <c r="I119" t="str">
        <f t="shared" si="3"/>
        <v>13138-CN DONG HA NOI - PGD NGOC TU</v>
      </c>
      <c r="J119" s="8">
        <v>681</v>
      </c>
      <c r="K119" s="9" t="s">
        <v>298</v>
      </c>
      <c r="L119" t="s">
        <v>1795</v>
      </c>
      <c r="S119">
        <v>342</v>
      </c>
      <c r="T119" t="s">
        <v>1934</v>
      </c>
      <c r="U119" t="s">
        <v>1976</v>
      </c>
      <c r="V119" t="str">
        <f t="shared" si="4"/>
        <v>342-CN Hưng Yên</v>
      </c>
      <c r="W119" t="str">
        <f t="shared" si="5"/>
        <v>342-CN Hưng Yên-NHTMCP CÔNG THƯƠNG VN</v>
      </c>
    </row>
    <row r="120" spans="7:23" ht="16">
      <c r="G120" s="7">
        <v>13139</v>
      </c>
      <c r="H120" s="7" t="s">
        <v>299</v>
      </c>
      <c r="I120" t="str">
        <f t="shared" si="3"/>
        <v>13139-CN DONG HA NOI - PGD YEN THINH</v>
      </c>
      <c r="J120" s="8">
        <v>682</v>
      </c>
      <c r="K120" s="9" t="s">
        <v>300</v>
      </c>
      <c r="L120" t="s">
        <v>1796</v>
      </c>
      <c r="S120">
        <v>343</v>
      </c>
      <c r="T120" t="s">
        <v>1934</v>
      </c>
      <c r="U120" t="s">
        <v>1977</v>
      </c>
      <c r="V120" t="str">
        <f t="shared" si="4"/>
        <v>343-CN Bắc Hưng Yên</v>
      </c>
      <c r="W120" t="str">
        <f t="shared" si="5"/>
        <v>343-CN Bắc Hưng Yên-NHTMCP CÔNG THƯƠNG VN</v>
      </c>
    </row>
    <row r="121" spans="7:23" ht="16">
      <c r="G121" s="7">
        <v>13140</v>
      </c>
      <c r="H121" s="7" t="s">
        <v>301</v>
      </c>
      <c r="I121" t="str">
        <f t="shared" si="3"/>
        <v>13140-CN DONG HA NOI - PGD PHU THINH</v>
      </c>
      <c r="J121" s="8">
        <v>700</v>
      </c>
      <c r="K121" s="9" t="s">
        <v>302</v>
      </c>
      <c r="L121" t="s">
        <v>1797</v>
      </c>
      <c r="S121">
        <v>344</v>
      </c>
      <c r="T121" t="s">
        <v>1934</v>
      </c>
      <c r="U121" t="s">
        <v>1978</v>
      </c>
      <c r="V121" t="str">
        <f t="shared" si="4"/>
        <v>344-CN Nhị Chiểu</v>
      </c>
      <c r="W121" t="str">
        <f t="shared" si="5"/>
        <v>344-CN Nhị Chiểu-NHTMCP CÔNG THƯƠNG VN</v>
      </c>
    </row>
    <row r="122" spans="7:23" ht="16">
      <c r="G122" s="7">
        <v>13141</v>
      </c>
      <c r="H122" s="7" t="s">
        <v>303</v>
      </c>
      <c r="I122" t="str">
        <f t="shared" si="3"/>
        <v>13141-CN DONG HA NOI - PGD NAM DO</v>
      </c>
      <c r="J122" s="8">
        <v>704</v>
      </c>
      <c r="K122" s="9" t="s">
        <v>304</v>
      </c>
      <c r="L122" t="s">
        <v>1798</v>
      </c>
      <c r="S122">
        <v>346</v>
      </c>
      <c r="T122" t="s">
        <v>1934</v>
      </c>
      <c r="U122" t="s">
        <v>1979</v>
      </c>
      <c r="V122" t="str">
        <f t="shared" si="4"/>
        <v>346-CN KCN Hải Dương</v>
      </c>
      <c r="W122" t="str">
        <f t="shared" si="5"/>
        <v>346-CN KCN Hải Dương-NHTMCP CÔNG THƯƠNG VN</v>
      </c>
    </row>
    <row r="123" spans="7:23" ht="16">
      <c r="G123" s="7">
        <v>13143</v>
      </c>
      <c r="H123" s="7" t="s">
        <v>305</v>
      </c>
      <c r="I123" t="str">
        <f t="shared" si="3"/>
        <v>13143-CN DONG HA NOI - PGD DANG XA</v>
      </c>
      <c r="J123" s="8">
        <v>720</v>
      </c>
      <c r="K123" s="9" t="s">
        <v>306</v>
      </c>
      <c r="L123" t="s">
        <v>1799</v>
      </c>
      <c r="S123">
        <v>360</v>
      </c>
      <c r="T123" t="s">
        <v>1980</v>
      </c>
      <c r="U123" t="s">
        <v>1981</v>
      </c>
      <c r="V123" t="str">
        <f t="shared" si="4"/>
        <v>360-CN Thái Bình</v>
      </c>
      <c r="W123" t="str">
        <f t="shared" si="5"/>
        <v>360-CN Thái Bình-NHTMCP CÔNG THƯƠNG VN</v>
      </c>
    </row>
    <row r="124" spans="7:23" ht="16">
      <c r="G124" s="7">
        <v>13198</v>
      </c>
      <c r="H124" s="7" t="s">
        <v>307</v>
      </c>
      <c r="I124" t="str">
        <f t="shared" si="3"/>
        <v>13198-CN DONG HA NOI - HOI SO</v>
      </c>
      <c r="J124" s="8">
        <v>724</v>
      </c>
      <c r="K124" s="9" t="s">
        <v>308</v>
      </c>
      <c r="L124" t="s">
        <v>1800</v>
      </c>
      <c r="S124">
        <v>380</v>
      </c>
      <c r="T124" t="s">
        <v>1980</v>
      </c>
      <c r="U124" t="s">
        <v>1982</v>
      </c>
      <c r="V124" t="str">
        <f t="shared" si="4"/>
        <v>380-CN Nam Định</v>
      </c>
      <c r="W124" t="str">
        <f t="shared" si="5"/>
        <v>380-CN Nam Định-NHTMCP CÔNG THƯƠNG VN</v>
      </c>
    </row>
    <row r="125" spans="7:23" ht="16">
      <c r="G125" s="7">
        <v>13630</v>
      </c>
      <c r="H125" s="7" t="s">
        <v>309</v>
      </c>
      <c r="I125" t="str">
        <f t="shared" si="3"/>
        <v>13630-CN HOANG MAI - PGD MINH KHAI</v>
      </c>
      <c r="J125" s="8">
        <v>740</v>
      </c>
      <c r="K125" s="9" t="s">
        <v>310</v>
      </c>
      <c r="L125" t="s">
        <v>1801</v>
      </c>
      <c r="S125">
        <v>382</v>
      </c>
      <c r="T125" t="s">
        <v>1980</v>
      </c>
      <c r="U125" t="s">
        <v>1983</v>
      </c>
      <c r="V125" t="str">
        <f t="shared" si="4"/>
        <v>382-CN TP. Nam Định</v>
      </c>
      <c r="W125" t="str">
        <f t="shared" si="5"/>
        <v>382-CN TP. Nam Định-NHTMCP CÔNG THƯƠNG VN</v>
      </c>
    </row>
    <row r="126" spans="7:23" ht="16">
      <c r="G126" s="7">
        <v>13631</v>
      </c>
      <c r="H126" s="7" t="s">
        <v>311</v>
      </c>
      <c r="I126" t="str">
        <f t="shared" si="3"/>
        <v>13631-CN HOANG MAI - PGD DINH CONG</v>
      </c>
      <c r="J126" s="8">
        <v>742</v>
      </c>
      <c r="K126" s="9" t="s">
        <v>312</v>
      </c>
      <c r="L126" t="s">
        <v>1802</v>
      </c>
      <c r="S126">
        <v>384</v>
      </c>
      <c r="T126" t="s">
        <v>1980</v>
      </c>
      <c r="U126" t="s">
        <v>1984</v>
      </c>
      <c r="V126" t="str">
        <f t="shared" si="4"/>
        <v>384-CN Hà Nam</v>
      </c>
      <c r="W126" t="str">
        <f t="shared" si="5"/>
        <v>384-CN Hà Nam-NHTMCP CÔNG THƯƠNG VN</v>
      </c>
    </row>
    <row r="127" spans="7:23" ht="16">
      <c r="G127" s="7">
        <v>13632</v>
      </c>
      <c r="H127" s="7" t="s">
        <v>313</v>
      </c>
      <c r="I127" t="str">
        <f t="shared" si="3"/>
        <v>13632-CN HOANG MAI - PGD NAM HA NOI</v>
      </c>
      <c r="J127" s="8">
        <v>760</v>
      </c>
      <c r="K127" s="9" t="s">
        <v>314</v>
      </c>
      <c r="L127" t="s">
        <v>1803</v>
      </c>
      <c r="S127">
        <v>400</v>
      </c>
      <c r="T127" t="s">
        <v>1980</v>
      </c>
      <c r="U127" t="s">
        <v>1985</v>
      </c>
      <c r="V127" t="str">
        <f t="shared" si="4"/>
        <v>400-CN Ninh Bình</v>
      </c>
      <c r="W127" t="str">
        <f t="shared" si="5"/>
        <v>400-CN Ninh Bình-NHTMCP CÔNG THƯƠNG VN</v>
      </c>
    </row>
    <row r="128" spans="7:23" ht="16">
      <c r="G128" s="7">
        <v>13633</v>
      </c>
      <c r="H128" s="7" t="s">
        <v>315</v>
      </c>
      <c r="I128" t="str">
        <f t="shared" si="3"/>
        <v>13633-CN HOANG MAI - PGD SO 18</v>
      </c>
      <c r="J128" s="8">
        <v>762</v>
      </c>
      <c r="K128" s="9" t="s">
        <v>316</v>
      </c>
      <c r="L128" t="s">
        <v>1804</v>
      </c>
      <c r="S128">
        <v>402</v>
      </c>
      <c r="T128" t="s">
        <v>1980</v>
      </c>
      <c r="U128" t="s">
        <v>1986</v>
      </c>
      <c r="V128" t="str">
        <f t="shared" si="4"/>
        <v>402-CN Tam Điệp</v>
      </c>
      <c r="W128" t="str">
        <f t="shared" si="5"/>
        <v>402-CN Tam Điệp-NHTMCP CÔNG THƯƠNG VN</v>
      </c>
    </row>
    <row r="129" spans="7:23" ht="17">
      <c r="G129" s="7">
        <v>13636</v>
      </c>
      <c r="H129" s="7" t="s">
        <v>317</v>
      </c>
      <c r="I129" t="str">
        <f t="shared" si="3"/>
        <v>13636-CN HOANG MAI - PGD KHUONG MAI</v>
      </c>
      <c r="J129" s="20">
        <v>777</v>
      </c>
      <c r="K129" s="21" t="s">
        <v>318</v>
      </c>
      <c r="L129" t="s">
        <v>1805</v>
      </c>
      <c r="S129">
        <v>420</v>
      </c>
      <c r="T129" t="s">
        <v>1980</v>
      </c>
      <c r="U129" t="s">
        <v>1987</v>
      </c>
      <c r="V129" t="str">
        <f t="shared" si="4"/>
        <v>420-CN Thanh Hoá</v>
      </c>
      <c r="W129" t="str">
        <f t="shared" si="5"/>
        <v>420-CN Thanh Hoá-NHTMCP CÔNG THƯƠNG VN</v>
      </c>
    </row>
    <row r="130" spans="7:23" ht="16">
      <c r="G130" s="7">
        <v>13637</v>
      </c>
      <c r="H130" s="7" t="s">
        <v>319</v>
      </c>
      <c r="I130" t="str">
        <f t="shared" si="3"/>
        <v>13637-CN HOANG MAI - PGD SO 43</v>
      </c>
      <c r="J130" s="8">
        <v>780</v>
      </c>
      <c r="K130" s="9" t="s">
        <v>320</v>
      </c>
      <c r="L130" t="s">
        <v>1806</v>
      </c>
      <c r="S130">
        <v>422</v>
      </c>
      <c r="T130" t="s">
        <v>1980</v>
      </c>
      <c r="U130" t="s">
        <v>1988</v>
      </c>
      <c r="V130" t="str">
        <f t="shared" si="4"/>
        <v>422-CN Sầm Sơn</v>
      </c>
      <c r="W130" t="str">
        <f t="shared" si="5"/>
        <v>422-CN Sầm Sơn-NHTMCP CÔNG THƯƠNG VN</v>
      </c>
    </row>
    <row r="131" spans="7:23" ht="16">
      <c r="G131" s="7">
        <v>13638</v>
      </c>
      <c r="H131" s="7" t="s">
        <v>321</v>
      </c>
      <c r="I131" t="str">
        <f t="shared" si="3"/>
        <v>13638-CN HOANG MAI - PGD LINH DAM</v>
      </c>
      <c r="J131" s="8">
        <v>800</v>
      </c>
      <c r="K131" s="9" t="s">
        <v>322</v>
      </c>
      <c r="L131" t="s">
        <v>1807</v>
      </c>
      <c r="S131">
        <v>424</v>
      </c>
      <c r="T131" t="s">
        <v>1980</v>
      </c>
      <c r="U131" t="s">
        <v>1989</v>
      </c>
      <c r="V131" t="str">
        <f t="shared" si="4"/>
        <v>424-CN Bỉm Sơn</v>
      </c>
      <c r="W131" t="str">
        <f t="shared" si="5"/>
        <v>424-CN Bỉm Sơn-NHTMCP CÔNG THƯƠNG VN</v>
      </c>
    </row>
    <row r="132" spans="7:23" ht="16">
      <c r="G132" s="7">
        <v>13639</v>
      </c>
      <c r="H132" s="7" t="s">
        <v>323</v>
      </c>
      <c r="I132" t="str">
        <f t="shared" ref="I132:I195" si="6">G132&amp;"-"&amp;H132</f>
        <v>13639-CN HOANG MAI - PGD HOANG HOA THAM</v>
      </c>
      <c r="J132" s="8">
        <v>820</v>
      </c>
      <c r="K132" s="9" t="s">
        <v>324</v>
      </c>
      <c r="L132" t="s">
        <v>1808</v>
      </c>
      <c r="S132">
        <v>430</v>
      </c>
      <c r="T132" t="s">
        <v>1980</v>
      </c>
      <c r="U132" t="s">
        <v>1990</v>
      </c>
      <c r="V132" t="str">
        <f t="shared" si="4"/>
        <v>430-CN Hà Tĩnh</v>
      </c>
      <c r="W132" t="str">
        <f t="shared" si="5"/>
        <v>430-CN Hà Tĩnh-NHTMCP CÔNG THƯƠNG VN</v>
      </c>
    </row>
    <row r="133" spans="7:23" ht="16">
      <c r="G133" s="22">
        <v>13641</v>
      </c>
      <c r="H133" s="22" t="s">
        <v>325</v>
      </c>
      <c r="I133" t="str">
        <f t="shared" si="6"/>
        <v>13641-CN HOANG MAI - PGD GAMUDA</v>
      </c>
      <c r="J133" s="8">
        <v>821</v>
      </c>
      <c r="K133" s="9" t="s">
        <v>326</v>
      </c>
      <c r="L133" t="s">
        <v>1809</v>
      </c>
      <c r="S133">
        <v>440</v>
      </c>
      <c r="T133" t="s">
        <v>1980</v>
      </c>
      <c r="U133" t="s">
        <v>1991</v>
      </c>
      <c r="V133" t="str">
        <f t="shared" si="4"/>
        <v>440-CN Nghệ An</v>
      </c>
      <c r="W133" t="str">
        <f t="shared" si="5"/>
        <v>440-CN Nghệ An-NHTMCP CÔNG THƯƠNG VN</v>
      </c>
    </row>
    <row r="134" spans="7:23" ht="16">
      <c r="G134" s="7">
        <v>13698</v>
      </c>
      <c r="H134" s="7" t="s">
        <v>327</v>
      </c>
      <c r="I134" t="str">
        <f t="shared" si="6"/>
        <v>13698-CN HOANG MAI - HOI SO</v>
      </c>
      <c r="J134" s="8">
        <v>822</v>
      </c>
      <c r="K134" s="9" t="s">
        <v>328</v>
      </c>
      <c r="L134" t="s">
        <v>1810</v>
      </c>
      <c r="S134">
        <v>441</v>
      </c>
      <c r="T134" t="s">
        <v>1980</v>
      </c>
      <c r="U134" t="s">
        <v>1992</v>
      </c>
      <c r="V134" t="str">
        <f t="shared" si="4"/>
        <v>441-CN Cửa Lò</v>
      </c>
      <c r="W134" t="str">
        <f t="shared" si="5"/>
        <v>441-CN Cửa Lò-NHTMCP CÔNG THƯƠNG VN</v>
      </c>
    </row>
    <row r="135" spans="7:23" ht="16">
      <c r="G135" s="7">
        <v>14030</v>
      </c>
      <c r="H135" s="7" t="s">
        <v>329</v>
      </c>
      <c r="I135" t="str">
        <f t="shared" si="6"/>
        <v>14030-CN NAM THANG LONG - PGD XUAN DINH</v>
      </c>
      <c r="J135" s="8">
        <v>824</v>
      </c>
      <c r="K135" s="9" t="s">
        <v>330</v>
      </c>
      <c r="L135" t="s">
        <v>1811</v>
      </c>
      <c r="S135">
        <v>442</v>
      </c>
      <c r="T135" t="s">
        <v>1980</v>
      </c>
      <c r="U135" t="s">
        <v>1993</v>
      </c>
      <c r="V135" t="str">
        <f t="shared" si="4"/>
        <v>442-CN TP Vinh</v>
      </c>
      <c r="W135" t="str">
        <f t="shared" si="5"/>
        <v>442-CN TP Vinh-NHTMCP CÔNG THƯƠNG VN</v>
      </c>
    </row>
    <row r="136" spans="7:23" ht="16">
      <c r="G136" s="7">
        <v>14031</v>
      </c>
      <c r="H136" s="7" t="s">
        <v>331</v>
      </c>
      <c r="I136" t="str">
        <f t="shared" si="6"/>
        <v>14031-CN NAM THANG LONG - PGD THANG LONG</v>
      </c>
      <c r="J136" s="8">
        <v>840</v>
      </c>
      <c r="K136" s="9" t="s">
        <v>332</v>
      </c>
      <c r="L136" t="s">
        <v>1812</v>
      </c>
      <c r="S136">
        <v>444</v>
      </c>
      <c r="T136" t="s">
        <v>1980</v>
      </c>
      <c r="U136" t="s">
        <v>1994</v>
      </c>
      <c r="V136" t="str">
        <f t="shared" si="4"/>
        <v>444-CN Bắc Nghệ An</v>
      </c>
      <c r="W136" t="str">
        <f t="shared" si="5"/>
        <v>444-CN Bắc Nghệ An-NHTMCP CÔNG THƯƠNG VN</v>
      </c>
    </row>
    <row r="137" spans="7:23" ht="17">
      <c r="G137" s="7">
        <v>14032</v>
      </c>
      <c r="H137" s="7" t="s">
        <v>333</v>
      </c>
      <c r="I137" t="str">
        <f t="shared" si="6"/>
        <v>14032-CN NAM THANG LONG - PGD MY DINH</v>
      </c>
      <c r="J137" s="12">
        <v>842</v>
      </c>
      <c r="K137" s="13" t="s">
        <v>334</v>
      </c>
      <c r="L137" t="s">
        <v>1813</v>
      </c>
      <c r="S137">
        <v>450</v>
      </c>
      <c r="T137" t="s">
        <v>1980</v>
      </c>
      <c r="U137" t="s">
        <v>1995</v>
      </c>
      <c r="V137" t="str">
        <f t="shared" ref="V137:V163" si="7">S137&amp;"-"&amp;U137</f>
        <v>450-CN Quảng Trị</v>
      </c>
      <c r="W137" t="str">
        <f t="shared" ref="W137:W163" si="8">S137&amp;"-"&amp;U137&amp;"-"&amp;$R$8</f>
        <v>450-CN Quảng Trị-NHTMCP CÔNG THƯƠNG VN</v>
      </c>
    </row>
    <row r="138" spans="7:23" ht="16">
      <c r="G138" s="7">
        <v>14033</v>
      </c>
      <c r="H138" s="7" t="s">
        <v>335</v>
      </c>
      <c r="I138" t="str">
        <f t="shared" si="6"/>
        <v>14033-CN NAM THANG LONG - PGD THANH DO</v>
      </c>
      <c r="J138" s="8">
        <v>860</v>
      </c>
      <c r="K138" s="9" t="s">
        <v>336</v>
      </c>
      <c r="L138" t="s">
        <v>1814</v>
      </c>
      <c r="S138">
        <v>470</v>
      </c>
      <c r="T138" t="s">
        <v>1980</v>
      </c>
      <c r="U138" t="s">
        <v>1996</v>
      </c>
      <c r="V138" t="str">
        <f t="shared" si="7"/>
        <v>470-CN Quảng Bình</v>
      </c>
      <c r="W138" t="str">
        <f t="shared" si="8"/>
        <v>470-CN Quảng Bình-NHTMCP CÔNG THƯƠNG VN</v>
      </c>
    </row>
    <row r="139" spans="7:23" ht="16">
      <c r="G139" s="7">
        <v>14034</v>
      </c>
      <c r="H139" s="7" t="s">
        <v>337</v>
      </c>
      <c r="I139" t="str">
        <f t="shared" si="6"/>
        <v>14034-CN NAM THANG LONG - PGD LAC LONG QUAN</v>
      </c>
      <c r="J139" s="8">
        <v>862</v>
      </c>
      <c r="K139" s="9" t="s">
        <v>338</v>
      </c>
      <c r="L139" t="s">
        <v>1815</v>
      </c>
      <c r="S139">
        <v>500</v>
      </c>
      <c r="T139" t="s">
        <v>1863</v>
      </c>
      <c r="U139" t="s">
        <v>1997</v>
      </c>
      <c r="V139" t="str">
        <f t="shared" si="7"/>
        <v>500-CN Gia Lai</v>
      </c>
      <c r="W139" t="str">
        <f t="shared" si="8"/>
        <v>500-CN Gia Lai-NHTMCP CÔNG THƯƠNG VN</v>
      </c>
    </row>
    <row r="140" spans="7:23" ht="17">
      <c r="G140" s="7">
        <v>14035</v>
      </c>
      <c r="H140" s="7" t="s">
        <v>339</v>
      </c>
      <c r="I140" t="str">
        <f t="shared" si="6"/>
        <v>14035-CN NAM THANG LONG - PGD CO NHUE</v>
      </c>
      <c r="J140" s="20">
        <v>868</v>
      </c>
      <c r="K140" s="21" t="s">
        <v>340</v>
      </c>
      <c r="L140" t="s">
        <v>1816</v>
      </c>
      <c r="S140">
        <v>502</v>
      </c>
      <c r="T140" t="s">
        <v>1863</v>
      </c>
      <c r="U140" t="s">
        <v>1998</v>
      </c>
      <c r="V140" t="str">
        <f t="shared" si="7"/>
        <v>502-CN Đắk Lắk</v>
      </c>
      <c r="W140" t="str">
        <f t="shared" si="8"/>
        <v>502-CN Đắk Lắk-NHTMCP CÔNG THƯƠNG VN</v>
      </c>
    </row>
    <row r="141" spans="7:23" ht="16">
      <c r="G141" s="7">
        <v>14036</v>
      </c>
      <c r="H141" s="7" t="s">
        <v>341</v>
      </c>
      <c r="I141" t="str">
        <f t="shared" si="6"/>
        <v>14036-CN NAM THANG LONG - PGD ME TRI</v>
      </c>
      <c r="J141" s="8">
        <v>880</v>
      </c>
      <c r="K141" s="9" t="s">
        <v>342</v>
      </c>
      <c r="L141" t="s">
        <v>1377</v>
      </c>
      <c r="S141">
        <v>506</v>
      </c>
      <c r="T141" t="s">
        <v>1863</v>
      </c>
      <c r="U141" t="s">
        <v>1999</v>
      </c>
      <c r="V141" t="str">
        <f t="shared" si="7"/>
        <v>506-CN Đăk Nông</v>
      </c>
      <c r="W141" t="str">
        <f t="shared" si="8"/>
        <v>506-CN Đăk Nông-NHTMCP CÔNG THƯƠNG VN</v>
      </c>
    </row>
    <row r="142" spans="7:23" ht="16">
      <c r="G142" s="7">
        <v>14037</v>
      </c>
      <c r="H142" s="7" t="s">
        <v>343</v>
      </c>
      <c r="I142" t="str">
        <f t="shared" si="6"/>
        <v>14037-CN NAM THANG LONG - PGD NGHIA TAN</v>
      </c>
      <c r="J142" s="8">
        <v>900</v>
      </c>
      <c r="K142" s="9" t="s">
        <v>344</v>
      </c>
      <c r="L142" t="s">
        <v>1379</v>
      </c>
      <c r="S142">
        <v>510</v>
      </c>
      <c r="T142" t="s">
        <v>1863</v>
      </c>
      <c r="U142" t="s">
        <v>2000</v>
      </c>
      <c r="V142" t="str">
        <f t="shared" si="7"/>
        <v>510-CN Kon Tum</v>
      </c>
      <c r="W142" t="str">
        <f t="shared" si="8"/>
        <v>510-CN Kon Tum-NHTMCP CÔNG THƯƠNG VN</v>
      </c>
    </row>
    <row r="143" spans="7:23" ht="16">
      <c r="G143" s="7">
        <v>14038</v>
      </c>
      <c r="H143" s="7" t="s">
        <v>345</v>
      </c>
      <c r="I143" t="str">
        <f t="shared" si="6"/>
        <v>14038-CN NAM THANG LONG - PGD NGUYEN XIEN</v>
      </c>
      <c r="J143" s="8">
        <v>901</v>
      </c>
      <c r="K143" s="9" t="s">
        <v>346</v>
      </c>
      <c r="L143" t="s">
        <v>1817</v>
      </c>
      <c r="S143">
        <v>620</v>
      </c>
      <c r="T143" t="s">
        <v>1863</v>
      </c>
      <c r="U143" t="s">
        <v>2001</v>
      </c>
      <c r="V143" t="str">
        <f t="shared" si="7"/>
        <v>620-CN Lâm Đồng</v>
      </c>
      <c r="W143" t="str">
        <f t="shared" si="8"/>
        <v>620-CN Lâm Đồng-NHTMCP CÔNG THƯƠNG VN</v>
      </c>
    </row>
    <row r="144" spans="7:23" ht="16">
      <c r="G144" s="7">
        <v>14039</v>
      </c>
      <c r="H144" s="7" t="s">
        <v>347</v>
      </c>
      <c r="I144" t="str">
        <f t="shared" si="6"/>
        <v>14039-CN NAM THANG LONG - PGD NGUYEN CHI THANH</v>
      </c>
      <c r="J144" s="8">
        <v>902</v>
      </c>
      <c r="K144" s="9" t="s">
        <v>348</v>
      </c>
      <c r="L144" t="s">
        <v>1818</v>
      </c>
      <c r="S144">
        <v>622</v>
      </c>
      <c r="T144" t="s">
        <v>1863</v>
      </c>
      <c r="U144" t="s">
        <v>2002</v>
      </c>
      <c r="V144" t="str">
        <f t="shared" si="7"/>
        <v>622-CN Bảo Lộc</v>
      </c>
      <c r="W144" t="str">
        <f t="shared" si="8"/>
        <v>622-CN Bảo Lộc-NHTMCP CÔNG THƯƠNG VN</v>
      </c>
    </row>
    <row r="145" spans="7:23" ht="16">
      <c r="G145" s="7">
        <v>14040</v>
      </c>
      <c r="H145" s="7" t="s">
        <v>349</v>
      </c>
      <c r="I145" t="str">
        <f t="shared" si="6"/>
        <v>14040-CN NAM THANG LONG - PGD HA DO</v>
      </c>
      <c r="J145" s="8">
        <v>903</v>
      </c>
      <c r="K145" s="9" t="s">
        <v>350</v>
      </c>
      <c r="L145" t="s">
        <v>1819</v>
      </c>
      <c r="S145">
        <v>700</v>
      </c>
      <c r="T145" t="s">
        <v>1918</v>
      </c>
      <c r="U145" t="s">
        <v>2003</v>
      </c>
      <c r="V145" t="str">
        <f t="shared" si="7"/>
        <v>700-CN Long An</v>
      </c>
      <c r="W145" t="str">
        <f t="shared" si="8"/>
        <v>700-CN Long An-NHTMCP CÔNG THƯƠNG VN</v>
      </c>
    </row>
    <row r="146" spans="7:23" ht="16">
      <c r="G146" s="7">
        <v>14041</v>
      </c>
      <c r="H146" s="7" t="s">
        <v>351</v>
      </c>
      <c r="I146" t="str">
        <f t="shared" si="6"/>
        <v>14041-CN NAM THANG LONG - PGD PHUONG NAM</v>
      </c>
      <c r="J146" s="8">
        <v>904</v>
      </c>
      <c r="K146" s="9" t="s">
        <v>352</v>
      </c>
      <c r="L146" t="s">
        <v>1820</v>
      </c>
      <c r="S146">
        <v>704</v>
      </c>
      <c r="T146" t="s">
        <v>1918</v>
      </c>
      <c r="U146" t="s">
        <v>2004</v>
      </c>
      <c r="V146" t="str">
        <f t="shared" si="7"/>
        <v>704-CN Bến Lức</v>
      </c>
      <c r="W146" t="str">
        <f t="shared" si="8"/>
        <v>704-CN Bến Lức-NHTMCP CÔNG THƯƠNG VN</v>
      </c>
    </row>
    <row r="147" spans="7:23" ht="16">
      <c r="G147" s="7">
        <v>14042</v>
      </c>
      <c r="H147" s="7" t="s">
        <v>353</v>
      </c>
      <c r="I147" t="str">
        <f t="shared" si="6"/>
        <v>14042-CN NAM THANG LONG - PGD DONG NGAC</v>
      </c>
      <c r="J147" s="8">
        <v>906</v>
      </c>
      <c r="K147" s="9" t="s">
        <v>354</v>
      </c>
      <c r="L147" t="s">
        <v>1821</v>
      </c>
      <c r="S147">
        <v>720</v>
      </c>
      <c r="T147" t="s">
        <v>1918</v>
      </c>
      <c r="U147" t="s">
        <v>2005</v>
      </c>
      <c r="V147" t="str">
        <f t="shared" si="7"/>
        <v>720-CN Đồng Tháp</v>
      </c>
      <c r="W147" t="str">
        <f t="shared" si="8"/>
        <v>720-CN Đồng Tháp-NHTMCP CÔNG THƯƠNG VN</v>
      </c>
    </row>
    <row r="148" spans="7:23" ht="16">
      <c r="G148" s="7">
        <v>14043</v>
      </c>
      <c r="H148" s="7" t="s">
        <v>355</v>
      </c>
      <c r="I148" t="str">
        <f t="shared" si="6"/>
        <v>14043-CN NAM THANG LONG - PGD DONG NAM</v>
      </c>
      <c r="J148" s="8">
        <v>908</v>
      </c>
      <c r="K148" s="9" t="s">
        <v>356</v>
      </c>
      <c r="L148" t="s">
        <v>1822</v>
      </c>
      <c r="S148">
        <v>724</v>
      </c>
      <c r="T148" t="s">
        <v>1918</v>
      </c>
      <c r="U148" t="s">
        <v>2006</v>
      </c>
      <c r="V148" t="str">
        <f t="shared" si="7"/>
        <v>724-CN Sa Đéc</v>
      </c>
      <c r="W148" t="str">
        <f t="shared" si="8"/>
        <v>724-CN Sa Đéc-NHTMCP CÔNG THƯƠNG VN</v>
      </c>
    </row>
    <row r="149" spans="7:23" ht="16">
      <c r="G149" s="7">
        <v>14044</v>
      </c>
      <c r="H149" s="7" t="s">
        <v>357</v>
      </c>
      <c r="I149" t="str">
        <f t="shared" si="6"/>
        <v>14044-CN NAM THANG LONG - PGD PHU DIEN</v>
      </c>
      <c r="J149" s="8">
        <v>910</v>
      </c>
      <c r="K149" s="9" t="s">
        <v>358</v>
      </c>
      <c r="L149" t="s">
        <v>1823</v>
      </c>
      <c r="S149">
        <v>740</v>
      </c>
      <c r="T149" t="s">
        <v>1918</v>
      </c>
      <c r="U149" t="s">
        <v>2007</v>
      </c>
      <c r="V149" t="str">
        <f t="shared" si="7"/>
        <v>740-CN An Giang</v>
      </c>
      <c r="W149" t="str">
        <f t="shared" si="8"/>
        <v>740-CN An Giang-NHTMCP CÔNG THƯƠNG VN</v>
      </c>
    </row>
    <row r="150" spans="7:23" ht="16">
      <c r="G150" s="7">
        <v>14045</v>
      </c>
      <c r="H150" s="7" t="s">
        <v>359</v>
      </c>
      <c r="I150" t="str">
        <f t="shared" si="6"/>
        <v>14045-CN NAM THANG LONG - PGD CHAU LONG</v>
      </c>
      <c r="J150" s="8">
        <v>912</v>
      </c>
      <c r="K150" s="9" t="s">
        <v>360</v>
      </c>
      <c r="L150" t="s">
        <v>1824</v>
      </c>
      <c r="S150">
        <v>742</v>
      </c>
      <c r="T150" t="s">
        <v>1918</v>
      </c>
      <c r="U150" t="s">
        <v>2008</v>
      </c>
      <c r="V150" t="str">
        <f t="shared" si="7"/>
        <v>742-CN Châu Đốc</v>
      </c>
      <c r="W150" t="str">
        <f t="shared" si="8"/>
        <v>742-CN Châu Đốc-NHTMCP CÔNG THƯƠNG VN</v>
      </c>
    </row>
    <row r="151" spans="7:23" ht="16">
      <c r="G151" s="7">
        <v>14098</v>
      </c>
      <c r="H151" s="7" t="s">
        <v>361</v>
      </c>
      <c r="I151" t="str">
        <f t="shared" si="6"/>
        <v>14098-CN NAM THANG LONG - HOI SO</v>
      </c>
      <c r="J151" s="8">
        <v>920</v>
      </c>
      <c r="K151" s="9" t="s">
        <v>362</v>
      </c>
      <c r="L151" t="s">
        <v>1825</v>
      </c>
      <c r="S151">
        <v>760</v>
      </c>
      <c r="T151" t="s">
        <v>1918</v>
      </c>
      <c r="U151" t="s">
        <v>2009</v>
      </c>
      <c r="V151" t="str">
        <f t="shared" si="7"/>
        <v>760-CN Tiền Giang</v>
      </c>
      <c r="W151" t="str">
        <f t="shared" si="8"/>
        <v>760-CN Tiền Giang-NHTMCP CÔNG THƯƠNG VN</v>
      </c>
    </row>
    <row r="152" spans="7:23" ht="16">
      <c r="G152" s="7">
        <v>14230</v>
      </c>
      <c r="H152" s="7" t="s">
        <v>363</v>
      </c>
      <c r="I152" t="str">
        <f t="shared" si="6"/>
        <v>14230-CN HAI BA TRUNG - PGD CHO HOM</v>
      </c>
      <c r="J152" s="8">
        <v>922</v>
      </c>
      <c r="K152" s="9" t="s">
        <v>364</v>
      </c>
      <c r="L152" t="s">
        <v>1826</v>
      </c>
      <c r="S152">
        <v>762</v>
      </c>
      <c r="T152" t="s">
        <v>1918</v>
      </c>
      <c r="U152" t="s">
        <v>2010</v>
      </c>
      <c r="V152" t="str">
        <f t="shared" si="7"/>
        <v>762-CN Tây Tiền Giang</v>
      </c>
      <c r="W152" t="str">
        <f t="shared" si="8"/>
        <v>762-CN Tây Tiền Giang-NHTMCP CÔNG THƯƠNG VN</v>
      </c>
    </row>
    <row r="153" spans="7:23" ht="16">
      <c r="G153" s="7">
        <v>14231</v>
      </c>
      <c r="H153" s="7" t="s">
        <v>365</v>
      </c>
      <c r="I153" t="str">
        <f t="shared" si="6"/>
        <v>14231-CN HAI BA TRUNG - PGD VINH HOANG</v>
      </c>
      <c r="J153" s="8">
        <v>923</v>
      </c>
      <c r="K153" s="9" t="s">
        <v>366</v>
      </c>
      <c r="L153" t="s">
        <v>1827</v>
      </c>
      <c r="S153">
        <v>780</v>
      </c>
      <c r="T153" t="s">
        <v>1918</v>
      </c>
      <c r="U153" t="s">
        <v>2011</v>
      </c>
      <c r="V153" t="str">
        <f t="shared" si="7"/>
        <v>780-CN Bến Tre</v>
      </c>
      <c r="W153" t="str">
        <f t="shared" si="8"/>
        <v>780-CN Bến Tre-NHTMCP CÔNG THƯƠNG VN</v>
      </c>
    </row>
    <row r="154" spans="7:23" ht="16">
      <c r="G154" s="7">
        <v>14232</v>
      </c>
      <c r="H154" s="7" t="s">
        <v>367</v>
      </c>
      <c r="I154" t="str">
        <f t="shared" si="6"/>
        <v>14232-CN HAI BA TRUNG - PGD TA QUANG BUU</v>
      </c>
      <c r="J154" s="8">
        <v>924</v>
      </c>
      <c r="K154" s="9" t="s">
        <v>368</v>
      </c>
      <c r="L154" t="s">
        <v>1828</v>
      </c>
      <c r="S154">
        <v>800</v>
      </c>
      <c r="T154" t="s">
        <v>1918</v>
      </c>
      <c r="U154" t="s">
        <v>2012</v>
      </c>
      <c r="V154" t="str">
        <f t="shared" si="7"/>
        <v>800-CN Vĩnh Long</v>
      </c>
      <c r="W154" t="str">
        <f t="shared" si="8"/>
        <v>800-CN Vĩnh Long-NHTMCP CÔNG THƯƠNG VN</v>
      </c>
    </row>
    <row r="155" spans="7:23" ht="16">
      <c r="G155" s="7">
        <v>14233</v>
      </c>
      <c r="H155" s="7" t="s">
        <v>369</v>
      </c>
      <c r="I155" t="str">
        <f t="shared" si="6"/>
        <v>14233-CN HAI BA TRUNG - PGD BACH MAI</v>
      </c>
      <c r="J155" s="8">
        <v>926</v>
      </c>
      <c r="K155" s="9" t="s">
        <v>370</v>
      </c>
      <c r="L155" t="s">
        <v>1829</v>
      </c>
      <c r="S155">
        <v>820</v>
      </c>
      <c r="T155" t="s">
        <v>1918</v>
      </c>
      <c r="U155" t="s">
        <v>2013</v>
      </c>
      <c r="V155" t="str">
        <f t="shared" si="7"/>
        <v>820-CN Cần Thơ</v>
      </c>
      <c r="W155" t="str">
        <f t="shared" si="8"/>
        <v>820-CN Cần Thơ-NHTMCP CÔNG THƯƠNG VN</v>
      </c>
    </row>
    <row r="156" spans="7:23" ht="16">
      <c r="G156" s="7">
        <v>14234</v>
      </c>
      <c r="H156" s="7" t="s">
        <v>371</v>
      </c>
      <c r="I156" t="str">
        <f t="shared" si="6"/>
        <v>14234-CN HAI BA TRUNG - PGD LO DUC</v>
      </c>
      <c r="J156" s="8">
        <v>928</v>
      </c>
      <c r="K156" s="9" t="s">
        <v>372</v>
      </c>
      <c r="L156" t="s">
        <v>1830</v>
      </c>
      <c r="S156">
        <v>821</v>
      </c>
      <c r="T156" t="s">
        <v>1918</v>
      </c>
      <c r="U156" t="s">
        <v>2014</v>
      </c>
      <c r="V156" t="str">
        <f t="shared" si="7"/>
        <v>821-CN Hậu Giang</v>
      </c>
      <c r="W156" t="str">
        <f t="shared" si="8"/>
        <v>821-CN Hậu Giang-NHTMCP CÔNG THƯƠNG VN</v>
      </c>
    </row>
    <row r="157" spans="7:23" ht="17">
      <c r="G157" s="7">
        <v>14236</v>
      </c>
      <c r="H157" s="7" t="s">
        <v>373</v>
      </c>
      <c r="I157" t="str">
        <f t="shared" si="6"/>
        <v>14236-CN HAI BA TRUNG - PGD LAC TRUNG</v>
      </c>
      <c r="J157" s="14">
        <v>930</v>
      </c>
      <c r="K157" s="15" t="s">
        <v>374</v>
      </c>
      <c r="L157" t="s">
        <v>1831</v>
      </c>
      <c r="S157">
        <v>822</v>
      </c>
      <c r="T157" t="s">
        <v>1918</v>
      </c>
      <c r="U157" t="s">
        <v>2015</v>
      </c>
      <c r="V157" t="str">
        <f t="shared" si="7"/>
        <v>822-CN Sóc Trăng</v>
      </c>
      <c r="W157" t="str">
        <f t="shared" si="8"/>
        <v>822-CN Sóc Trăng-NHTMCP CÔNG THƯƠNG VN</v>
      </c>
    </row>
    <row r="158" spans="7:23" ht="17">
      <c r="G158" s="7">
        <v>14237</v>
      </c>
      <c r="H158" s="7" t="s">
        <v>375</v>
      </c>
      <c r="I158" t="str">
        <f t="shared" si="6"/>
        <v>14237-CN HAI BA TRUNG - PGD DONG TAM</v>
      </c>
      <c r="J158" s="14">
        <v>932</v>
      </c>
      <c r="K158" s="15" t="s">
        <v>376</v>
      </c>
      <c r="L158" t="s">
        <v>1832</v>
      </c>
      <c r="S158">
        <v>824</v>
      </c>
      <c r="T158" t="s">
        <v>1918</v>
      </c>
      <c r="U158" t="s">
        <v>2016</v>
      </c>
      <c r="V158" t="str">
        <f t="shared" si="7"/>
        <v>824-CN Tây Đô</v>
      </c>
      <c r="W158" t="str">
        <f t="shared" si="8"/>
        <v>824-CN Tây Đô-NHTMCP CÔNG THƯƠNG VN</v>
      </c>
    </row>
    <row r="159" spans="7:23" ht="16">
      <c r="G159" s="7">
        <v>14239</v>
      </c>
      <c r="H159" s="7" t="s">
        <v>377</v>
      </c>
      <c r="I159" t="str">
        <f t="shared" si="6"/>
        <v>14239-CN HAI BA TRUNG - PGD DONG MAC</v>
      </c>
      <c r="J159" s="8">
        <v>940</v>
      </c>
      <c r="K159" s="9" t="s">
        <v>378</v>
      </c>
      <c r="L159" t="s">
        <v>1833</v>
      </c>
      <c r="S159">
        <v>840</v>
      </c>
      <c r="T159" t="s">
        <v>1918</v>
      </c>
      <c r="U159" t="s">
        <v>2017</v>
      </c>
      <c r="V159" t="str">
        <f t="shared" si="7"/>
        <v>840-CN Kiên Giang</v>
      </c>
      <c r="W159" t="str">
        <f t="shared" si="8"/>
        <v>840-CN Kiên Giang-NHTMCP CÔNG THƯƠNG VN</v>
      </c>
    </row>
    <row r="160" spans="7:23" ht="16">
      <c r="G160" s="7">
        <v>14240</v>
      </c>
      <c r="H160" s="7" t="s">
        <v>379</v>
      </c>
      <c r="I160" t="str">
        <f t="shared" si="6"/>
        <v>14240-CN HAI BA TRUNG - PGD DAI LA</v>
      </c>
      <c r="J160" s="8">
        <v>942</v>
      </c>
      <c r="K160" s="9" t="s">
        <v>380</v>
      </c>
      <c r="L160" t="s">
        <v>1834</v>
      </c>
      <c r="S160">
        <v>842</v>
      </c>
      <c r="T160" t="s">
        <v>1918</v>
      </c>
      <c r="U160" t="s">
        <v>2018</v>
      </c>
      <c r="V160" t="str">
        <f t="shared" si="7"/>
        <v>842-CN Phú Quốc</v>
      </c>
      <c r="W160" t="str">
        <f t="shared" si="8"/>
        <v>842-CN Phú Quốc-NHTMCP CÔNG THƯƠNG VN</v>
      </c>
    </row>
    <row r="161" spans="7:23" ht="16">
      <c r="G161" s="7">
        <v>14242</v>
      </c>
      <c r="H161" s="7" t="s">
        <v>381</v>
      </c>
      <c r="I161" t="str">
        <f t="shared" si="6"/>
        <v>14242-CN HAI BA TRUNG - PGD O CAU DEN</v>
      </c>
      <c r="J161" s="8">
        <v>944</v>
      </c>
      <c r="K161" s="9" t="s">
        <v>382</v>
      </c>
      <c r="L161" t="s">
        <v>1835</v>
      </c>
      <c r="S161">
        <v>860</v>
      </c>
      <c r="T161" t="s">
        <v>1918</v>
      </c>
      <c r="U161" t="s">
        <v>2019</v>
      </c>
      <c r="V161" t="str">
        <f t="shared" si="7"/>
        <v>860-CN Cà Mau</v>
      </c>
      <c r="W161" t="str">
        <f t="shared" si="8"/>
        <v>860-CN Cà Mau-NHTMCP CÔNG THƯƠNG VN</v>
      </c>
    </row>
    <row r="162" spans="7:23" ht="16">
      <c r="G162" s="7">
        <v>14243</v>
      </c>
      <c r="H162" s="7" t="s">
        <v>383</v>
      </c>
      <c r="I162" t="str">
        <f t="shared" si="6"/>
        <v>14243-CN HAI BA TRUNG - PGD TUE TINH</v>
      </c>
      <c r="J162" s="23">
        <v>945</v>
      </c>
      <c r="K162" s="24" t="s">
        <v>384</v>
      </c>
      <c r="L162" t="s">
        <v>1836</v>
      </c>
      <c r="S162">
        <v>862</v>
      </c>
      <c r="T162" t="s">
        <v>1918</v>
      </c>
      <c r="U162" t="s">
        <v>2020</v>
      </c>
      <c r="V162" t="str">
        <f t="shared" si="7"/>
        <v>862-CN Bạc Liêu</v>
      </c>
      <c r="W162" t="str">
        <f t="shared" si="8"/>
        <v>862-CN Bạc Liêu-NHTMCP CÔNG THƯƠNG VN</v>
      </c>
    </row>
    <row r="163" spans="7:23" ht="16">
      <c r="G163" s="7">
        <v>14244</v>
      </c>
      <c r="H163" s="7" t="s">
        <v>385</v>
      </c>
      <c r="I163" t="str">
        <f t="shared" si="6"/>
        <v>14244-CN HAI BA TRUNG - PGD TIMES CITY</v>
      </c>
      <c r="J163" s="23">
        <v>946</v>
      </c>
      <c r="K163" s="24" t="s">
        <v>386</v>
      </c>
      <c r="L163" t="s">
        <v>1837</v>
      </c>
      <c r="S163">
        <v>980</v>
      </c>
      <c r="T163" t="s">
        <v>1918</v>
      </c>
      <c r="U163" t="s">
        <v>2021</v>
      </c>
      <c r="V163" t="str">
        <f t="shared" si="7"/>
        <v>980-CN Trà Vinh</v>
      </c>
      <c r="W163" t="str">
        <f t="shared" si="8"/>
        <v>980-CN Trà Vinh-NHTMCP CÔNG THƯƠNG VN</v>
      </c>
    </row>
    <row r="164" spans="7:23" ht="16">
      <c r="G164" s="7">
        <v>14298</v>
      </c>
      <c r="H164" s="7" t="s">
        <v>387</v>
      </c>
      <c r="I164" t="str">
        <f t="shared" si="6"/>
        <v>14298-CN HAI BA TRUNG - HOI SO</v>
      </c>
      <c r="J164" s="23">
        <v>947</v>
      </c>
      <c r="K164" s="24" t="s">
        <v>388</v>
      </c>
      <c r="L164" t="s">
        <v>1838</v>
      </c>
    </row>
    <row r="165" spans="7:23" ht="16">
      <c r="G165" s="7">
        <v>14430</v>
      </c>
      <c r="H165" s="7" t="s">
        <v>389</v>
      </c>
      <c r="I165" t="str">
        <f t="shared" si="6"/>
        <v>14430-CN DONG ANH - PGD SOC SON</v>
      </c>
      <c r="J165" s="23">
        <v>948</v>
      </c>
      <c r="K165" s="24" t="s">
        <v>390</v>
      </c>
      <c r="L165" t="s">
        <v>1839</v>
      </c>
    </row>
    <row r="166" spans="7:23" ht="16">
      <c r="G166" s="7">
        <v>14431</v>
      </c>
      <c r="H166" s="7" t="s">
        <v>391</v>
      </c>
      <c r="I166" t="str">
        <f t="shared" si="6"/>
        <v>14431-CN DONG ANH - PGD DONG DAU</v>
      </c>
      <c r="J166" s="23">
        <v>980</v>
      </c>
      <c r="K166" s="24" t="s">
        <v>392</v>
      </c>
      <c r="L166" t="s">
        <v>1840</v>
      </c>
    </row>
    <row r="167" spans="7:23" ht="16">
      <c r="G167" s="7">
        <v>14432</v>
      </c>
      <c r="H167" s="7" t="s">
        <v>393</v>
      </c>
      <c r="I167" t="str">
        <f t="shared" si="6"/>
        <v>14432-CN DONG ANH - PGD VAN TRI</v>
      </c>
      <c r="J167" s="8">
        <v>999</v>
      </c>
      <c r="K167" s="9" t="s">
        <v>394</v>
      </c>
      <c r="L167" t="s">
        <v>1841</v>
      </c>
    </row>
    <row r="168" spans="7:23" ht="16">
      <c r="G168" s="7">
        <v>14433</v>
      </c>
      <c r="H168" s="7" t="s">
        <v>395</v>
      </c>
      <c r="I168" t="str">
        <f t="shared" si="6"/>
        <v>14433-CN DONG ANH - PGD VAN HA</v>
      </c>
      <c r="L168" t="s">
        <v>1842</v>
      </c>
    </row>
    <row r="169" spans="7:23" ht="16">
      <c r="G169" s="7">
        <v>14434</v>
      </c>
      <c r="H169" s="7" t="s">
        <v>396</v>
      </c>
      <c r="I169" t="str">
        <f t="shared" si="6"/>
        <v>14434-CN DONG ANH - PGD BAC THANG LONG</v>
      </c>
      <c r="L169" t="s">
        <v>1842</v>
      </c>
    </row>
    <row r="170" spans="7:23" ht="16">
      <c r="G170" s="7">
        <v>14435</v>
      </c>
      <c r="H170" s="7" t="s">
        <v>397</v>
      </c>
      <c r="I170" t="str">
        <f t="shared" si="6"/>
        <v>14435-CN DONG ANH - PGD SONG HONG</v>
      </c>
      <c r="L170" t="s">
        <v>1842</v>
      </c>
    </row>
    <row r="171" spans="7:23" ht="16">
      <c r="G171" s="7">
        <v>14437</v>
      </c>
      <c r="H171" s="7" t="s">
        <v>398</v>
      </c>
      <c r="I171" t="str">
        <f t="shared" si="6"/>
        <v>14437-CN DONG ANH - PGD TAY HO</v>
      </c>
      <c r="L171" t="s">
        <v>1842</v>
      </c>
    </row>
    <row r="172" spans="7:23" ht="16">
      <c r="G172" s="7">
        <v>14438</v>
      </c>
      <c r="H172" s="7" t="s">
        <v>399</v>
      </c>
      <c r="I172" t="str">
        <f t="shared" si="6"/>
        <v>14438-CN DONG ANH - PGD CANG HANG KHONG NB</v>
      </c>
      <c r="L172" t="s">
        <v>1842</v>
      </c>
    </row>
    <row r="173" spans="7:23" ht="16">
      <c r="G173" s="7">
        <v>14498</v>
      </c>
      <c r="H173" s="7" t="s">
        <v>400</v>
      </c>
      <c r="I173" t="str">
        <f t="shared" si="6"/>
        <v>14498-CN DONG ANH - HOI SO</v>
      </c>
      <c r="L173" t="s">
        <v>1842</v>
      </c>
    </row>
    <row r="174" spans="7:23" ht="16">
      <c r="G174" s="7">
        <v>14530</v>
      </c>
      <c r="H174" s="7" t="s">
        <v>401</v>
      </c>
      <c r="I174" t="str">
        <f t="shared" si="6"/>
        <v>14530-CN BAC THANG LONG - PGD NOI BAI</v>
      </c>
      <c r="L174" t="s">
        <v>1842</v>
      </c>
    </row>
    <row r="175" spans="7:23" ht="16">
      <c r="G175" s="7">
        <v>14531</v>
      </c>
      <c r="H175" s="7" t="s">
        <v>402</v>
      </c>
      <c r="I175" t="str">
        <f t="shared" si="6"/>
        <v>14531-CN BAC THANG LONG - PGD PHO NY</v>
      </c>
      <c r="L175" t="s">
        <v>1842</v>
      </c>
    </row>
    <row r="176" spans="7:23" ht="16">
      <c r="G176" s="7">
        <v>14532</v>
      </c>
      <c r="H176" s="7" t="s">
        <v>403</v>
      </c>
      <c r="I176" t="str">
        <f t="shared" si="6"/>
        <v>14532-CN BAC THANG LONG - PGD PHU MINH</v>
      </c>
      <c r="L176" t="s">
        <v>1842</v>
      </c>
    </row>
    <row r="177" spans="7:12" ht="16">
      <c r="G177" s="7">
        <v>14533</v>
      </c>
      <c r="H177" s="7" t="s">
        <v>404</v>
      </c>
      <c r="I177" t="str">
        <f t="shared" si="6"/>
        <v>14533-CN BAC THANG LONG - PGD BAC HA</v>
      </c>
      <c r="L177" t="s">
        <v>1842</v>
      </c>
    </row>
    <row r="178" spans="7:12" ht="16">
      <c r="G178" s="7">
        <v>14534</v>
      </c>
      <c r="H178" s="7" t="s">
        <v>405</v>
      </c>
      <c r="I178" t="str">
        <f t="shared" si="6"/>
        <v>14534-CN BAC THANG LONG - QTK SOC SON</v>
      </c>
      <c r="L178" t="s">
        <v>1842</v>
      </c>
    </row>
    <row r="179" spans="7:12" ht="16">
      <c r="G179" s="7">
        <v>14598</v>
      </c>
      <c r="H179" s="7" t="s">
        <v>406</v>
      </c>
      <c r="I179" t="str">
        <f t="shared" si="6"/>
        <v>14598-CN BAC THANG LONG - HOI SO</v>
      </c>
      <c r="L179" t="s">
        <v>1842</v>
      </c>
    </row>
    <row r="180" spans="7:12" ht="16">
      <c r="G180" s="7">
        <v>14630</v>
      </c>
      <c r="H180" s="7" t="s">
        <v>407</v>
      </c>
      <c r="I180" t="str">
        <f t="shared" si="6"/>
        <v>14630-CN TAY HA NOI - PGD TRUNG HOA</v>
      </c>
      <c r="L180" t="s">
        <v>1842</v>
      </c>
    </row>
    <row r="181" spans="7:12" ht="16">
      <c r="G181" s="7">
        <v>14631</v>
      </c>
      <c r="H181" s="7" t="s">
        <v>408</v>
      </c>
      <c r="I181" t="str">
        <f t="shared" si="6"/>
        <v>14631-CN TAY HA NOI - PGD TO HIEU</v>
      </c>
      <c r="L181" t="s">
        <v>1842</v>
      </c>
    </row>
    <row r="182" spans="7:12" ht="16">
      <c r="G182" s="7">
        <v>14632</v>
      </c>
      <c r="H182" s="7" t="s">
        <v>409</v>
      </c>
      <c r="I182" t="str">
        <f t="shared" si="6"/>
        <v>14632-CN TAY HA NOI - PGD NGUYEN KHANH TOAN</v>
      </c>
      <c r="L182" t="s">
        <v>1842</v>
      </c>
    </row>
    <row r="183" spans="7:12" ht="16">
      <c r="G183" s="7">
        <v>14633</v>
      </c>
      <c r="H183" s="7" t="s">
        <v>410</v>
      </c>
      <c r="I183" t="str">
        <f t="shared" si="6"/>
        <v>14633-CN TAY HA NOI - PGD HOAI DUC</v>
      </c>
      <c r="L183" t="s">
        <v>1842</v>
      </c>
    </row>
    <row r="184" spans="7:12" ht="16">
      <c r="G184" s="7">
        <v>14634</v>
      </c>
      <c r="H184" s="7" t="s">
        <v>411</v>
      </c>
      <c r="I184" t="str">
        <f t="shared" si="6"/>
        <v>14634-CN TAY HA NOI - PGD DOAN KE THIEN</v>
      </c>
      <c r="L184" t="s">
        <v>1842</v>
      </c>
    </row>
    <row r="185" spans="7:12" ht="16">
      <c r="G185" s="7">
        <v>14635</v>
      </c>
      <c r="H185" s="7" t="s">
        <v>412</v>
      </c>
      <c r="I185" t="str">
        <f t="shared" si="6"/>
        <v>14635-CN TAY HA NOI - PGD BAC TU LIEM</v>
      </c>
      <c r="L185" t="s">
        <v>1842</v>
      </c>
    </row>
    <row r="186" spans="7:12" ht="16">
      <c r="G186" s="7">
        <v>14636</v>
      </c>
      <c r="H186" s="7" t="s">
        <v>413</v>
      </c>
      <c r="I186" t="str">
        <f t="shared" si="6"/>
        <v>14636-CN TAY HA NOI - PGD TRAN DANG NINH</v>
      </c>
      <c r="L186" t="s">
        <v>1842</v>
      </c>
    </row>
    <row r="187" spans="7:12" ht="16">
      <c r="G187" s="7">
        <v>14698</v>
      </c>
      <c r="H187" s="7" t="s">
        <v>414</v>
      </c>
      <c r="I187" t="str">
        <f t="shared" si="6"/>
        <v>14698-CN TAY HA NOI - HOI SO</v>
      </c>
      <c r="L187" t="s">
        <v>1842</v>
      </c>
    </row>
    <row r="188" spans="7:12" ht="16">
      <c r="G188" s="7">
        <v>16030</v>
      </c>
      <c r="H188" s="7" t="s">
        <v>415</v>
      </c>
      <c r="I188" t="str">
        <f t="shared" si="6"/>
        <v>16030-CN HAI PHONG - PGD DANG GIANG</v>
      </c>
      <c r="L188" t="s">
        <v>1842</v>
      </c>
    </row>
    <row r="189" spans="7:12" ht="16">
      <c r="G189" s="7">
        <v>16031</v>
      </c>
      <c r="H189" s="7" t="s">
        <v>416</v>
      </c>
      <c r="I189" t="str">
        <f t="shared" si="6"/>
        <v>16031-CN HAI PHONG - PGD THUY NGUYEN</v>
      </c>
      <c r="L189" t="s">
        <v>1842</v>
      </c>
    </row>
    <row r="190" spans="7:12" ht="16">
      <c r="G190" s="7">
        <v>16032</v>
      </c>
      <c r="H190" s="7" t="s">
        <v>417</v>
      </c>
      <c r="I190" t="str">
        <f t="shared" si="6"/>
        <v>16032-CN HAI PHONG - PGD CAU DAT</v>
      </c>
      <c r="L190" t="s">
        <v>1842</v>
      </c>
    </row>
    <row r="191" spans="7:12" ht="16">
      <c r="G191" s="7">
        <v>16034</v>
      </c>
      <c r="H191" s="7" t="s">
        <v>418</v>
      </c>
      <c r="I191" t="str">
        <f t="shared" si="6"/>
        <v>16034-CN HAI PHONG - PGD ME LINH</v>
      </c>
      <c r="L191" t="s">
        <v>1842</v>
      </c>
    </row>
    <row r="192" spans="7:12" ht="16">
      <c r="G192" s="7">
        <v>16098</v>
      </c>
      <c r="H192" s="7" t="s">
        <v>419</v>
      </c>
      <c r="I192" t="str">
        <f t="shared" si="6"/>
        <v>16098-CN HAI PHONG - HOI SO</v>
      </c>
      <c r="L192" t="s">
        <v>1842</v>
      </c>
    </row>
    <row r="193" spans="7:12" ht="16">
      <c r="G193" s="7">
        <v>16131</v>
      </c>
      <c r="H193" s="7" t="s">
        <v>420</v>
      </c>
      <c r="I193" t="str">
        <f t="shared" si="6"/>
        <v>16131-CN TO HIEU - PGD PHAM HUU DIEU</v>
      </c>
      <c r="L193" t="s">
        <v>1842</v>
      </c>
    </row>
    <row r="194" spans="7:12" ht="16">
      <c r="G194" s="7">
        <v>16132</v>
      </c>
      <c r="H194" s="7" t="s">
        <v>421</v>
      </c>
      <c r="I194" t="str">
        <f t="shared" si="6"/>
        <v>16132-CN TO HIEU - PGD AN BIEN</v>
      </c>
      <c r="L194" t="s">
        <v>1842</v>
      </c>
    </row>
    <row r="195" spans="7:12" ht="16">
      <c r="G195" s="7">
        <v>16198</v>
      </c>
      <c r="H195" s="7" t="s">
        <v>422</v>
      </c>
      <c r="I195" t="str">
        <f t="shared" si="6"/>
        <v>16198-CN TO HIEU - HOI SO</v>
      </c>
      <c r="L195" t="s">
        <v>1842</v>
      </c>
    </row>
    <row r="196" spans="7:12" ht="16">
      <c r="G196" s="7">
        <v>16230</v>
      </c>
      <c r="H196" s="7" t="s">
        <v>423</v>
      </c>
      <c r="I196" t="str">
        <f t="shared" ref="I196:I259" si="9">G196&amp;"-"&amp;H196</f>
        <v>16230-CN DO SON - PGD KENH DUONG</v>
      </c>
      <c r="L196" t="s">
        <v>1842</v>
      </c>
    </row>
    <row r="197" spans="7:12" ht="16">
      <c r="G197" s="7">
        <v>16298</v>
      </c>
      <c r="H197" s="7" t="s">
        <v>424</v>
      </c>
      <c r="I197" t="str">
        <f t="shared" si="9"/>
        <v>16298-CN DO SON - HOI SO</v>
      </c>
      <c r="L197" t="s">
        <v>1842</v>
      </c>
    </row>
    <row r="198" spans="7:12" ht="16">
      <c r="G198" s="7">
        <v>16431</v>
      </c>
      <c r="H198" s="7" t="s">
        <v>425</v>
      </c>
      <c r="I198" t="str">
        <f t="shared" si="9"/>
        <v>16431-CN LE CHAN - PGD HAI BA TRUNG</v>
      </c>
      <c r="L198" t="s">
        <v>1842</v>
      </c>
    </row>
    <row r="199" spans="7:12" ht="16">
      <c r="G199" s="7">
        <v>16432</v>
      </c>
      <c r="H199" s="7" t="s">
        <v>426</v>
      </c>
      <c r="I199" t="str">
        <f t="shared" si="9"/>
        <v>16432-CN LE CHAN - PGD TRAN HUNG DAO</v>
      </c>
      <c r="L199" t="s">
        <v>1842</v>
      </c>
    </row>
    <row r="200" spans="7:12" ht="16">
      <c r="G200" s="7">
        <v>16433</v>
      </c>
      <c r="H200" s="7" t="s">
        <v>427</v>
      </c>
      <c r="I200" t="str">
        <f t="shared" si="9"/>
        <v>16433-CN LE CHAN - PGD KHU CN VSIP</v>
      </c>
      <c r="L200" t="s">
        <v>1842</v>
      </c>
    </row>
    <row r="201" spans="7:12" ht="16">
      <c r="G201" s="7">
        <v>16434</v>
      </c>
      <c r="H201" s="7" t="s">
        <v>428</v>
      </c>
      <c r="I201" t="str">
        <f t="shared" si="9"/>
        <v>16434-CN LE CHAN - PGD HANG KENH</v>
      </c>
      <c r="L201" t="s">
        <v>1842</v>
      </c>
    </row>
    <row r="202" spans="7:12" ht="16">
      <c r="G202" s="7">
        <v>16435</v>
      </c>
      <c r="H202" s="7" t="s">
        <v>429</v>
      </c>
      <c r="I202" t="str">
        <f t="shared" si="9"/>
        <v>16435-CN LE CHAN - PGD TRAN NGUYEN HAN</v>
      </c>
      <c r="L202" t="s">
        <v>1842</v>
      </c>
    </row>
    <row r="203" spans="7:12" ht="16">
      <c r="G203" s="7">
        <v>16436</v>
      </c>
      <c r="H203" s="7" t="s">
        <v>430</v>
      </c>
      <c r="I203" t="str">
        <f t="shared" si="9"/>
        <v>16436-CN LE CHAN - PGD HO NAM</v>
      </c>
      <c r="L203" t="s">
        <v>1842</v>
      </c>
    </row>
    <row r="204" spans="7:12" ht="16">
      <c r="G204" s="7">
        <v>16437</v>
      </c>
      <c r="H204" s="7" t="s">
        <v>431</v>
      </c>
      <c r="I204" t="str">
        <f t="shared" si="9"/>
        <v>16437-CN LE CHAN - PGD VINH BAO</v>
      </c>
      <c r="L204" t="s">
        <v>1842</v>
      </c>
    </row>
    <row r="205" spans="7:12" ht="16">
      <c r="G205" s="7">
        <v>16498</v>
      </c>
      <c r="H205" s="7" t="s">
        <v>432</v>
      </c>
      <c r="I205" t="str">
        <f t="shared" si="9"/>
        <v>16498-CN LE CHAN - HOI SO</v>
      </c>
      <c r="L205" t="s">
        <v>1842</v>
      </c>
    </row>
    <row r="206" spans="7:12" ht="16">
      <c r="G206" s="7">
        <v>16630</v>
      </c>
      <c r="H206" s="7" t="s">
        <v>433</v>
      </c>
      <c r="I206" t="str">
        <f t="shared" si="9"/>
        <v>16630-CN HONG BANG - PGD PHONG LAN</v>
      </c>
      <c r="L206" t="s">
        <v>1842</v>
      </c>
    </row>
    <row r="207" spans="7:12" ht="16">
      <c r="G207" s="7">
        <v>16631</v>
      </c>
      <c r="H207" s="7" t="s">
        <v>434</v>
      </c>
      <c r="I207" t="str">
        <f t="shared" si="9"/>
        <v>16631-CN HONG BANG - PGD HUNG VUONG</v>
      </c>
      <c r="L207" t="s">
        <v>1842</v>
      </c>
    </row>
    <row r="208" spans="7:12" ht="16">
      <c r="G208" s="7">
        <v>16632</v>
      </c>
      <c r="H208" s="7" t="s">
        <v>435</v>
      </c>
      <c r="I208" t="str">
        <f t="shared" si="9"/>
        <v>16632-CN HONG BANG - PGD AN DUONG 1</v>
      </c>
      <c r="L208" t="s">
        <v>1842</v>
      </c>
    </row>
    <row r="209" spans="7:12" ht="16">
      <c r="G209" s="7">
        <v>16633</v>
      </c>
      <c r="H209" s="7" t="s">
        <v>436</v>
      </c>
      <c r="I209" t="str">
        <f t="shared" si="9"/>
        <v>16633-CN HONG BANG - PGD QUAN TOAN</v>
      </c>
      <c r="L209" t="s">
        <v>1842</v>
      </c>
    </row>
    <row r="210" spans="7:12" ht="16">
      <c r="G210" s="7">
        <v>16634</v>
      </c>
      <c r="H210" s="7" t="s">
        <v>437</v>
      </c>
      <c r="I210" t="str">
        <f t="shared" si="9"/>
        <v>16634-CN HONG BANG - PGD THUONG LY</v>
      </c>
      <c r="L210" t="s">
        <v>1842</v>
      </c>
    </row>
    <row r="211" spans="7:12" ht="16">
      <c r="G211" s="7">
        <v>16635</v>
      </c>
      <c r="H211" s="7" t="s">
        <v>438</v>
      </c>
      <c r="I211" t="str">
        <f t="shared" si="9"/>
        <v>16635-CN HONG BANG - PGD NGUYEN TRI PHUONG</v>
      </c>
      <c r="L211" t="s">
        <v>1842</v>
      </c>
    </row>
    <row r="212" spans="7:12" ht="16">
      <c r="G212" s="7">
        <v>16698</v>
      </c>
      <c r="H212" s="7" t="s">
        <v>439</v>
      </c>
      <c r="I212" t="str">
        <f t="shared" si="9"/>
        <v>16698-CN HONG BANG - HOI SO</v>
      </c>
      <c r="L212" t="s">
        <v>1842</v>
      </c>
    </row>
    <row r="213" spans="7:12" ht="16">
      <c r="G213" s="7">
        <v>16831</v>
      </c>
      <c r="H213" s="7" t="s">
        <v>440</v>
      </c>
      <c r="I213" t="str">
        <f t="shared" si="9"/>
        <v>16831-CN NGO QUYEN - PGD LE LAI</v>
      </c>
      <c r="L213" t="s">
        <v>1842</v>
      </c>
    </row>
    <row r="214" spans="7:12" ht="16">
      <c r="G214" s="7">
        <v>16832</v>
      </c>
      <c r="H214" s="7" t="s">
        <v>441</v>
      </c>
      <c r="I214" t="str">
        <f t="shared" si="9"/>
        <v>16832-CN NGO QUYEN - PGD DA NANG</v>
      </c>
      <c r="L214" t="s">
        <v>1842</v>
      </c>
    </row>
    <row r="215" spans="7:12" ht="16">
      <c r="G215" s="7">
        <v>16833</v>
      </c>
      <c r="H215" s="7" t="s">
        <v>442</v>
      </c>
      <c r="I215" t="str">
        <f t="shared" si="9"/>
        <v>16833-CN NGO QUYEN - PGD LACH TRAY</v>
      </c>
      <c r="L215" t="s">
        <v>1842</v>
      </c>
    </row>
    <row r="216" spans="7:12" ht="16">
      <c r="G216" s="7">
        <v>16834</v>
      </c>
      <c r="H216" s="7" t="s">
        <v>443</v>
      </c>
      <c r="I216" t="str">
        <f t="shared" si="9"/>
        <v>16834-CN NGO QUYEN - PGD THANH NIEN</v>
      </c>
      <c r="L216" t="s">
        <v>1842</v>
      </c>
    </row>
    <row r="217" spans="7:12" ht="16">
      <c r="G217" s="7">
        <v>16835</v>
      </c>
      <c r="H217" s="7" t="s">
        <v>444</v>
      </c>
      <c r="I217" t="str">
        <f t="shared" si="9"/>
        <v>16835-CN NGO QUYEN - PGD THANG LOI</v>
      </c>
      <c r="L217" t="s">
        <v>1842</v>
      </c>
    </row>
    <row r="218" spans="7:12" ht="16">
      <c r="G218" s="7">
        <v>16836</v>
      </c>
      <c r="H218" s="7" t="s">
        <v>445</v>
      </c>
      <c r="I218" t="str">
        <f t="shared" si="9"/>
        <v>16836-CN NGO QUYEN - PGD VAN CAO</v>
      </c>
      <c r="L218" t="s">
        <v>1842</v>
      </c>
    </row>
    <row r="219" spans="7:12" ht="16">
      <c r="G219" s="7">
        <v>16898</v>
      </c>
      <c r="H219" s="7" t="s">
        <v>446</v>
      </c>
      <c r="I219" t="str">
        <f t="shared" si="9"/>
        <v>16898-CN NGO QUYEN - HOI SO</v>
      </c>
      <c r="L219" t="s">
        <v>1842</v>
      </c>
    </row>
    <row r="220" spans="7:12" ht="16">
      <c r="G220" s="7">
        <v>16930</v>
      </c>
      <c r="H220" s="7" t="s">
        <v>447</v>
      </c>
      <c r="I220" t="str">
        <f t="shared" si="9"/>
        <v>16930-CN KIEN AN - PGD TON DUC THANG</v>
      </c>
      <c r="L220" t="s">
        <v>1842</v>
      </c>
    </row>
    <row r="221" spans="7:12" ht="16">
      <c r="G221" s="7">
        <v>16931</v>
      </c>
      <c r="H221" s="7" t="s">
        <v>448</v>
      </c>
      <c r="I221" t="str">
        <f t="shared" si="9"/>
        <v>16931-CN KIEN AN - PGD AN LAO</v>
      </c>
      <c r="L221" t="s">
        <v>1842</v>
      </c>
    </row>
    <row r="222" spans="7:12" ht="16">
      <c r="G222" s="7">
        <v>16998</v>
      </c>
      <c r="H222" s="7" t="s">
        <v>449</v>
      </c>
      <c r="I222" t="str">
        <f t="shared" si="9"/>
        <v>16998-CN KIEN AN - HOI SO</v>
      </c>
      <c r="L222" t="s">
        <v>1842</v>
      </c>
    </row>
    <row r="223" spans="7:12" ht="16">
      <c r="G223" s="7">
        <v>17030</v>
      </c>
      <c r="H223" s="7" t="s">
        <v>450</v>
      </c>
      <c r="I223" t="str">
        <f t="shared" si="9"/>
        <v>17030-CN YEN BAI - PGD MINH TAN</v>
      </c>
      <c r="L223" t="s">
        <v>1842</v>
      </c>
    </row>
    <row r="224" spans="7:12" ht="16">
      <c r="G224" s="7">
        <v>17031</v>
      </c>
      <c r="H224" s="7" t="s">
        <v>451</v>
      </c>
      <c r="I224" t="str">
        <f t="shared" si="9"/>
        <v>17031-CN YEN BAI - PGD NAM CUONG</v>
      </c>
      <c r="L224" t="s">
        <v>1842</v>
      </c>
    </row>
    <row r="225" spans="7:12" ht="16">
      <c r="G225" s="7">
        <v>17032</v>
      </c>
      <c r="H225" s="7" t="s">
        <v>452</v>
      </c>
      <c r="I225" t="str">
        <f t="shared" si="9"/>
        <v>17032-CN YEN BAI - PGD DONG TAM</v>
      </c>
      <c r="L225" t="s">
        <v>1842</v>
      </c>
    </row>
    <row r="226" spans="7:12" ht="16">
      <c r="G226" s="7">
        <v>17033</v>
      </c>
      <c r="H226" s="7" t="s">
        <v>453</v>
      </c>
      <c r="I226" t="str">
        <f t="shared" si="9"/>
        <v>17033-CN YEN BAI - PGD YEN BINH</v>
      </c>
      <c r="L226" t="s">
        <v>1842</v>
      </c>
    </row>
    <row r="227" spans="7:12" ht="16">
      <c r="G227" s="7">
        <v>17034</v>
      </c>
      <c r="H227" s="7" t="s">
        <v>454</v>
      </c>
      <c r="I227" t="str">
        <f t="shared" si="9"/>
        <v>17034-CN YEN BAI - PGD HONG HA</v>
      </c>
      <c r="L227" t="s">
        <v>1842</v>
      </c>
    </row>
    <row r="228" spans="7:12" ht="16">
      <c r="G228" s="7">
        <v>17098</v>
      </c>
      <c r="H228" s="7" t="s">
        <v>455</v>
      </c>
      <c r="I228" t="str">
        <f t="shared" si="9"/>
        <v>17098-CN YEN BAI - HOI SO</v>
      </c>
      <c r="L228" t="s">
        <v>1842</v>
      </c>
    </row>
    <row r="229" spans="7:12" ht="16">
      <c r="G229" s="7">
        <v>17230</v>
      </c>
      <c r="H229" s="7" t="s">
        <v>456</v>
      </c>
      <c r="I229" t="str">
        <f t="shared" si="9"/>
        <v>17230-CN BAC KAN - PGD BA BE</v>
      </c>
      <c r="L229" t="s">
        <v>1842</v>
      </c>
    </row>
    <row r="230" spans="7:12" ht="16">
      <c r="G230" s="7">
        <v>17298</v>
      </c>
      <c r="H230" s="7" t="s">
        <v>457</v>
      </c>
      <c r="I230" t="str">
        <f t="shared" si="9"/>
        <v>17298-CN BAC KAN - HOI SO</v>
      </c>
      <c r="L230" t="s">
        <v>1842</v>
      </c>
    </row>
    <row r="231" spans="7:12" ht="16">
      <c r="G231" s="7">
        <v>17430</v>
      </c>
      <c r="H231" s="7" t="s">
        <v>458</v>
      </c>
      <c r="I231" t="str">
        <f t="shared" si="9"/>
        <v>17430-CN TUYEN QUANG - PGD TAN QUANG</v>
      </c>
      <c r="L231" t="s">
        <v>1842</v>
      </c>
    </row>
    <row r="232" spans="7:12" ht="16">
      <c r="G232" s="7">
        <v>17431</v>
      </c>
      <c r="H232" s="7" t="s">
        <v>459</v>
      </c>
      <c r="I232" t="str">
        <f t="shared" si="9"/>
        <v>17431-CN TUYEN QUANG - PGD LONG BINH AN</v>
      </c>
      <c r="L232" t="s">
        <v>1842</v>
      </c>
    </row>
    <row r="233" spans="7:12" ht="16">
      <c r="G233" s="7">
        <v>17432</v>
      </c>
      <c r="H233" s="7" t="s">
        <v>460</v>
      </c>
      <c r="I233" t="str">
        <f t="shared" si="9"/>
        <v>17432-CN TUYEN QUANG - PGD PHAN THIET</v>
      </c>
      <c r="L233" t="s">
        <v>1842</v>
      </c>
    </row>
    <row r="234" spans="7:12" ht="16">
      <c r="G234" s="7">
        <v>17433</v>
      </c>
      <c r="H234" s="7" t="s">
        <v>461</v>
      </c>
      <c r="I234" t="str">
        <f t="shared" si="9"/>
        <v>17433-CN TUYEN QUANG - PGD SON DUONG</v>
      </c>
      <c r="L234" t="s">
        <v>1842</v>
      </c>
    </row>
    <row r="235" spans="7:12" ht="16">
      <c r="G235" s="7">
        <v>17434</v>
      </c>
      <c r="H235" s="7" t="s">
        <v>462</v>
      </c>
      <c r="I235" t="str">
        <f t="shared" si="9"/>
        <v>17434-CN TUYEN QUANG - PGD AN TUONG</v>
      </c>
      <c r="L235" t="s">
        <v>1842</v>
      </c>
    </row>
    <row r="236" spans="7:12" ht="16">
      <c r="G236" s="7">
        <v>17435</v>
      </c>
      <c r="H236" s="7" t="s">
        <v>463</v>
      </c>
      <c r="I236" t="str">
        <f t="shared" si="9"/>
        <v>17435-CN TUYEN QUANG - PGD HAM YEN</v>
      </c>
      <c r="L236" t="s">
        <v>1842</v>
      </c>
    </row>
    <row r="237" spans="7:12" ht="16">
      <c r="G237" s="7">
        <v>17436</v>
      </c>
      <c r="H237" s="7" t="s">
        <v>464</v>
      </c>
      <c r="I237" t="str">
        <f t="shared" si="9"/>
        <v>17436-CN TUYEN QUANG - PGD CHIEM HOA</v>
      </c>
      <c r="L237" t="s">
        <v>1842</v>
      </c>
    </row>
    <row r="238" spans="7:12" ht="16">
      <c r="G238" s="7">
        <v>17437</v>
      </c>
      <c r="H238" s="7" t="s">
        <v>465</v>
      </c>
      <c r="I238" t="str">
        <f t="shared" si="9"/>
        <v>17437-CN TUYEN QUANG - PGD YEN SON</v>
      </c>
      <c r="L238" t="s">
        <v>1842</v>
      </c>
    </row>
    <row r="239" spans="7:12" ht="16">
      <c r="G239" s="7">
        <v>17498</v>
      </c>
      <c r="H239" s="7" t="s">
        <v>466</v>
      </c>
      <c r="I239" t="str">
        <f t="shared" si="9"/>
        <v>17498-CN TUYEN QUANG - HOI SO</v>
      </c>
      <c r="L239" t="s">
        <v>1842</v>
      </c>
    </row>
    <row r="240" spans="7:12" ht="16">
      <c r="G240" s="7">
        <v>18030</v>
      </c>
      <c r="H240" s="7" t="s">
        <v>467</v>
      </c>
      <c r="I240" t="str">
        <f t="shared" si="9"/>
        <v>18030-CN LAO CAI - PGD CAM DUONG</v>
      </c>
      <c r="L240" t="s">
        <v>1842</v>
      </c>
    </row>
    <row r="241" spans="7:12" ht="16">
      <c r="G241" s="7">
        <v>18031</v>
      </c>
      <c r="H241" s="7" t="s">
        <v>468</v>
      </c>
      <c r="I241" t="str">
        <f t="shared" si="9"/>
        <v>18031-CN LAO CAI - PGD KIM TAN</v>
      </c>
      <c r="L241" t="s">
        <v>1842</v>
      </c>
    </row>
    <row r="242" spans="7:12" ht="16">
      <c r="G242" s="7">
        <v>18032</v>
      </c>
      <c r="H242" s="7" t="s">
        <v>469</v>
      </c>
      <c r="I242" t="str">
        <f t="shared" si="9"/>
        <v>18032-CN LAO CAI - PGD SAPA</v>
      </c>
      <c r="L242" t="s">
        <v>1842</v>
      </c>
    </row>
    <row r="243" spans="7:12" ht="16">
      <c r="G243" s="7">
        <v>18033</v>
      </c>
      <c r="H243" s="7" t="s">
        <v>470</v>
      </c>
      <c r="I243" t="str">
        <f t="shared" si="9"/>
        <v>18033-CN LAO CAI - PGD COC LEU</v>
      </c>
      <c r="L243" t="s">
        <v>1842</v>
      </c>
    </row>
    <row r="244" spans="7:12" ht="16">
      <c r="G244" s="7">
        <v>18034</v>
      </c>
      <c r="H244" s="7" t="s">
        <v>471</v>
      </c>
      <c r="I244" t="str">
        <f t="shared" si="9"/>
        <v>18034-CN LAO CAI - PGD TRAN HUNG DAO</v>
      </c>
      <c r="L244" t="s">
        <v>1842</v>
      </c>
    </row>
    <row r="245" spans="7:12" ht="16">
      <c r="G245" s="7">
        <v>18035</v>
      </c>
      <c r="H245" s="7" t="s">
        <v>472</v>
      </c>
      <c r="I245" t="str">
        <f t="shared" si="9"/>
        <v>18035-CN LAO CAI - PGD KCN TANG LOONG</v>
      </c>
      <c r="L245" t="s">
        <v>1842</v>
      </c>
    </row>
    <row r="246" spans="7:12" ht="16">
      <c r="G246" s="7">
        <v>18098</v>
      </c>
      <c r="H246" s="7" t="s">
        <v>473</v>
      </c>
      <c r="I246" t="str">
        <f t="shared" si="9"/>
        <v>18098-CN LAO CAI - HOI SO</v>
      </c>
      <c r="L246" t="s">
        <v>1842</v>
      </c>
    </row>
    <row r="247" spans="7:12" ht="16">
      <c r="G247" s="7">
        <v>18233</v>
      </c>
      <c r="H247" s="7" t="s">
        <v>474</v>
      </c>
      <c r="I247" t="str">
        <f t="shared" si="9"/>
        <v>18233-CN LAI CHAU - PGD DOAN KET</v>
      </c>
      <c r="L247" t="s">
        <v>1842</v>
      </c>
    </row>
    <row r="248" spans="7:12" ht="16">
      <c r="G248" s="7">
        <v>18234</v>
      </c>
      <c r="H248" s="7" t="s">
        <v>475</v>
      </c>
      <c r="I248" t="str">
        <f t="shared" si="9"/>
        <v>18234-CN LAI CHAU - PGD TRAN HUNG DAO</v>
      </c>
      <c r="L248" t="s">
        <v>1842</v>
      </c>
    </row>
    <row r="249" spans="7:12" ht="16">
      <c r="G249" s="7">
        <v>18235</v>
      </c>
      <c r="H249" s="7" t="s">
        <v>476</v>
      </c>
      <c r="I249" t="str">
        <f t="shared" si="9"/>
        <v>18235-CN LAI CHAU - PGD THAN UYEN</v>
      </c>
      <c r="L249" t="s">
        <v>1842</v>
      </c>
    </row>
    <row r="250" spans="7:12" ht="16">
      <c r="G250" s="7">
        <v>18236</v>
      </c>
      <c r="H250" s="7" t="s">
        <v>477</v>
      </c>
      <c r="I250" t="str">
        <f t="shared" si="9"/>
        <v>18236-CN LAI CHAU - PGD DONG PHONG</v>
      </c>
      <c r="L250" t="s">
        <v>1842</v>
      </c>
    </row>
    <row r="251" spans="7:12" ht="16">
      <c r="G251" s="7">
        <v>18298</v>
      </c>
      <c r="H251" s="7" t="s">
        <v>478</v>
      </c>
      <c r="I251" t="str">
        <f t="shared" si="9"/>
        <v>18298-CN LAI CHAU - HOI SO</v>
      </c>
      <c r="L251" t="s">
        <v>1842</v>
      </c>
    </row>
    <row r="252" spans="7:12" ht="16">
      <c r="G252" s="7">
        <v>18430</v>
      </c>
      <c r="H252" s="7" t="s">
        <v>479</v>
      </c>
      <c r="I252" t="str">
        <f t="shared" si="9"/>
        <v>18430-CN DIEN BIEN - PGD NOONG BUA</v>
      </c>
      <c r="L252" t="s">
        <v>1842</v>
      </c>
    </row>
    <row r="253" spans="7:12" ht="16">
      <c r="G253" s="7">
        <v>18431</v>
      </c>
      <c r="H253" s="7" t="s">
        <v>480</v>
      </c>
      <c r="I253" t="str">
        <f t="shared" si="9"/>
        <v>18431-CN DIEN BIEN - PGD TAN THANH</v>
      </c>
      <c r="L253" t="s">
        <v>1842</v>
      </c>
    </row>
    <row r="254" spans="7:12" ht="16">
      <c r="G254" s="7">
        <v>18432</v>
      </c>
      <c r="H254" s="7" t="s">
        <v>481</v>
      </c>
      <c r="I254" t="str">
        <f t="shared" si="9"/>
        <v>18432-CN DIEN BIEN - PGD NAM THANH</v>
      </c>
      <c r="L254" t="s">
        <v>1842</v>
      </c>
    </row>
    <row r="255" spans="7:12" ht="16">
      <c r="G255" s="7">
        <v>18433</v>
      </c>
      <c r="H255" s="7" t="s">
        <v>482</v>
      </c>
      <c r="I255" t="str">
        <f t="shared" si="9"/>
        <v>18433-CN DIEN BIEN - PGD BAN PHU</v>
      </c>
      <c r="L255" t="s">
        <v>1842</v>
      </c>
    </row>
    <row r="256" spans="7:12" ht="16">
      <c r="G256" s="7">
        <v>18498</v>
      </c>
      <c r="H256" s="7" t="s">
        <v>483</v>
      </c>
      <c r="I256" t="str">
        <f t="shared" si="9"/>
        <v>18498-CN DIEN BIEN - HOI SO</v>
      </c>
      <c r="L256" t="s">
        <v>1842</v>
      </c>
    </row>
    <row r="257" spans="7:12" ht="16">
      <c r="G257" s="7">
        <v>18630</v>
      </c>
      <c r="H257" s="7" t="s">
        <v>484</v>
      </c>
      <c r="I257" t="str">
        <f t="shared" si="9"/>
        <v>18630-CN CAO BANG - PGD SONG BANG</v>
      </c>
      <c r="L257" t="s">
        <v>1842</v>
      </c>
    </row>
    <row r="258" spans="7:12" ht="16">
      <c r="G258" s="7">
        <v>18631</v>
      </c>
      <c r="H258" s="7" t="s">
        <v>485</v>
      </c>
      <c r="I258" t="str">
        <f t="shared" si="9"/>
        <v>18631-CN CAO BANG -PGD DE THAM</v>
      </c>
      <c r="L258" t="s">
        <v>1842</v>
      </c>
    </row>
    <row r="259" spans="7:12" ht="16">
      <c r="G259" s="7">
        <v>18698</v>
      </c>
      <c r="H259" s="7" t="s">
        <v>486</v>
      </c>
      <c r="I259" t="str">
        <f t="shared" si="9"/>
        <v>18698-CN CAO BANG - HOI SO</v>
      </c>
      <c r="L259" t="s">
        <v>1842</v>
      </c>
    </row>
    <row r="260" spans="7:12" ht="16">
      <c r="G260" s="25">
        <v>18830</v>
      </c>
      <c r="H260" s="25" t="s">
        <v>487</v>
      </c>
      <c r="I260" t="str">
        <f t="shared" ref="I260:I323" si="10">G260&amp;"-"&amp;H260</f>
        <v>18830-CN HA THANH - PGD VO CHI CONG</v>
      </c>
      <c r="L260" t="s">
        <v>1842</v>
      </c>
    </row>
    <row r="261" spans="7:12" ht="16">
      <c r="G261" s="22">
        <v>18898</v>
      </c>
      <c r="H261" s="22" t="s">
        <v>488</v>
      </c>
      <c r="I261" t="str">
        <f t="shared" si="10"/>
        <v>18898-CN HA THANH - HOI SO</v>
      </c>
      <c r="L261" t="s">
        <v>1842</v>
      </c>
    </row>
    <row r="262" spans="7:12" ht="16">
      <c r="G262" s="22">
        <v>18998</v>
      </c>
      <c r="H262" s="22" t="s">
        <v>489</v>
      </c>
      <c r="I262" t="str">
        <f t="shared" si="10"/>
        <v>18998-CN TRANG AN - HOI SO</v>
      </c>
      <c r="L262" t="s">
        <v>1842</v>
      </c>
    </row>
    <row r="263" spans="7:12" ht="16">
      <c r="G263" s="7">
        <v>19030</v>
      </c>
      <c r="H263" s="7" t="s">
        <v>490</v>
      </c>
      <c r="I263" t="str">
        <f t="shared" si="10"/>
        <v>19030-CN SON LA - PGD CHIENG LE</v>
      </c>
      <c r="L263" t="s">
        <v>1842</v>
      </c>
    </row>
    <row r="264" spans="7:12" ht="16">
      <c r="G264" s="7">
        <v>19031</v>
      </c>
      <c r="H264" s="7" t="s">
        <v>491</v>
      </c>
      <c r="I264" t="str">
        <f t="shared" si="10"/>
        <v>19031-CN SON LA - PGD SO 1</v>
      </c>
      <c r="L264" t="s">
        <v>1842</v>
      </c>
    </row>
    <row r="265" spans="7:12" ht="16">
      <c r="G265" s="7">
        <v>19032</v>
      </c>
      <c r="H265" s="7" t="s">
        <v>492</v>
      </c>
      <c r="I265" t="str">
        <f t="shared" si="10"/>
        <v>19032-CN SON LA - PGD MAI SON</v>
      </c>
      <c r="L265" t="s">
        <v>1842</v>
      </c>
    </row>
    <row r="266" spans="7:12" ht="16">
      <c r="G266" s="7">
        <v>19098</v>
      </c>
      <c r="H266" s="7" t="s">
        <v>493</v>
      </c>
      <c r="I266" t="str">
        <f t="shared" si="10"/>
        <v>19098-CN SON LA - HOI SO</v>
      </c>
      <c r="L266" t="s">
        <v>1842</v>
      </c>
    </row>
    <row r="267" spans="7:12" ht="16">
      <c r="G267" s="7">
        <v>19530</v>
      </c>
      <c r="H267" s="7" t="s">
        <v>494</v>
      </c>
      <c r="I267" t="str">
        <f t="shared" si="10"/>
        <v>19530-CN HA GIANG - PGD NGUYEN TRAI</v>
      </c>
      <c r="L267" t="s">
        <v>1842</v>
      </c>
    </row>
    <row r="268" spans="7:12" ht="16">
      <c r="G268" s="7">
        <v>19531</v>
      </c>
      <c r="H268" s="7" t="s">
        <v>495</v>
      </c>
      <c r="I268" t="str">
        <f t="shared" si="10"/>
        <v>19531-CN HA GIANG - PGD BAC QUANG</v>
      </c>
      <c r="L268" t="s">
        <v>1842</v>
      </c>
    </row>
    <row r="269" spans="7:12" ht="16">
      <c r="G269" s="7">
        <v>19533</v>
      </c>
      <c r="H269" s="7" t="s">
        <v>496</v>
      </c>
      <c r="I269" t="str">
        <f t="shared" si="10"/>
        <v>19533-CN HA GIANG - PGD VI XUYEN</v>
      </c>
      <c r="L269" t="s">
        <v>1842</v>
      </c>
    </row>
    <row r="270" spans="7:12" ht="16">
      <c r="G270" s="7">
        <v>19534</v>
      </c>
      <c r="H270" s="7" t="s">
        <v>497</v>
      </c>
      <c r="I270" t="str">
        <f t="shared" si="10"/>
        <v>19534-CN HA GIANG - PGD TRAN PHU</v>
      </c>
      <c r="L270" t="s">
        <v>1842</v>
      </c>
    </row>
    <row r="271" spans="7:12" ht="16">
      <c r="G271" s="7">
        <v>19598</v>
      </c>
      <c r="H271" s="7" t="s">
        <v>498</v>
      </c>
      <c r="I271" t="str">
        <f t="shared" si="10"/>
        <v>19598-CN HA GIANG - HOI SO</v>
      </c>
      <c r="L271" t="s">
        <v>1842</v>
      </c>
    </row>
    <row r="272" spans="7:12" ht="16">
      <c r="G272" s="7">
        <v>19901</v>
      </c>
      <c r="H272" s="7" t="s">
        <v>499</v>
      </c>
      <c r="I272" t="str">
        <f t="shared" si="10"/>
        <v>19901-TRUNG TAM VUNG PHIA BAC</v>
      </c>
      <c r="L272" t="s">
        <v>1842</v>
      </c>
    </row>
    <row r="273" spans="7:12" ht="16">
      <c r="G273" s="7">
        <v>20030</v>
      </c>
      <c r="H273" s="7" t="s">
        <v>500</v>
      </c>
      <c r="I273" t="str">
        <f t="shared" si="10"/>
        <v>20030-CN LANG SON - PGD TAN THANH</v>
      </c>
      <c r="L273" t="s">
        <v>1842</v>
      </c>
    </row>
    <row r="274" spans="7:12" ht="16">
      <c r="G274" s="7">
        <v>20031</v>
      </c>
      <c r="H274" s="7" t="s">
        <v>501</v>
      </c>
      <c r="I274" t="str">
        <f t="shared" si="10"/>
        <v>20031-CN LANG SON - PGD DONG KINH</v>
      </c>
      <c r="L274" t="s">
        <v>1842</v>
      </c>
    </row>
    <row r="275" spans="7:12" ht="16">
      <c r="G275" s="7">
        <v>20032</v>
      </c>
      <c r="H275" s="7" t="s">
        <v>502</v>
      </c>
      <c r="I275" t="str">
        <f t="shared" si="10"/>
        <v>20032-CN LANG SON - PGD LOC BINH</v>
      </c>
      <c r="L275" t="s">
        <v>1842</v>
      </c>
    </row>
    <row r="276" spans="7:12" ht="16">
      <c r="G276" s="7">
        <v>20033</v>
      </c>
      <c r="H276" s="7" t="s">
        <v>503</v>
      </c>
      <c r="I276" t="str">
        <f t="shared" si="10"/>
        <v>20033-CN LANG SON - PGD DONG DANG</v>
      </c>
      <c r="L276" t="s">
        <v>1842</v>
      </c>
    </row>
    <row r="277" spans="7:12" ht="16">
      <c r="G277" s="7">
        <v>20034</v>
      </c>
      <c r="H277" s="7" t="s">
        <v>504</v>
      </c>
      <c r="I277" t="str">
        <f t="shared" si="10"/>
        <v>20034-CN LANG SON - QTK SO 01</v>
      </c>
      <c r="L277" t="s">
        <v>1842</v>
      </c>
    </row>
    <row r="278" spans="7:12" ht="16">
      <c r="G278" s="7">
        <v>20035</v>
      </c>
      <c r="H278" s="7" t="s">
        <v>505</v>
      </c>
      <c r="I278" t="str">
        <f t="shared" si="10"/>
        <v>20035-CN LANG SON - PGD CHI LANG</v>
      </c>
      <c r="L278" t="s">
        <v>1842</v>
      </c>
    </row>
    <row r="279" spans="7:12" ht="16">
      <c r="G279" s="7">
        <v>20036</v>
      </c>
      <c r="H279" s="7" t="s">
        <v>506</v>
      </c>
      <c r="I279" t="str">
        <f t="shared" si="10"/>
        <v>20036-CN LANG SON - PGD HUU NGHI</v>
      </c>
      <c r="L279" t="s">
        <v>1842</v>
      </c>
    </row>
    <row r="280" spans="7:12" ht="16">
      <c r="G280" s="7">
        <v>20037</v>
      </c>
      <c r="H280" s="7" t="s">
        <v>507</v>
      </c>
      <c r="I280" t="str">
        <f t="shared" si="10"/>
        <v>20037-CN LANG SON - PGD KY LUA</v>
      </c>
      <c r="L280" t="s">
        <v>1842</v>
      </c>
    </row>
    <row r="281" spans="7:12" ht="16">
      <c r="G281" s="7">
        <v>20038</v>
      </c>
      <c r="H281" s="7" t="s">
        <v>508</v>
      </c>
      <c r="I281" t="str">
        <f t="shared" si="10"/>
        <v>20038-CN LANG SON - PGD DONG MO</v>
      </c>
      <c r="L281" t="s">
        <v>1842</v>
      </c>
    </row>
    <row r="282" spans="7:12" ht="16">
      <c r="G282" s="7">
        <v>20098</v>
      </c>
      <c r="H282" s="7" t="s">
        <v>509</v>
      </c>
      <c r="I282" t="str">
        <f t="shared" si="10"/>
        <v>20098-CN LANG SON - HOI SO</v>
      </c>
      <c r="L282" t="s">
        <v>1842</v>
      </c>
    </row>
    <row r="283" spans="7:12" ht="16">
      <c r="G283" s="7">
        <v>22030</v>
      </c>
      <c r="H283" s="7" t="s">
        <v>510</v>
      </c>
      <c r="I283" t="str">
        <f t="shared" si="10"/>
        <v>22030-CN THAI NGUYEN - PGD LUONG NGOC QUYEN</v>
      </c>
      <c r="L283" t="s">
        <v>1842</v>
      </c>
    </row>
    <row r="284" spans="7:12" ht="16">
      <c r="G284" s="7">
        <v>22031</v>
      </c>
      <c r="H284" s="7" t="s">
        <v>511</v>
      </c>
      <c r="I284" t="str">
        <f t="shared" si="10"/>
        <v>22031-CN THAI NGUYEN - PGD THINH DAN</v>
      </c>
      <c r="L284" t="s">
        <v>1842</v>
      </c>
    </row>
    <row r="285" spans="7:12" ht="16">
      <c r="G285" s="7">
        <v>22032</v>
      </c>
      <c r="H285" s="7" t="s">
        <v>512</v>
      </c>
      <c r="I285" t="str">
        <f t="shared" si="10"/>
        <v>22032-CN THAI NGUYEN - PGD NUI VOI</v>
      </c>
      <c r="L285" t="s">
        <v>1842</v>
      </c>
    </row>
    <row r="286" spans="7:12" ht="16">
      <c r="G286" s="7">
        <v>22033</v>
      </c>
      <c r="H286" s="7" t="s">
        <v>513</v>
      </c>
      <c r="I286" t="str">
        <f t="shared" si="10"/>
        <v>22033-CN THAI NGUYEN - PGD DAI TU</v>
      </c>
      <c r="L286" t="s">
        <v>1842</v>
      </c>
    </row>
    <row r="287" spans="7:12" ht="16">
      <c r="G287" s="7">
        <v>22034</v>
      </c>
      <c r="H287" s="7" t="s">
        <v>514</v>
      </c>
      <c r="I287" t="str">
        <f t="shared" si="10"/>
        <v>22034-CN THAI NGUYEN - PGD PHAN DINH PHUNG</v>
      </c>
      <c r="L287" t="s">
        <v>1842</v>
      </c>
    </row>
    <row r="288" spans="7:12" ht="16">
      <c r="G288" s="7">
        <v>22035</v>
      </c>
      <c r="H288" s="7" t="s">
        <v>515</v>
      </c>
      <c r="I288" t="str">
        <f t="shared" si="10"/>
        <v>22035-CN THAI NGUYEN - PGD TRUNG VUONG</v>
      </c>
      <c r="L288" t="s">
        <v>1842</v>
      </c>
    </row>
    <row r="289" spans="7:12" ht="16">
      <c r="G289" s="7">
        <v>22036</v>
      </c>
      <c r="H289" s="7" t="s">
        <v>516</v>
      </c>
      <c r="I289" t="str">
        <f t="shared" si="10"/>
        <v>22036-CN THAI NGUYEN - PGD QUAN TRIEU</v>
      </c>
      <c r="L289" t="s">
        <v>1842</v>
      </c>
    </row>
    <row r="290" spans="7:12" ht="16">
      <c r="G290" s="7">
        <v>22037</v>
      </c>
      <c r="H290" s="7" t="s">
        <v>517</v>
      </c>
      <c r="I290" t="str">
        <f t="shared" si="10"/>
        <v>22037-CN THAI NGUYEN - PGD TAN LONG</v>
      </c>
      <c r="L290" t="s">
        <v>1842</v>
      </c>
    </row>
    <row r="291" spans="7:12" ht="16">
      <c r="G291" s="7">
        <v>22038</v>
      </c>
      <c r="H291" s="7" t="s">
        <v>518</v>
      </c>
      <c r="I291" t="str">
        <f t="shared" si="10"/>
        <v>22038-CN THAI NGUYEN - PGD DONG QUANG</v>
      </c>
      <c r="L291" t="s">
        <v>1842</v>
      </c>
    </row>
    <row r="292" spans="7:12" ht="16">
      <c r="G292" s="7">
        <v>22039</v>
      </c>
      <c r="H292" s="7" t="s">
        <v>519</v>
      </c>
      <c r="I292" t="str">
        <f t="shared" si="10"/>
        <v>22039-CN THAI NGUYEN - PGD MINH CAU</v>
      </c>
      <c r="L292" t="s">
        <v>1842</v>
      </c>
    </row>
    <row r="293" spans="7:12" ht="16">
      <c r="G293" s="7">
        <v>22041</v>
      </c>
      <c r="H293" s="7" t="s">
        <v>520</v>
      </c>
      <c r="I293" t="str">
        <f t="shared" si="10"/>
        <v>22041-CN THAI NGUYEN - PGD TAN LAP</v>
      </c>
      <c r="L293" t="s">
        <v>1842</v>
      </c>
    </row>
    <row r="294" spans="7:12" ht="16">
      <c r="G294" s="7">
        <v>22042</v>
      </c>
      <c r="H294" s="7" t="s">
        <v>521</v>
      </c>
      <c r="I294" t="str">
        <f t="shared" si="10"/>
        <v>22042-CN THAI NGUYEN - PGD GIA SANG</v>
      </c>
      <c r="L294" t="s">
        <v>1842</v>
      </c>
    </row>
    <row r="295" spans="7:12" ht="16">
      <c r="G295" s="7">
        <v>22043</v>
      </c>
      <c r="H295" s="7" t="s">
        <v>522</v>
      </c>
      <c r="I295" t="str">
        <f t="shared" si="10"/>
        <v>22043-CN THAI NGUYEN - PGD TAN THINH</v>
      </c>
      <c r="L295" t="s">
        <v>1842</v>
      </c>
    </row>
    <row r="296" spans="7:12" ht="16">
      <c r="G296" s="7">
        <v>22044</v>
      </c>
      <c r="H296" s="7" t="s">
        <v>523</v>
      </c>
      <c r="I296" t="str">
        <f t="shared" si="10"/>
        <v>22044-CN THAI NGUYEN - PGD HOANG VAN THU</v>
      </c>
      <c r="L296" t="s">
        <v>1842</v>
      </c>
    </row>
    <row r="297" spans="7:12" ht="16">
      <c r="G297" s="7">
        <v>22045</v>
      </c>
      <c r="H297" s="7" t="s">
        <v>524</v>
      </c>
      <c r="I297" t="str">
        <f t="shared" si="10"/>
        <v>22045-CN THAI NGUYEN - PGD MO BACH</v>
      </c>
      <c r="L297" t="s">
        <v>1842</v>
      </c>
    </row>
    <row r="298" spans="7:12" ht="16">
      <c r="G298" s="7">
        <v>22046</v>
      </c>
      <c r="H298" s="7" t="s">
        <v>525</v>
      </c>
      <c r="I298" t="str">
        <f t="shared" si="10"/>
        <v>22046-CN THAI NGUYEN - PGD PHU LUONG</v>
      </c>
      <c r="L298" t="s">
        <v>1842</v>
      </c>
    </row>
    <row r="299" spans="7:12" ht="16">
      <c r="G299" s="7">
        <v>22098</v>
      </c>
      <c r="H299" s="7" t="s">
        <v>526</v>
      </c>
      <c r="I299" t="str">
        <f t="shared" si="10"/>
        <v>22098-CN THAI NGUYEN - HOI SO</v>
      </c>
      <c r="L299" t="s">
        <v>1842</v>
      </c>
    </row>
    <row r="300" spans="7:12" ht="16">
      <c r="G300" s="7">
        <v>22230</v>
      </c>
      <c r="H300" s="7" t="s">
        <v>527</v>
      </c>
      <c r="I300" t="str">
        <f t="shared" si="10"/>
        <v>22230-CN SONG CONG - PGD BA HANG</v>
      </c>
      <c r="L300" t="s">
        <v>1842</v>
      </c>
    </row>
    <row r="301" spans="7:12" ht="16">
      <c r="G301" s="7">
        <v>22231</v>
      </c>
      <c r="H301" s="7" t="s">
        <v>528</v>
      </c>
      <c r="I301" t="str">
        <f t="shared" si="10"/>
        <v>22231-CN SONG CONG - PGD PHO CO</v>
      </c>
      <c r="L301" t="s">
        <v>1842</v>
      </c>
    </row>
    <row r="302" spans="7:12" ht="16">
      <c r="G302" s="7">
        <v>22232</v>
      </c>
      <c r="H302" s="7" t="s">
        <v>529</v>
      </c>
      <c r="I302" t="str">
        <f t="shared" si="10"/>
        <v>22232-CN SONG CONG - PGD KCN SONG CONG</v>
      </c>
      <c r="L302" t="s">
        <v>1842</v>
      </c>
    </row>
    <row r="303" spans="7:12" ht="16">
      <c r="G303" s="7">
        <v>22233</v>
      </c>
      <c r="H303" s="7" t="s">
        <v>530</v>
      </c>
      <c r="I303" t="str">
        <f t="shared" si="10"/>
        <v>22233-CN SONG CONG - PGD TRUNG TAM THUONG MAI PHO YEN</v>
      </c>
      <c r="L303" t="s">
        <v>1842</v>
      </c>
    </row>
    <row r="304" spans="7:12" ht="16">
      <c r="G304" s="7">
        <v>22234</v>
      </c>
      <c r="H304" s="7" t="s">
        <v>531</v>
      </c>
      <c r="I304" t="str">
        <f t="shared" si="10"/>
        <v>22234-CN SONG CONG - PGD YEN BINH</v>
      </c>
      <c r="L304" t="s">
        <v>1842</v>
      </c>
    </row>
    <row r="305" spans="7:12" ht="16">
      <c r="G305" s="7">
        <v>22298</v>
      </c>
      <c r="H305" s="7" t="s">
        <v>532</v>
      </c>
      <c r="I305" t="str">
        <f t="shared" si="10"/>
        <v>22298-CN SONG CONG - HOI SO</v>
      </c>
      <c r="L305" t="s">
        <v>1842</v>
      </c>
    </row>
    <row r="306" spans="7:12" ht="16">
      <c r="G306" s="7">
        <v>22430</v>
      </c>
      <c r="H306" s="7" t="s">
        <v>533</v>
      </c>
      <c r="I306" t="str">
        <f t="shared" si="10"/>
        <v>22430-CN LUU XA - PGD PHU XA</v>
      </c>
      <c r="L306" t="s">
        <v>1842</v>
      </c>
    </row>
    <row r="307" spans="7:12" ht="16">
      <c r="G307" s="7">
        <v>22431</v>
      </c>
      <c r="H307" s="7" t="s">
        <v>534</v>
      </c>
      <c r="I307" t="str">
        <f t="shared" si="10"/>
        <v>22431-CN LUU XA - PGD TRUNG THANH</v>
      </c>
      <c r="L307" t="s">
        <v>1842</v>
      </c>
    </row>
    <row r="308" spans="7:12" ht="16">
      <c r="G308" s="7">
        <v>22432</v>
      </c>
      <c r="H308" s="7" t="s">
        <v>535</v>
      </c>
      <c r="I308" t="str">
        <f t="shared" si="10"/>
        <v>22432-CN LUU XA - PGD VO NGUA</v>
      </c>
      <c r="L308" t="s">
        <v>1842</v>
      </c>
    </row>
    <row r="309" spans="7:12" ht="16">
      <c r="G309" s="7">
        <v>22433</v>
      </c>
      <c r="H309" s="7" t="s">
        <v>536</v>
      </c>
      <c r="I309" t="str">
        <f t="shared" si="10"/>
        <v>22433-CN LUU XA - PGD CAM GIA</v>
      </c>
      <c r="L309" t="s">
        <v>1842</v>
      </c>
    </row>
    <row r="310" spans="7:12" ht="16">
      <c r="G310" s="7">
        <v>22434</v>
      </c>
      <c r="H310" s="7" t="s">
        <v>537</v>
      </c>
      <c r="I310" t="str">
        <f t="shared" si="10"/>
        <v>22434-CN LUU XA - PGD HUONG SON - PHU BINH</v>
      </c>
      <c r="L310" t="s">
        <v>1842</v>
      </c>
    </row>
    <row r="311" spans="7:12" ht="16">
      <c r="G311" s="7">
        <v>22435</v>
      </c>
      <c r="H311" s="7" t="s">
        <v>538</v>
      </c>
      <c r="I311" t="str">
        <f t="shared" si="10"/>
        <v>22435-CN LUU XA - PGD TAN THANH</v>
      </c>
      <c r="L311" t="s">
        <v>1842</v>
      </c>
    </row>
    <row r="312" spans="7:12" ht="16">
      <c r="G312" s="7">
        <v>22437</v>
      </c>
      <c r="H312" s="7" t="s">
        <v>539</v>
      </c>
      <c r="I312" t="str">
        <f t="shared" si="10"/>
        <v>22437-CN LUU XA - PGD DIEM THUY</v>
      </c>
      <c r="L312" t="s">
        <v>1842</v>
      </c>
    </row>
    <row r="313" spans="7:12" ht="16">
      <c r="G313" s="7">
        <v>22498</v>
      </c>
      <c r="H313" s="7" t="s">
        <v>540</v>
      </c>
      <c r="I313" t="str">
        <f t="shared" si="10"/>
        <v>22498-CN LUU XA - HOI SO</v>
      </c>
      <c r="L313" t="s">
        <v>1842</v>
      </c>
    </row>
    <row r="314" spans="7:12" ht="16">
      <c r="G314" s="7">
        <v>24030</v>
      </c>
      <c r="H314" s="7" t="s">
        <v>541</v>
      </c>
      <c r="I314" t="str">
        <f t="shared" si="10"/>
        <v>24030-CN PHU THO - PGD TRUNG TAM</v>
      </c>
      <c r="L314" t="s">
        <v>1842</v>
      </c>
    </row>
    <row r="315" spans="7:12" ht="16">
      <c r="G315" s="7">
        <v>24031</v>
      </c>
      <c r="H315" s="7" t="s">
        <v>542</v>
      </c>
      <c r="I315" t="str">
        <f t="shared" si="10"/>
        <v>24031-CN PHU THO - PGD GIA CAM</v>
      </c>
      <c r="L315" t="s">
        <v>1842</v>
      </c>
    </row>
    <row r="316" spans="7:12" ht="16">
      <c r="G316" s="7">
        <v>24032</v>
      </c>
      <c r="H316" s="7" t="s">
        <v>543</v>
      </c>
      <c r="I316" t="str">
        <f t="shared" si="10"/>
        <v>24032-CN PHU THO - PGD NONG TRANG</v>
      </c>
      <c r="L316" t="s">
        <v>1842</v>
      </c>
    </row>
    <row r="317" spans="7:12" ht="16">
      <c r="G317" s="7">
        <v>24034</v>
      </c>
      <c r="H317" s="7" t="s">
        <v>544</v>
      </c>
      <c r="I317" t="str">
        <f t="shared" si="10"/>
        <v>24034-CN PHU THO - PGD DUU LAU</v>
      </c>
      <c r="L317" t="s">
        <v>1842</v>
      </c>
    </row>
    <row r="318" spans="7:12" ht="16">
      <c r="G318" s="7">
        <v>24037</v>
      </c>
      <c r="H318" s="7" t="s">
        <v>545</v>
      </c>
      <c r="I318" t="str">
        <f t="shared" si="10"/>
        <v>24037-CN PHU THO - PGD LAM THAO</v>
      </c>
      <c r="L318" t="s">
        <v>1842</v>
      </c>
    </row>
    <row r="319" spans="7:12" ht="16">
      <c r="G319" s="7">
        <v>24039</v>
      </c>
      <c r="H319" s="7" t="s">
        <v>546</v>
      </c>
      <c r="I319" t="str">
        <f t="shared" si="10"/>
        <v>24039-CN PHU THO - PGD THANH THUY</v>
      </c>
      <c r="L319" t="s">
        <v>1842</v>
      </c>
    </row>
    <row r="320" spans="7:12" ht="16">
      <c r="G320" s="7">
        <v>24041</v>
      </c>
      <c r="H320" s="7" t="s">
        <v>547</v>
      </c>
      <c r="I320" t="str">
        <f t="shared" si="10"/>
        <v>24041-CN PHU THO - PGD MINH TRANG</v>
      </c>
      <c r="L320" t="s">
        <v>1842</v>
      </c>
    </row>
    <row r="321" spans="7:12" ht="16">
      <c r="G321" s="7">
        <v>24098</v>
      </c>
      <c r="H321" s="7" t="s">
        <v>548</v>
      </c>
      <c r="I321" t="str">
        <f t="shared" si="10"/>
        <v>24098-CN PHU THO - HOI SO</v>
      </c>
      <c r="L321" t="s">
        <v>1842</v>
      </c>
    </row>
    <row r="322" spans="7:12" ht="16">
      <c r="G322" s="7">
        <v>24230</v>
      </c>
      <c r="H322" s="7" t="s">
        <v>549</v>
      </c>
      <c r="I322" t="str">
        <f t="shared" si="10"/>
        <v>24230-CN HUNG VUONG - PGD THO SON</v>
      </c>
      <c r="L322" t="s">
        <v>1842</v>
      </c>
    </row>
    <row r="323" spans="7:12" ht="16">
      <c r="G323" s="7">
        <v>24231</v>
      </c>
      <c r="H323" s="7" t="s">
        <v>550</v>
      </c>
      <c r="I323" t="str">
        <f t="shared" si="10"/>
        <v>24231-CN HUNG VUONG - PGD HOA PHONG</v>
      </c>
      <c r="L323" t="s">
        <v>1842</v>
      </c>
    </row>
    <row r="324" spans="7:12" ht="16">
      <c r="G324" s="7">
        <v>24232</v>
      </c>
      <c r="H324" s="7" t="s">
        <v>551</v>
      </c>
      <c r="I324" t="str">
        <f t="shared" ref="I324:I387" si="11">G324&amp;"-"&amp;H324</f>
        <v>24232-CN HUNG VUONG - PGD MINH PHUONG</v>
      </c>
      <c r="L324" t="s">
        <v>1842</v>
      </c>
    </row>
    <row r="325" spans="7:12" ht="16">
      <c r="G325" s="7">
        <v>24233</v>
      </c>
      <c r="H325" s="7" t="s">
        <v>552</v>
      </c>
      <c r="I325" t="str">
        <f t="shared" si="11"/>
        <v>24233-CN HUNG VUONG - PGD BACH HAC</v>
      </c>
      <c r="L325" t="s">
        <v>1842</v>
      </c>
    </row>
    <row r="326" spans="7:12" ht="16">
      <c r="G326" s="7">
        <v>24234</v>
      </c>
      <c r="H326" s="7" t="s">
        <v>553</v>
      </c>
      <c r="I326" t="str">
        <f t="shared" si="11"/>
        <v>24234-CN HUNG VUONG - PGD PHO GAT</v>
      </c>
      <c r="L326" t="s">
        <v>1842</v>
      </c>
    </row>
    <row r="327" spans="7:12" ht="16">
      <c r="G327" s="7">
        <v>24235</v>
      </c>
      <c r="H327" s="7" t="s">
        <v>554</v>
      </c>
      <c r="I327" t="str">
        <f t="shared" si="11"/>
        <v>24235-CN HUNG VUONG - PGD TAN DAN</v>
      </c>
      <c r="L327" t="s">
        <v>1842</v>
      </c>
    </row>
    <row r="328" spans="7:12" ht="16">
      <c r="G328" s="7">
        <v>24237</v>
      </c>
      <c r="H328" s="7" t="s">
        <v>555</v>
      </c>
      <c r="I328" t="str">
        <f t="shared" si="11"/>
        <v>24237-CN HUNG VUONG - PGD TIEN CAT</v>
      </c>
      <c r="L328" t="s">
        <v>1842</v>
      </c>
    </row>
    <row r="329" spans="7:12" ht="16">
      <c r="G329" s="7">
        <v>24298</v>
      </c>
      <c r="H329" s="7" t="s">
        <v>556</v>
      </c>
      <c r="I329" t="str">
        <f t="shared" si="11"/>
        <v>24298-CN HUNG VUONG - HOI SO</v>
      </c>
      <c r="L329" t="s">
        <v>1842</v>
      </c>
    </row>
    <row r="330" spans="7:12" ht="16">
      <c r="G330" s="7">
        <v>24430</v>
      </c>
      <c r="H330" s="7" t="s">
        <v>557</v>
      </c>
      <c r="I330" t="str">
        <f t="shared" si="11"/>
        <v>24430-CN THI XA PHU THO - PGD CHO ME</v>
      </c>
      <c r="L330" t="s">
        <v>1842</v>
      </c>
    </row>
    <row r="331" spans="7:12" ht="16">
      <c r="G331" s="7">
        <v>24431</v>
      </c>
      <c r="H331" s="7" t="s">
        <v>558</v>
      </c>
      <c r="I331" t="str">
        <f t="shared" si="11"/>
        <v>24431-CN THI XA PHU THO - PGD HUNG VUONG</v>
      </c>
      <c r="L331" t="s">
        <v>1842</v>
      </c>
    </row>
    <row r="332" spans="7:12" ht="16">
      <c r="G332" s="7">
        <v>24432</v>
      </c>
      <c r="H332" s="7" t="s">
        <v>559</v>
      </c>
      <c r="I332" t="str">
        <f t="shared" si="11"/>
        <v>24432-CN THI XA PHU THO - PGD CONG THUONG THANH BA</v>
      </c>
      <c r="L332" t="s">
        <v>1842</v>
      </c>
    </row>
    <row r="333" spans="7:12" ht="16">
      <c r="G333" s="7">
        <v>24433</v>
      </c>
      <c r="H333" s="7" t="s">
        <v>560</v>
      </c>
      <c r="I333" t="str">
        <f t="shared" si="11"/>
        <v>24433-CN THI XA PHU THO - PGD PHU HO</v>
      </c>
      <c r="L333" t="s">
        <v>1842</v>
      </c>
    </row>
    <row r="334" spans="7:12" ht="16">
      <c r="G334" s="7">
        <v>24434</v>
      </c>
      <c r="H334" s="7" t="s">
        <v>561</v>
      </c>
      <c r="I334" t="str">
        <f t="shared" si="11"/>
        <v>24434-CN THI XA PHU THO - PGD DOAN HUNG</v>
      </c>
      <c r="L334" t="s">
        <v>1842</v>
      </c>
    </row>
    <row r="335" spans="7:12" ht="16">
      <c r="G335" s="7">
        <v>24435</v>
      </c>
      <c r="H335" s="7" t="s">
        <v>562</v>
      </c>
      <c r="I335" t="str">
        <f t="shared" si="11"/>
        <v>24435-CN THI XA PHU THO - PGD HA HOA</v>
      </c>
      <c r="L335" t="s">
        <v>1842</v>
      </c>
    </row>
    <row r="336" spans="7:12" ht="16">
      <c r="G336" s="7">
        <v>24498</v>
      </c>
      <c r="H336" s="7" t="s">
        <v>563</v>
      </c>
      <c r="I336" t="str">
        <f t="shared" si="11"/>
        <v>24498-CN THI XA PHU THO - HOI SO</v>
      </c>
      <c r="L336" t="s">
        <v>1842</v>
      </c>
    </row>
    <row r="337" spans="7:12" ht="16">
      <c r="G337" s="7">
        <v>24630</v>
      </c>
      <c r="H337" s="7" t="s">
        <v>564</v>
      </c>
      <c r="I337" t="str">
        <f t="shared" si="11"/>
        <v>24630-CN VINH PHUC - PGD CHO VINH YEN</v>
      </c>
      <c r="L337" t="s">
        <v>1842</v>
      </c>
    </row>
    <row r="338" spans="7:12" ht="16">
      <c r="G338" s="7">
        <v>24631</v>
      </c>
      <c r="H338" s="7" t="s">
        <v>565</v>
      </c>
      <c r="I338" t="str">
        <f t="shared" si="11"/>
        <v>24631-CN VINH PHUC - PGD CAU OAI</v>
      </c>
      <c r="L338" t="s">
        <v>1842</v>
      </c>
    </row>
    <row r="339" spans="7:12" ht="16">
      <c r="G339" s="7">
        <v>24632</v>
      </c>
      <c r="H339" s="7" t="s">
        <v>566</v>
      </c>
      <c r="I339" t="str">
        <f t="shared" si="11"/>
        <v>24632-CN VINH PHUC - PGD VINH TUONG</v>
      </c>
      <c r="L339" t="s">
        <v>1842</v>
      </c>
    </row>
    <row r="340" spans="7:12" ht="16">
      <c r="G340" s="7">
        <v>24633</v>
      </c>
      <c r="H340" s="7" t="s">
        <v>567</v>
      </c>
      <c r="I340" t="str">
        <f t="shared" si="11"/>
        <v>24633-CN VINH PHUC - PGD NAM VINH YEN</v>
      </c>
      <c r="L340" t="s">
        <v>1842</v>
      </c>
    </row>
    <row r="341" spans="7:12" ht="16">
      <c r="G341" s="7">
        <v>24634</v>
      </c>
      <c r="H341" s="7" t="s">
        <v>568</v>
      </c>
      <c r="I341" t="str">
        <f t="shared" si="11"/>
        <v>24634-CN VINH PHUC - PGD TAM DAO</v>
      </c>
      <c r="L341" t="s">
        <v>1842</v>
      </c>
    </row>
    <row r="342" spans="7:12" ht="16">
      <c r="G342" s="7">
        <v>24635</v>
      </c>
      <c r="H342" s="7" t="s">
        <v>569</v>
      </c>
      <c r="I342" t="str">
        <f t="shared" si="11"/>
        <v>24635-CN VINH PHUC - PGD TAM DUONG</v>
      </c>
      <c r="L342" t="s">
        <v>1842</v>
      </c>
    </row>
    <row r="343" spans="7:12" ht="16">
      <c r="G343" s="7">
        <v>24636</v>
      </c>
      <c r="H343" s="7" t="s">
        <v>570</v>
      </c>
      <c r="I343" t="str">
        <f t="shared" si="11"/>
        <v>24636-CN VINH PHUC - PGD BAC YEN LAC</v>
      </c>
      <c r="L343" t="s">
        <v>1842</v>
      </c>
    </row>
    <row r="344" spans="7:12" ht="16">
      <c r="G344" s="7">
        <v>24698</v>
      </c>
      <c r="H344" s="7" t="s">
        <v>571</v>
      </c>
      <c r="I344" t="str">
        <f t="shared" si="11"/>
        <v>24698-CN VINH PHUC - HOI SO</v>
      </c>
      <c r="L344" t="s">
        <v>1842</v>
      </c>
    </row>
    <row r="345" spans="7:12" ht="16">
      <c r="G345" s="7">
        <v>24830</v>
      </c>
      <c r="H345" s="7" t="s">
        <v>572</v>
      </c>
      <c r="I345" t="str">
        <f t="shared" si="11"/>
        <v>24830-CN DEN HUNG - PGD VAN CO</v>
      </c>
      <c r="L345" t="s">
        <v>1842</v>
      </c>
    </row>
    <row r="346" spans="7:12" ht="16">
      <c r="G346" s="7">
        <v>24831</v>
      </c>
      <c r="H346" s="7" t="s">
        <v>573</v>
      </c>
      <c r="I346" t="str">
        <f t="shared" si="11"/>
        <v>24831-CN DEN HUNG - PGD BAI BANG</v>
      </c>
      <c r="L346" t="s">
        <v>1842</v>
      </c>
    </row>
    <row r="347" spans="7:12" ht="16">
      <c r="G347" s="7">
        <v>24832</v>
      </c>
      <c r="H347" s="7" t="s">
        <v>574</v>
      </c>
      <c r="I347" t="str">
        <f t="shared" si="11"/>
        <v>24832-CN DEN HUNG - PGD AC QUY</v>
      </c>
      <c r="L347" t="s">
        <v>1842</v>
      </c>
    </row>
    <row r="348" spans="7:12" ht="16">
      <c r="G348" s="7">
        <v>24833</v>
      </c>
      <c r="H348" s="7" t="s">
        <v>575</v>
      </c>
      <c r="I348" t="str">
        <f t="shared" si="11"/>
        <v>24833-CN DEN HUNG - PGD VAN LANG</v>
      </c>
      <c r="L348" t="s">
        <v>1842</v>
      </c>
    </row>
    <row r="349" spans="7:12" ht="16">
      <c r="G349" s="7">
        <v>24834</v>
      </c>
      <c r="H349" s="7" t="s">
        <v>576</v>
      </c>
      <c r="I349" t="str">
        <f t="shared" si="11"/>
        <v>24834-CN DEN HUNG - PGD THANH SON</v>
      </c>
      <c r="L349" t="s">
        <v>1842</v>
      </c>
    </row>
    <row r="350" spans="7:12" ht="16">
      <c r="G350" s="7">
        <v>24835</v>
      </c>
      <c r="H350" s="7" t="s">
        <v>577</v>
      </c>
      <c r="I350" t="str">
        <f t="shared" si="11"/>
        <v>24835-CN DEN HUNG - PGD THANH BA</v>
      </c>
      <c r="L350" t="s">
        <v>1842</v>
      </c>
    </row>
    <row r="351" spans="7:12" ht="16">
      <c r="G351" s="7">
        <v>24836</v>
      </c>
      <c r="H351" s="7" t="s">
        <v>578</v>
      </c>
      <c r="I351" t="str">
        <f t="shared" si="11"/>
        <v>24836-CN DEN HUNG - PGD TAM NONG</v>
      </c>
      <c r="L351" t="s">
        <v>1842</v>
      </c>
    </row>
    <row r="352" spans="7:12" ht="16">
      <c r="G352" s="7">
        <v>24898</v>
      </c>
      <c r="H352" s="7" t="s">
        <v>579</v>
      </c>
      <c r="I352" t="str">
        <f t="shared" si="11"/>
        <v>24898-CN DEN HUNG - HOI SO</v>
      </c>
      <c r="L352" t="s">
        <v>1842</v>
      </c>
    </row>
    <row r="353" spans="7:12" ht="16">
      <c r="G353" s="7">
        <v>25030</v>
      </c>
      <c r="H353" s="7" t="s">
        <v>580</v>
      </c>
      <c r="I353" t="str">
        <f t="shared" si="11"/>
        <v>25030-CN HOA BINH - PGD SONG DA</v>
      </c>
      <c r="L353" t="s">
        <v>1842</v>
      </c>
    </row>
    <row r="354" spans="7:12" ht="16">
      <c r="G354" s="7">
        <v>25031</v>
      </c>
      <c r="H354" s="7" t="s">
        <v>581</v>
      </c>
      <c r="I354" t="str">
        <f t="shared" si="11"/>
        <v>25031-CN HOA BINH - PGD DONG TIEN</v>
      </c>
      <c r="L354" t="s">
        <v>1842</v>
      </c>
    </row>
    <row r="355" spans="7:12" ht="16">
      <c r="G355" s="7">
        <v>25032</v>
      </c>
      <c r="H355" s="7" t="s">
        <v>582</v>
      </c>
      <c r="I355" t="str">
        <f t="shared" si="11"/>
        <v>25032-CN HOA BINH - PGD HUU NGHI</v>
      </c>
      <c r="L355" t="s">
        <v>1842</v>
      </c>
    </row>
    <row r="356" spans="7:12" ht="16">
      <c r="G356" s="7">
        <v>25033</v>
      </c>
      <c r="H356" s="7" t="s">
        <v>583</v>
      </c>
      <c r="I356" t="str">
        <f t="shared" si="11"/>
        <v>25033-CN HOA BINH - PGD KY SON</v>
      </c>
      <c r="L356" t="s">
        <v>1842</v>
      </c>
    </row>
    <row r="357" spans="7:12" ht="16">
      <c r="G357" s="7">
        <v>25098</v>
      </c>
      <c r="H357" s="7" t="s">
        <v>584</v>
      </c>
      <c r="I357" t="str">
        <f t="shared" si="11"/>
        <v>25098-CN HOA BINH - HOI SO</v>
      </c>
      <c r="L357" t="s">
        <v>1842</v>
      </c>
    </row>
    <row r="358" spans="7:12" ht="16">
      <c r="G358" s="7">
        <v>26030</v>
      </c>
      <c r="H358" s="7" t="s">
        <v>585</v>
      </c>
      <c r="I358" t="str">
        <f t="shared" si="11"/>
        <v>26030-CN PHUC YEN - PGD XUAN HOA</v>
      </c>
      <c r="L358" t="s">
        <v>1842</v>
      </c>
    </row>
    <row r="359" spans="7:12" ht="16">
      <c r="G359" s="7">
        <v>26031</v>
      </c>
      <c r="H359" s="7" t="s">
        <v>586</v>
      </c>
      <c r="I359" t="str">
        <f t="shared" si="11"/>
        <v>26031-CN PHUC YEN - PGD HONDA VN</v>
      </c>
      <c r="L359" t="s">
        <v>1842</v>
      </c>
    </row>
    <row r="360" spans="7:12" ht="16">
      <c r="G360" s="7">
        <v>26032</v>
      </c>
      <c r="H360" s="7" t="s">
        <v>587</v>
      </c>
      <c r="I360" t="str">
        <f t="shared" si="11"/>
        <v>26032-CN PHUC YEN - PGD SONG LO</v>
      </c>
      <c r="L360" t="s">
        <v>1842</v>
      </c>
    </row>
    <row r="361" spans="7:12" ht="16">
      <c r="G361" s="7">
        <v>26033</v>
      </c>
      <c r="H361" s="7" t="s">
        <v>588</v>
      </c>
      <c r="I361" t="str">
        <f t="shared" si="11"/>
        <v>26033-CN PHUC YEN - PGD LAC HONG</v>
      </c>
      <c r="L361" t="s">
        <v>1842</v>
      </c>
    </row>
    <row r="362" spans="7:12" ht="16">
      <c r="G362" s="7">
        <v>26098</v>
      </c>
      <c r="H362" s="7" t="s">
        <v>589</v>
      </c>
      <c r="I362" t="str">
        <f t="shared" si="11"/>
        <v>26098-CN PHUC YEN - HOI SO</v>
      </c>
      <c r="L362" t="s">
        <v>1842</v>
      </c>
    </row>
    <row r="363" spans="7:12" ht="16">
      <c r="G363" s="7">
        <v>26230</v>
      </c>
      <c r="H363" s="7" t="s">
        <v>590</v>
      </c>
      <c r="I363" t="str">
        <f t="shared" si="11"/>
        <v>26230-CN BINH XUYEN - PGD HUONG CANH</v>
      </c>
      <c r="L363" t="s">
        <v>1842</v>
      </c>
    </row>
    <row r="364" spans="7:12" ht="16">
      <c r="G364" s="7">
        <v>26231</v>
      </c>
      <c r="H364" s="7" t="s">
        <v>591</v>
      </c>
      <c r="I364" t="str">
        <f t="shared" si="11"/>
        <v>26231-CN BINH XUYEN - PGD YEN LAC</v>
      </c>
      <c r="L364" t="s">
        <v>1842</v>
      </c>
    </row>
    <row r="365" spans="7:12" ht="16">
      <c r="G365" s="7">
        <v>26232</v>
      </c>
      <c r="H365" s="7" t="s">
        <v>592</v>
      </c>
      <c r="I365" t="str">
        <f t="shared" si="11"/>
        <v>26232-CN BINH XUYEN - PGD VINH LAC</v>
      </c>
      <c r="L365" t="s">
        <v>1842</v>
      </c>
    </row>
    <row r="366" spans="7:12" ht="16">
      <c r="G366" s="7">
        <v>26233</v>
      </c>
      <c r="H366" s="7" t="s">
        <v>593</v>
      </c>
      <c r="I366" t="str">
        <f t="shared" si="11"/>
        <v>26233-CN BINH XUYEN - PGD GIA KHANH</v>
      </c>
      <c r="L366" t="s">
        <v>1842</v>
      </c>
    </row>
    <row r="367" spans="7:12" ht="16">
      <c r="G367" s="7">
        <v>26234</v>
      </c>
      <c r="H367" s="7" t="s">
        <v>594</v>
      </c>
      <c r="I367" t="str">
        <f t="shared" si="11"/>
        <v>26234-CN BINH XUYEN - PGD LIEN BAO</v>
      </c>
      <c r="L367" t="s">
        <v>1842</v>
      </c>
    </row>
    <row r="368" spans="7:12" ht="16">
      <c r="G368" s="7">
        <v>26235</v>
      </c>
      <c r="H368" s="7" t="s">
        <v>595</v>
      </c>
      <c r="I368" t="str">
        <f t="shared" si="11"/>
        <v>26235-CN BINH XUYEN - PGD TRUNG TRAC</v>
      </c>
      <c r="L368" t="s">
        <v>1842</v>
      </c>
    </row>
    <row r="369" spans="7:12" ht="16">
      <c r="G369" s="7">
        <v>26298</v>
      </c>
      <c r="H369" s="7" t="s">
        <v>596</v>
      </c>
      <c r="I369" t="str">
        <f t="shared" si="11"/>
        <v>26298-CN BINH XUYEN - HOI SO</v>
      </c>
      <c r="L369" t="s">
        <v>1842</v>
      </c>
    </row>
    <row r="370" spans="7:12" ht="16">
      <c r="G370" s="7">
        <v>26430</v>
      </c>
      <c r="H370" s="7" t="s">
        <v>597</v>
      </c>
      <c r="I370" t="str">
        <f t="shared" si="11"/>
        <v>26430-CN QUANG MINH - PGD DO THANH</v>
      </c>
      <c r="L370" t="s">
        <v>1842</v>
      </c>
    </row>
    <row r="371" spans="7:12" ht="16">
      <c r="G371" s="7">
        <v>26431</v>
      </c>
      <c r="H371" s="7" t="s">
        <v>598</v>
      </c>
      <c r="I371" t="str">
        <f t="shared" si="11"/>
        <v>26431-CN QUANG MINH - PGD ME LINH</v>
      </c>
      <c r="L371" t="s">
        <v>1842</v>
      </c>
    </row>
    <row r="372" spans="7:12" ht="16">
      <c r="G372" s="7">
        <v>26432</v>
      </c>
      <c r="H372" s="7" t="s">
        <v>599</v>
      </c>
      <c r="I372" t="str">
        <f t="shared" si="11"/>
        <v>26432-CN QUANG MINH - PGD ME LINH PLAZA</v>
      </c>
      <c r="L372" t="s">
        <v>1842</v>
      </c>
    </row>
    <row r="373" spans="7:12" ht="16">
      <c r="G373" s="7">
        <v>26433</v>
      </c>
      <c r="H373" s="7" t="s">
        <v>600</v>
      </c>
      <c r="I373" t="str">
        <f t="shared" si="11"/>
        <v>26433-CN QUANG MINH - PGD TIEN PHONG</v>
      </c>
      <c r="L373" t="s">
        <v>1842</v>
      </c>
    </row>
    <row r="374" spans="7:12" ht="16">
      <c r="G374" s="7">
        <v>26436</v>
      </c>
      <c r="H374" s="7" t="s">
        <v>601</v>
      </c>
      <c r="I374" t="str">
        <f t="shared" si="11"/>
        <v>26436-CN QUANG MINH - PGD THANG LONG QUANG MINH</v>
      </c>
      <c r="L374" t="s">
        <v>1842</v>
      </c>
    </row>
    <row r="375" spans="7:12" ht="16">
      <c r="G375" s="7">
        <v>26498</v>
      </c>
      <c r="H375" s="7" t="s">
        <v>602</v>
      </c>
      <c r="I375" t="str">
        <f t="shared" si="11"/>
        <v>26498-CN QUANG MINH - HOI SO</v>
      </c>
      <c r="L375" t="s">
        <v>1842</v>
      </c>
    </row>
    <row r="376" spans="7:12" ht="16">
      <c r="G376" s="7">
        <v>28030</v>
      </c>
      <c r="H376" s="7" t="s">
        <v>603</v>
      </c>
      <c r="I376" t="str">
        <f t="shared" si="11"/>
        <v>28030-CN BAC GIANG - PGD LANG GIANG</v>
      </c>
      <c r="L376" t="s">
        <v>1842</v>
      </c>
    </row>
    <row r="377" spans="7:12" ht="16">
      <c r="G377" s="7">
        <v>28031</v>
      </c>
      <c r="H377" s="7" t="s">
        <v>604</v>
      </c>
      <c r="I377" t="str">
        <f t="shared" si="11"/>
        <v>28031-CN BAC GIANG - PGD HUNG VUONG</v>
      </c>
      <c r="L377" t="s">
        <v>1842</v>
      </c>
    </row>
    <row r="378" spans="7:12" ht="16">
      <c r="G378" s="7">
        <v>28033</v>
      </c>
      <c r="H378" s="7" t="s">
        <v>605</v>
      </c>
      <c r="I378" t="str">
        <f t="shared" si="11"/>
        <v>28033-CN BAC GIANG - PGD TRAN PHU</v>
      </c>
      <c r="L378" t="s">
        <v>1842</v>
      </c>
    </row>
    <row r="379" spans="7:12" ht="16">
      <c r="G379" s="7">
        <v>28034</v>
      </c>
      <c r="H379" s="7" t="s">
        <v>606</v>
      </c>
      <c r="I379" t="str">
        <f t="shared" si="11"/>
        <v>28034-CN BAC GIANG - PGD LUC NAM</v>
      </c>
      <c r="L379" t="s">
        <v>1842</v>
      </c>
    </row>
    <row r="380" spans="7:12" ht="16">
      <c r="G380" s="7">
        <v>28035</v>
      </c>
      <c r="H380" s="7" t="s">
        <v>607</v>
      </c>
      <c r="I380" t="str">
        <f t="shared" si="11"/>
        <v>28035-CN BAC GIANG - PGD THO XUONG</v>
      </c>
      <c r="L380" t="s">
        <v>1842</v>
      </c>
    </row>
    <row r="381" spans="7:12" ht="16">
      <c r="G381" s="7">
        <v>28036</v>
      </c>
      <c r="H381" s="7" t="s">
        <v>608</v>
      </c>
      <c r="I381" t="str">
        <f t="shared" si="11"/>
        <v>28036-CN BAC GIANG - PGD HOANG VAN THU</v>
      </c>
      <c r="L381" t="s">
        <v>1842</v>
      </c>
    </row>
    <row r="382" spans="7:12" ht="16">
      <c r="G382" s="7">
        <v>28038</v>
      </c>
      <c r="H382" s="7" t="s">
        <v>609</v>
      </c>
      <c r="I382" t="str">
        <f t="shared" si="11"/>
        <v>28038-CN BAC GIANG - PGD HIEP HOA</v>
      </c>
      <c r="L382" t="s">
        <v>1842</v>
      </c>
    </row>
    <row r="383" spans="7:12" ht="16">
      <c r="G383" s="7">
        <v>28098</v>
      </c>
      <c r="H383" s="7" t="s">
        <v>610</v>
      </c>
      <c r="I383" t="str">
        <f t="shared" si="11"/>
        <v>28098-CN BAC GIANG - HOI SO</v>
      </c>
      <c r="L383" t="s">
        <v>1842</v>
      </c>
    </row>
    <row r="384" spans="7:12" ht="16">
      <c r="G384" s="7">
        <v>28230</v>
      </c>
      <c r="H384" s="7" t="s">
        <v>611</v>
      </c>
      <c r="I384" t="str">
        <f t="shared" si="11"/>
        <v>28230-CN BAC NINH - PGD QUE VO</v>
      </c>
      <c r="L384" t="s">
        <v>1842</v>
      </c>
    </row>
    <row r="385" spans="7:12" ht="16">
      <c r="G385" s="7">
        <v>28232</v>
      </c>
      <c r="H385" s="7" t="s">
        <v>612</v>
      </c>
      <c r="I385" t="str">
        <f t="shared" si="11"/>
        <v>28232-CN BAC NINH - PGD LUONG TAI</v>
      </c>
      <c r="L385" t="s">
        <v>1842</v>
      </c>
    </row>
    <row r="386" spans="7:12" ht="16">
      <c r="G386" s="7">
        <v>28234</v>
      </c>
      <c r="H386" s="7" t="s">
        <v>613</v>
      </c>
      <c r="I386" t="str">
        <f t="shared" si="11"/>
        <v>28234-CN BAC NINH - PGD TP BAC NINH</v>
      </c>
      <c r="L386" t="s">
        <v>1842</v>
      </c>
    </row>
    <row r="387" spans="7:12" ht="16">
      <c r="G387" s="7">
        <v>28236</v>
      </c>
      <c r="H387" s="7" t="s">
        <v>614</v>
      </c>
      <c r="I387" t="str">
        <f t="shared" si="11"/>
        <v>28236-CN BAC NINH - PGD GIA BINH</v>
      </c>
      <c r="L387" t="s">
        <v>1842</v>
      </c>
    </row>
    <row r="388" spans="7:12" ht="16">
      <c r="G388" s="7">
        <v>28238</v>
      </c>
      <c r="H388" s="7" t="s">
        <v>615</v>
      </c>
      <c r="I388" t="str">
        <f t="shared" ref="I388:I451" si="12">G388&amp;"-"&amp;H388</f>
        <v>28238-CN BAC NINH - PGD THUAN THANH</v>
      </c>
      <c r="L388" t="s">
        <v>1842</v>
      </c>
    </row>
    <row r="389" spans="7:12" ht="16">
      <c r="G389" s="7">
        <v>28240</v>
      </c>
      <c r="H389" s="7" t="s">
        <v>616</v>
      </c>
      <c r="I389" t="str">
        <f t="shared" si="12"/>
        <v>28240-CN BAC NINH - PGD TIEN AN</v>
      </c>
      <c r="L389" t="s">
        <v>1842</v>
      </c>
    </row>
    <row r="390" spans="7:12" ht="16">
      <c r="G390" s="7">
        <v>28242</v>
      </c>
      <c r="H390" s="7" t="s">
        <v>617</v>
      </c>
      <c r="I390" t="str">
        <f t="shared" si="12"/>
        <v>28242-CN BAC NINH - PGD HOA DINH</v>
      </c>
      <c r="L390" t="s">
        <v>1842</v>
      </c>
    </row>
    <row r="391" spans="7:12" ht="16">
      <c r="G391" s="7">
        <v>28244</v>
      </c>
      <c r="H391" s="7" t="s">
        <v>618</v>
      </c>
      <c r="I391" t="str">
        <f t="shared" si="12"/>
        <v>28244-CN BAC NINH - PGD THI CAU</v>
      </c>
      <c r="L391" t="s">
        <v>1842</v>
      </c>
    </row>
    <row r="392" spans="7:12" ht="16">
      <c r="G392" s="7">
        <v>28246</v>
      </c>
      <c r="H392" s="7" t="s">
        <v>619</v>
      </c>
      <c r="I392" t="str">
        <f t="shared" si="12"/>
        <v>28246-CN BAC NINH - PGD THANH KHUONG</v>
      </c>
      <c r="L392" t="s">
        <v>1842</v>
      </c>
    </row>
    <row r="393" spans="7:12" ht="16">
      <c r="G393" s="7">
        <v>28248</v>
      </c>
      <c r="H393" s="7" t="s">
        <v>620</v>
      </c>
      <c r="I393" t="str">
        <f t="shared" si="12"/>
        <v>28248-CN BAC NINH - PGD TRAN LUU</v>
      </c>
      <c r="L393" t="s">
        <v>1842</v>
      </c>
    </row>
    <row r="394" spans="7:12" ht="16">
      <c r="G394" s="7">
        <v>28298</v>
      </c>
      <c r="H394" s="7" t="s">
        <v>621</v>
      </c>
      <c r="I394" t="str">
        <f t="shared" si="12"/>
        <v>28298-CN BAC NINH - HOI SO</v>
      </c>
      <c r="L394" t="s">
        <v>1842</v>
      </c>
    </row>
    <row r="395" spans="7:12" ht="16">
      <c r="G395" s="7">
        <v>28430</v>
      </c>
      <c r="H395" s="7" t="s">
        <v>622</v>
      </c>
      <c r="I395" t="str">
        <f t="shared" si="12"/>
        <v>28430-CN TIEN SON - PGD BAC TU SON</v>
      </c>
      <c r="L395" t="s">
        <v>1842</v>
      </c>
    </row>
    <row r="396" spans="7:12" ht="16">
      <c r="G396" s="7">
        <v>28431</v>
      </c>
      <c r="H396" s="7" t="s">
        <v>623</v>
      </c>
      <c r="I396" t="str">
        <f t="shared" si="12"/>
        <v>28431-CN TIEN SON - PGD KHU VUC DONG NGUYEN</v>
      </c>
      <c r="L396" t="s">
        <v>1842</v>
      </c>
    </row>
    <row r="397" spans="7:12" ht="16">
      <c r="G397" s="7">
        <v>28432</v>
      </c>
      <c r="H397" s="7" t="s">
        <v>624</v>
      </c>
      <c r="I397" t="str">
        <f t="shared" si="12"/>
        <v>28432-CN TIEN SON - PGD CHAU KHE</v>
      </c>
      <c r="L397" t="s">
        <v>1842</v>
      </c>
    </row>
    <row r="398" spans="7:12" ht="16">
      <c r="G398" s="7">
        <v>28433</v>
      </c>
      <c r="H398" s="7" t="s">
        <v>625</v>
      </c>
      <c r="I398" t="str">
        <f t="shared" si="12"/>
        <v>28433-CN TIEN SON - PGD YEN PHONG</v>
      </c>
      <c r="L398" t="s">
        <v>1842</v>
      </c>
    </row>
    <row r="399" spans="7:12" ht="16">
      <c r="G399" s="7">
        <v>28434</v>
      </c>
      <c r="H399" s="7" t="s">
        <v>626</v>
      </c>
      <c r="I399" t="str">
        <f t="shared" si="12"/>
        <v>28434-CN TIEN SON - PGD NAM TIEN SON</v>
      </c>
      <c r="L399" t="s">
        <v>1842</v>
      </c>
    </row>
    <row r="400" spans="7:12" ht="16">
      <c r="G400" s="7">
        <v>28435</v>
      </c>
      <c r="H400" s="7" t="s">
        <v>627</v>
      </c>
      <c r="I400" t="str">
        <f t="shared" si="12"/>
        <v>28435-CN TIEN SON - PGD PHU KHE</v>
      </c>
      <c r="L400" t="s">
        <v>1842</v>
      </c>
    </row>
    <row r="401" spans="7:12" ht="16">
      <c r="G401" s="7">
        <v>28436</v>
      </c>
      <c r="H401" s="7" t="s">
        <v>628</v>
      </c>
      <c r="I401" t="str">
        <f t="shared" si="12"/>
        <v>28436-CN TIEN SON - PGD NAM BAC NINH</v>
      </c>
      <c r="L401" t="s">
        <v>1842</v>
      </c>
    </row>
    <row r="402" spans="7:12" ht="16">
      <c r="G402" s="7">
        <v>28498</v>
      </c>
      <c r="H402" s="7" t="s">
        <v>629</v>
      </c>
      <c r="I402" t="str">
        <f t="shared" si="12"/>
        <v>28498-CN TIEN SON - HOI SO</v>
      </c>
      <c r="L402" t="s">
        <v>1842</v>
      </c>
    </row>
    <row r="403" spans="7:12" ht="16">
      <c r="G403" s="7">
        <v>28530</v>
      </c>
      <c r="H403" s="7" t="s">
        <v>630</v>
      </c>
      <c r="I403" t="str">
        <f t="shared" si="12"/>
        <v>28530-CN KCN TIEN SON - PGD DAI PHUC</v>
      </c>
      <c r="L403" t="s">
        <v>1842</v>
      </c>
    </row>
    <row r="404" spans="7:12" ht="16">
      <c r="G404" s="7">
        <v>28531</v>
      </c>
      <c r="H404" s="7" t="s">
        <v>631</v>
      </c>
      <c r="I404" t="str">
        <f t="shared" si="12"/>
        <v>28531-CN KCN TIEN SON - PGD KCN YEN PHONG</v>
      </c>
      <c r="L404" t="s">
        <v>1842</v>
      </c>
    </row>
    <row r="405" spans="7:12" ht="16">
      <c r="G405" s="7">
        <v>28532</v>
      </c>
      <c r="H405" s="7" t="s">
        <v>632</v>
      </c>
      <c r="I405" t="str">
        <f t="shared" si="12"/>
        <v>28532-CN KCN TIEN SON - PGD THI TRAN LIM</v>
      </c>
      <c r="L405" t="s">
        <v>1842</v>
      </c>
    </row>
    <row r="406" spans="7:12" ht="16">
      <c r="G406" s="7">
        <v>28533</v>
      </c>
      <c r="H406" s="7" t="s">
        <v>633</v>
      </c>
      <c r="I406" t="str">
        <f t="shared" si="12"/>
        <v>28533-CN KCN TIEN SON - PGD KCN NAM SON - HAP LINH</v>
      </c>
      <c r="L406" t="s">
        <v>1842</v>
      </c>
    </row>
    <row r="407" spans="7:12" ht="16">
      <c r="G407" s="7">
        <v>28534</v>
      </c>
      <c r="H407" s="7" t="s">
        <v>634</v>
      </c>
      <c r="I407" t="str">
        <f t="shared" si="12"/>
        <v>28534-CN KCN TIEN SON - PGD KCN VSIP BAC NINH</v>
      </c>
      <c r="L407" t="s">
        <v>1842</v>
      </c>
    </row>
    <row r="408" spans="7:12" ht="16">
      <c r="G408" s="7">
        <v>28535</v>
      </c>
      <c r="H408" s="7" t="s">
        <v>635</v>
      </c>
      <c r="I408" t="str">
        <f t="shared" si="12"/>
        <v>28535-CN KCN TIEN SON - PGD DONG NGAN</v>
      </c>
      <c r="L408" t="s">
        <v>1842</v>
      </c>
    </row>
    <row r="409" spans="7:12" ht="16">
      <c r="G409" s="7">
        <v>28598</v>
      </c>
      <c r="H409" s="7" t="s">
        <v>636</v>
      </c>
      <c r="I409" t="str">
        <f t="shared" si="12"/>
        <v>28598-CN KCN TIEN SON - HOI SO</v>
      </c>
      <c r="L409" t="s">
        <v>1842</v>
      </c>
    </row>
    <row r="410" spans="7:12" ht="16">
      <c r="G410" s="7">
        <v>28930</v>
      </c>
      <c r="H410" s="7" t="s">
        <v>637</v>
      </c>
      <c r="I410" t="str">
        <f t="shared" si="12"/>
        <v>28930-CN KCN QUE VO - PGD NGUYEN GIA THIEU</v>
      </c>
      <c r="L410" t="s">
        <v>1842</v>
      </c>
    </row>
    <row r="411" spans="7:12" ht="16">
      <c r="G411" s="7">
        <v>28931</v>
      </c>
      <c r="H411" s="7" t="s">
        <v>638</v>
      </c>
      <c r="I411" t="str">
        <f t="shared" si="12"/>
        <v>28931-CN KCN QUE VO - PGD VE AN</v>
      </c>
      <c r="L411" t="s">
        <v>1842</v>
      </c>
    </row>
    <row r="412" spans="7:12" ht="16">
      <c r="G412" s="7">
        <v>28932</v>
      </c>
      <c r="H412" s="7" t="s">
        <v>639</v>
      </c>
      <c r="I412" t="str">
        <f t="shared" si="12"/>
        <v>28932-CN KCN QUE VO - PGD KINH DUONG VUONG</v>
      </c>
      <c r="L412" t="s">
        <v>1842</v>
      </c>
    </row>
    <row r="413" spans="7:12" ht="16">
      <c r="G413" s="7">
        <v>28998</v>
      </c>
      <c r="H413" s="7" t="s">
        <v>640</v>
      </c>
      <c r="I413" t="str">
        <f t="shared" si="12"/>
        <v>28998-CN KCN QUE VO - HOI SO</v>
      </c>
      <c r="L413" t="s">
        <v>1842</v>
      </c>
    </row>
    <row r="414" spans="7:12" ht="16">
      <c r="G414" s="7">
        <v>29901</v>
      </c>
      <c r="H414" s="7" t="s">
        <v>641</v>
      </c>
      <c r="I414" t="str">
        <f t="shared" si="12"/>
        <v>29901-TRUNG TAM VUNG PHIA NAM</v>
      </c>
      <c r="L414" t="s">
        <v>1842</v>
      </c>
    </row>
    <row r="415" spans="7:12" ht="16">
      <c r="G415" s="7">
        <v>30030</v>
      </c>
      <c r="H415" s="7" t="s">
        <v>642</v>
      </c>
      <c r="I415" t="str">
        <f t="shared" si="12"/>
        <v>30030-CN QUANG NINH - PGD HONG HA</v>
      </c>
      <c r="L415" t="s">
        <v>1842</v>
      </c>
    </row>
    <row r="416" spans="7:12" ht="16">
      <c r="G416" s="7">
        <v>30031</v>
      </c>
      <c r="H416" s="7" t="s">
        <v>643</v>
      </c>
      <c r="I416" t="str">
        <f t="shared" si="12"/>
        <v>30031-CN QUANG NINH - PGD HA LAM</v>
      </c>
      <c r="L416" t="s">
        <v>1842</v>
      </c>
    </row>
    <row r="417" spans="7:12" ht="16">
      <c r="G417" s="7">
        <v>30032</v>
      </c>
      <c r="H417" s="7" t="s">
        <v>644</v>
      </c>
      <c r="I417" t="str">
        <f t="shared" si="12"/>
        <v>30032-CN QUANG NINH - PGD HA TU</v>
      </c>
      <c r="L417" t="s">
        <v>1842</v>
      </c>
    </row>
    <row r="418" spans="7:12" ht="16">
      <c r="G418" s="7">
        <v>30033</v>
      </c>
      <c r="H418" s="7" t="s">
        <v>645</v>
      </c>
      <c r="I418" t="str">
        <f t="shared" si="12"/>
        <v>30033-CN QUANG NINH - PGD HONG HAI</v>
      </c>
      <c r="L418" t="s">
        <v>1842</v>
      </c>
    </row>
    <row r="419" spans="7:12" ht="16">
      <c r="G419" s="7">
        <v>30034</v>
      </c>
      <c r="H419" s="7" t="s">
        <v>646</v>
      </c>
      <c r="I419" t="str">
        <f t="shared" si="12"/>
        <v>30034-CN QUANG NINH - PGD SO 01</v>
      </c>
      <c r="L419" t="s">
        <v>1842</v>
      </c>
    </row>
    <row r="420" spans="7:12" ht="16">
      <c r="G420" s="7">
        <v>30035</v>
      </c>
      <c r="H420" s="7" t="s">
        <v>647</v>
      </c>
      <c r="I420" t="str">
        <f t="shared" si="12"/>
        <v>30035-CN QUANG NINH - PGD SO 03</v>
      </c>
      <c r="L420" t="s">
        <v>1842</v>
      </c>
    </row>
    <row r="421" spans="7:12" ht="16">
      <c r="G421" s="7">
        <v>30036</v>
      </c>
      <c r="H421" s="7" t="s">
        <v>648</v>
      </c>
      <c r="I421" t="str">
        <f t="shared" si="12"/>
        <v>30036-CN QUANG NINH - PGD TRAN HUNG DAO</v>
      </c>
      <c r="L421" t="s">
        <v>1842</v>
      </c>
    </row>
    <row r="422" spans="7:12" ht="16">
      <c r="G422" s="7">
        <v>30037</v>
      </c>
      <c r="H422" s="7" t="s">
        <v>649</v>
      </c>
      <c r="I422" t="str">
        <f t="shared" si="12"/>
        <v>30037-CN QUANG NINH - PGD SO 05</v>
      </c>
      <c r="L422" t="s">
        <v>1842</v>
      </c>
    </row>
    <row r="423" spans="7:12" ht="16">
      <c r="G423" s="7">
        <v>30038</v>
      </c>
      <c r="H423" s="7" t="s">
        <v>650</v>
      </c>
      <c r="I423" t="str">
        <f t="shared" si="12"/>
        <v>30038-CN QUANG NINH - PGD BACH DANG</v>
      </c>
      <c r="L423" t="s">
        <v>1842</v>
      </c>
    </row>
    <row r="424" spans="7:12" ht="16">
      <c r="G424" s="7">
        <v>30098</v>
      </c>
      <c r="H424" s="7" t="s">
        <v>651</v>
      </c>
      <c r="I424" t="str">
        <f t="shared" si="12"/>
        <v>30098-CN QUANG NINH - HOI SO</v>
      </c>
      <c r="L424" t="s">
        <v>1842</v>
      </c>
    </row>
    <row r="425" spans="7:12" ht="16">
      <c r="G425" s="7">
        <v>30230</v>
      </c>
      <c r="H425" s="7" t="s">
        <v>652</v>
      </c>
      <c r="I425" t="str">
        <f t="shared" si="12"/>
        <v>30230-CN CAM PHA - PGD CAM THACH</v>
      </c>
      <c r="L425" t="s">
        <v>1842</v>
      </c>
    </row>
    <row r="426" spans="7:12" ht="16">
      <c r="G426" s="7">
        <v>30231</v>
      </c>
      <c r="H426" s="7" t="s">
        <v>653</v>
      </c>
      <c r="I426" t="str">
        <f t="shared" si="12"/>
        <v>30231-CN CAM PHA - PGD CAM DONG</v>
      </c>
      <c r="L426" t="s">
        <v>1842</v>
      </c>
    </row>
    <row r="427" spans="7:12" ht="16">
      <c r="G427" s="7">
        <v>30232</v>
      </c>
      <c r="H427" s="7" t="s">
        <v>654</v>
      </c>
      <c r="I427" t="str">
        <f t="shared" si="12"/>
        <v>30232-CN CAM PHA - PGD CAM PHU</v>
      </c>
      <c r="L427" t="s">
        <v>1842</v>
      </c>
    </row>
    <row r="428" spans="7:12" ht="16">
      <c r="G428" s="7">
        <v>30233</v>
      </c>
      <c r="H428" s="7" t="s">
        <v>655</v>
      </c>
      <c r="I428" t="str">
        <f t="shared" si="12"/>
        <v>30233-CN CAM PHA - PGD CUA ONG</v>
      </c>
      <c r="L428" t="s">
        <v>1842</v>
      </c>
    </row>
    <row r="429" spans="7:12" ht="16">
      <c r="G429" s="7">
        <v>30235</v>
      </c>
      <c r="H429" s="7" t="s">
        <v>656</v>
      </c>
      <c r="I429" t="str">
        <f t="shared" si="12"/>
        <v>30235-CN CAM PHA - PGD MONG DUONG</v>
      </c>
      <c r="L429" t="s">
        <v>1842</v>
      </c>
    </row>
    <row r="430" spans="7:12" ht="16">
      <c r="G430" s="7">
        <v>30236</v>
      </c>
      <c r="H430" s="7" t="s">
        <v>657</v>
      </c>
      <c r="I430" t="str">
        <f t="shared" si="12"/>
        <v>30236-CN CAM PHA - PGD CAM TAY</v>
      </c>
      <c r="L430" t="s">
        <v>1842</v>
      </c>
    </row>
    <row r="431" spans="7:12" ht="16">
      <c r="G431" s="7">
        <v>30237</v>
      </c>
      <c r="H431" s="7" t="s">
        <v>658</v>
      </c>
      <c r="I431" t="str">
        <f t="shared" si="12"/>
        <v>30237-CN CAM PHA - PGD CAM SON</v>
      </c>
      <c r="L431" t="s">
        <v>1842</v>
      </c>
    </row>
    <row r="432" spans="7:12" ht="16">
      <c r="G432" s="7">
        <v>30298</v>
      </c>
      <c r="H432" s="7" t="s">
        <v>659</v>
      </c>
      <c r="I432" t="str">
        <f t="shared" si="12"/>
        <v>30298-CN CAM PHA - HOI SO</v>
      </c>
      <c r="L432" t="s">
        <v>1842</v>
      </c>
    </row>
    <row r="433" spans="7:12" ht="16">
      <c r="G433" s="7">
        <v>30430</v>
      </c>
      <c r="H433" s="7" t="s">
        <v>660</v>
      </c>
      <c r="I433" t="str">
        <f t="shared" si="12"/>
        <v>30430-CN UONG BI - PGD MAO KHE</v>
      </c>
      <c r="L433" t="s">
        <v>1842</v>
      </c>
    </row>
    <row r="434" spans="7:12" ht="16">
      <c r="G434" s="7">
        <v>30431</v>
      </c>
      <c r="H434" s="7" t="s">
        <v>661</v>
      </c>
      <c r="I434" t="str">
        <f t="shared" si="12"/>
        <v>30431-CN UONG BI - PGD YEN HUNG</v>
      </c>
      <c r="L434" t="s">
        <v>1842</v>
      </c>
    </row>
    <row r="435" spans="7:12" ht="16">
      <c r="G435" s="7">
        <v>30432</v>
      </c>
      <c r="H435" s="7" t="s">
        <v>662</v>
      </c>
      <c r="I435" t="str">
        <f t="shared" si="12"/>
        <v>30432-CN UONG BI - PGD PHUONG DONG</v>
      </c>
      <c r="L435" t="s">
        <v>1842</v>
      </c>
    </row>
    <row r="436" spans="7:12" ht="16">
      <c r="G436" s="7">
        <v>30433</v>
      </c>
      <c r="H436" s="7" t="s">
        <v>663</v>
      </c>
      <c r="I436" t="str">
        <f t="shared" si="12"/>
        <v>30433-CN UONG BI - PGD VANG DANH</v>
      </c>
      <c r="L436" t="s">
        <v>1842</v>
      </c>
    </row>
    <row r="437" spans="7:12" ht="16">
      <c r="G437" s="7">
        <v>30434</v>
      </c>
      <c r="H437" s="7" t="s">
        <v>664</v>
      </c>
      <c r="I437" t="str">
        <f t="shared" si="12"/>
        <v>30434-CN UONG BI - PGD THANH SON</v>
      </c>
      <c r="L437" t="s">
        <v>1842</v>
      </c>
    </row>
    <row r="438" spans="7:12" ht="16">
      <c r="G438" s="7">
        <v>30435</v>
      </c>
      <c r="H438" s="7" t="s">
        <v>665</v>
      </c>
      <c r="I438" t="str">
        <f t="shared" si="12"/>
        <v>30435-CN UONG BI - PGD QUANG TRUNG</v>
      </c>
      <c r="L438" t="s">
        <v>1842</v>
      </c>
    </row>
    <row r="439" spans="7:12" ht="16">
      <c r="G439" s="7">
        <v>30436</v>
      </c>
      <c r="H439" s="7" t="s">
        <v>666</v>
      </c>
      <c r="I439" t="str">
        <f t="shared" si="12"/>
        <v>30436-CN UONG BI - PGD NAM KHE</v>
      </c>
      <c r="L439" t="s">
        <v>1842</v>
      </c>
    </row>
    <row r="440" spans="7:12" ht="16">
      <c r="G440" s="7">
        <v>30498</v>
      </c>
      <c r="H440" s="7" t="s">
        <v>667</v>
      </c>
      <c r="I440" t="str">
        <f t="shared" si="12"/>
        <v>30498-CN UONG BI - HOI SO</v>
      </c>
      <c r="L440" t="s">
        <v>1842</v>
      </c>
    </row>
    <row r="441" spans="7:12" ht="16">
      <c r="G441" s="7">
        <v>30630</v>
      </c>
      <c r="H441" s="7" t="s">
        <v>668</v>
      </c>
      <c r="I441" t="str">
        <f t="shared" si="12"/>
        <v>30630-CN BAI CHAY - PGD HOANH BO</v>
      </c>
      <c r="L441" t="s">
        <v>1842</v>
      </c>
    </row>
    <row r="442" spans="7:12" ht="16">
      <c r="G442" s="7">
        <v>30631</v>
      </c>
      <c r="H442" s="7" t="s">
        <v>669</v>
      </c>
      <c r="I442" t="str">
        <f t="shared" si="12"/>
        <v>30631-CN BAI CHAY - PGD HA KHAU</v>
      </c>
      <c r="L442" t="s">
        <v>1842</v>
      </c>
    </row>
    <row r="443" spans="7:12" ht="16">
      <c r="G443" s="7">
        <v>30632</v>
      </c>
      <c r="H443" s="7" t="s">
        <v>670</v>
      </c>
      <c r="I443" t="str">
        <f t="shared" si="12"/>
        <v>30632-CN BAI CHAY - PGD KENH DONG</v>
      </c>
      <c r="L443" t="s">
        <v>1842</v>
      </c>
    </row>
    <row r="444" spans="7:12" ht="16">
      <c r="G444" s="7">
        <v>30633</v>
      </c>
      <c r="H444" s="7" t="s">
        <v>671</v>
      </c>
      <c r="I444" t="str">
        <f t="shared" si="12"/>
        <v>30633-CN BAI CHAY - PGD CAI LAN</v>
      </c>
      <c r="L444" t="s">
        <v>1842</v>
      </c>
    </row>
    <row r="445" spans="7:12" ht="16">
      <c r="G445" s="7">
        <v>30634</v>
      </c>
      <c r="H445" s="7" t="s">
        <v>672</v>
      </c>
      <c r="I445" t="str">
        <f t="shared" si="12"/>
        <v>30634-CN BAI CHAY - PGD VUON DAO</v>
      </c>
      <c r="L445" t="s">
        <v>1842</v>
      </c>
    </row>
    <row r="446" spans="7:12" ht="16">
      <c r="G446" s="7">
        <v>30698</v>
      </c>
      <c r="H446" s="7" t="s">
        <v>673</v>
      </c>
      <c r="I446" t="str">
        <f t="shared" si="12"/>
        <v>30698-CN BAI CHAY - HOI SO</v>
      </c>
      <c r="L446" t="s">
        <v>1842</v>
      </c>
    </row>
    <row r="447" spans="7:12" ht="16">
      <c r="G447" s="7">
        <v>30830</v>
      </c>
      <c r="H447" s="7" t="s">
        <v>674</v>
      </c>
      <c r="I447" t="str">
        <f t="shared" si="12"/>
        <v>30830-CN MONG CAI - PGD TRAN PHU</v>
      </c>
      <c r="L447" t="s">
        <v>1842</v>
      </c>
    </row>
    <row r="448" spans="7:12" ht="16">
      <c r="G448" s="7">
        <v>30831</v>
      </c>
      <c r="H448" s="7" t="s">
        <v>675</v>
      </c>
      <c r="I448" t="str">
        <f t="shared" si="12"/>
        <v>30831-CN MONG CAI - PGD HAI HA</v>
      </c>
      <c r="L448" t="s">
        <v>1842</v>
      </c>
    </row>
    <row r="449" spans="7:12" ht="16">
      <c r="G449" s="7">
        <v>30832</v>
      </c>
      <c r="H449" s="7" t="s">
        <v>676</v>
      </c>
      <c r="I449" t="str">
        <f t="shared" si="12"/>
        <v>30832-CN MONG CAI - PGD DAM HA</v>
      </c>
      <c r="L449" t="s">
        <v>1842</v>
      </c>
    </row>
    <row r="450" spans="7:12" ht="16">
      <c r="G450" s="7">
        <v>30898</v>
      </c>
      <c r="H450" s="7" t="s">
        <v>677</v>
      </c>
      <c r="I450" t="str">
        <f t="shared" si="12"/>
        <v>30898-CN MONG CAI - HOI SO</v>
      </c>
      <c r="L450" t="s">
        <v>1842</v>
      </c>
    </row>
    <row r="451" spans="7:12" ht="16">
      <c r="G451" s="7">
        <v>31630</v>
      </c>
      <c r="H451" s="7" t="s">
        <v>678</v>
      </c>
      <c r="I451" t="str">
        <f t="shared" si="12"/>
        <v>31630-CN VAN DON - PGD HA LONG</v>
      </c>
      <c r="L451" t="s">
        <v>1842</v>
      </c>
    </row>
    <row r="452" spans="7:12" ht="16">
      <c r="G452" s="7">
        <v>31698</v>
      </c>
      <c r="H452" s="7" t="s">
        <v>679</v>
      </c>
      <c r="I452" t="str">
        <f t="shared" ref="I452:I515" si="13">G452&amp;"-"&amp;H452</f>
        <v>31698-CN VAN DON - HOI SO</v>
      </c>
      <c r="L452" t="s">
        <v>1842</v>
      </c>
    </row>
    <row r="453" spans="7:12" ht="16">
      <c r="G453" s="7">
        <v>32030</v>
      </c>
      <c r="H453" s="7" t="s">
        <v>1361</v>
      </c>
      <c r="I453" t="str">
        <f t="shared" si="13"/>
        <v>32030-CN THANH AN - PGD LA PHU</v>
      </c>
      <c r="L453" t="s">
        <v>1842</v>
      </c>
    </row>
    <row r="454" spans="7:12" ht="16">
      <c r="G454" s="7">
        <v>32031</v>
      </c>
      <c r="H454" s="7" t="s">
        <v>1362</v>
      </c>
      <c r="I454" t="str">
        <f t="shared" si="13"/>
        <v>32031-CN THANH AN - PGD PHU MY</v>
      </c>
      <c r="L454" t="s">
        <v>1842</v>
      </c>
    </row>
    <row r="455" spans="7:12" ht="16">
      <c r="G455" s="7">
        <v>32032</v>
      </c>
      <c r="H455" s="7" t="s">
        <v>1363</v>
      </c>
      <c r="I455" t="str">
        <f t="shared" si="13"/>
        <v>32032-CN THANH AN - PGD QUOC OAI</v>
      </c>
      <c r="L455" t="s">
        <v>1842</v>
      </c>
    </row>
    <row r="456" spans="7:12" ht="16">
      <c r="G456" s="7">
        <v>32033</v>
      </c>
      <c r="H456" s="7" t="s">
        <v>1364</v>
      </c>
      <c r="I456" t="str">
        <f t="shared" si="13"/>
        <v>32033-CN THANH AN - PGD SON TAY</v>
      </c>
      <c r="L456" t="s">
        <v>1842</v>
      </c>
    </row>
    <row r="457" spans="7:12" ht="16">
      <c r="G457" s="7">
        <v>32034</v>
      </c>
      <c r="H457" s="7" t="s">
        <v>1365</v>
      </c>
      <c r="I457" t="str">
        <f t="shared" si="13"/>
        <v>32034-CN THANH AN - PGD HA DONG</v>
      </c>
      <c r="L457" t="s">
        <v>1842</v>
      </c>
    </row>
    <row r="458" spans="7:12" ht="16">
      <c r="G458" s="7">
        <v>32035</v>
      </c>
      <c r="H458" s="7" t="s">
        <v>1366</v>
      </c>
      <c r="I458" t="str">
        <f t="shared" si="13"/>
        <v>32035-CN THANH AN - PGD THANH THUY</v>
      </c>
      <c r="L458" t="s">
        <v>1842</v>
      </c>
    </row>
    <row r="459" spans="7:12" ht="16">
      <c r="G459" s="7">
        <v>32036</v>
      </c>
      <c r="H459" s="7" t="s">
        <v>1367</v>
      </c>
      <c r="I459" t="str">
        <f t="shared" si="13"/>
        <v>32036-CN THANH AN - PGD BICH HOA</v>
      </c>
      <c r="L459" t="s">
        <v>1842</v>
      </c>
    </row>
    <row r="460" spans="7:12" ht="16">
      <c r="G460" s="7">
        <v>32098</v>
      </c>
      <c r="H460" s="7" t="s">
        <v>1368</v>
      </c>
      <c r="I460" t="str">
        <f t="shared" si="13"/>
        <v>32098-CN THANH AN - HOI SO</v>
      </c>
      <c r="L460" t="s">
        <v>1842</v>
      </c>
    </row>
    <row r="461" spans="7:12" ht="16">
      <c r="G461" s="7">
        <v>32230</v>
      </c>
      <c r="H461" s="7" t="s">
        <v>680</v>
      </c>
      <c r="I461" t="str">
        <f t="shared" si="13"/>
        <v>32230-CN SONG NHUE - PGD SO 01</v>
      </c>
      <c r="L461" t="s">
        <v>1842</v>
      </c>
    </row>
    <row r="462" spans="7:12" ht="16">
      <c r="G462" s="7">
        <v>32231</v>
      </c>
      <c r="H462" s="7" t="s">
        <v>681</v>
      </c>
      <c r="I462" t="str">
        <f t="shared" si="13"/>
        <v>32231-CN SONG NHUE - PGD HOANG VAN THU</v>
      </c>
      <c r="L462" t="s">
        <v>1842</v>
      </c>
    </row>
    <row r="463" spans="7:12" ht="16">
      <c r="G463" s="7">
        <v>32232</v>
      </c>
      <c r="H463" s="7" t="s">
        <v>682</v>
      </c>
      <c r="I463" t="str">
        <f t="shared" si="13"/>
        <v>32232-CN SONG NHUE - PGD NHUE GIANG</v>
      </c>
      <c r="L463" t="s">
        <v>1842</v>
      </c>
    </row>
    <row r="464" spans="7:12" ht="16">
      <c r="G464" s="7">
        <v>32233</v>
      </c>
      <c r="H464" s="7" t="s">
        <v>683</v>
      </c>
      <c r="I464" t="str">
        <f t="shared" si="13"/>
        <v>32233-CN SONG NHUE - PGD SO 02</v>
      </c>
      <c r="L464" t="s">
        <v>1842</v>
      </c>
    </row>
    <row r="465" spans="7:12" ht="16">
      <c r="G465" s="7">
        <v>32298</v>
      </c>
      <c r="H465" s="7" t="s">
        <v>684</v>
      </c>
      <c r="I465" t="str">
        <f t="shared" si="13"/>
        <v>32298-CN SONG NHUE - HOI SO</v>
      </c>
      <c r="L465" t="s">
        <v>1842</v>
      </c>
    </row>
    <row r="466" spans="7:12" ht="16">
      <c r="G466" s="7">
        <v>32430</v>
      </c>
      <c r="H466" s="7" t="s">
        <v>685</v>
      </c>
      <c r="I466" t="str">
        <f t="shared" si="13"/>
        <v>32430-CN QUANG TRUNG - PGD AN KHANH</v>
      </c>
      <c r="L466" t="s">
        <v>1842</v>
      </c>
    </row>
    <row r="467" spans="7:12" ht="16">
      <c r="G467" s="7">
        <v>32431</v>
      </c>
      <c r="H467" s="7" t="s">
        <v>686</v>
      </c>
      <c r="I467" t="str">
        <f t="shared" si="13"/>
        <v>32431-CN QUANG TRUNG - PGD NGUYEN THI DINH</v>
      </c>
      <c r="L467" t="s">
        <v>1842</v>
      </c>
    </row>
    <row r="468" spans="7:12" ht="16">
      <c r="G468" s="7">
        <v>32432</v>
      </c>
      <c r="H468" s="7" t="s">
        <v>687</v>
      </c>
      <c r="I468" t="str">
        <f t="shared" si="13"/>
        <v>32432-CN QUANG TRUNG - QTK SO 16</v>
      </c>
      <c r="L468" t="s">
        <v>1842</v>
      </c>
    </row>
    <row r="469" spans="7:12" ht="16">
      <c r="G469" s="7">
        <v>32433</v>
      </c>
      <c r="H469" s="7" t="s">
        <v>688</v>
      </c>
      <c r="I469" t="str">
        <f t="shared" si="13"/>
        <v>32433-CN QUANG TRUNG - PGD PHUC LA</v>
      </c>
      <c r="L469" t="s">
        <v>1842</v>
      </c>
    </row>
    <row r="470" spans="7:12" ht="16">
      <c r="G470" s="7">
        <v>32434</v>
      </c>
      <c r="H470" s="7" t="s">
        <v>689</v>
      </c>
      <c r="I470" t="str">
        <f t="shared" si="13"/>
        <v>32434-CN QUANG TRUNG - QTK BA LA</v>
      </c>
      <c r="L470" t="s">
        <v>1842</v>
      </c>
    </row>
    <row r="471" spans="7:12" ht="16">
      <c r="G471" s="7">
        <v>32435</v>
      </c>
      <c r="H471" s="7" t="s">
        <v>690</v>
      </c>
      <c r="I471" t="str">
        <f t="shared" si="13"/>
        <v>32435-CN QUANG TRUNG - PGD VIET PHAT</v>
      </c>
      <c r="L471" t="s">
        <v>1842</v>
      </c>
    </row>
    <row r="472" spans="7:12" ht="16">
      <c r="G472" s="7">
        <v>32498</v>
      </c>
      <c r="H472" s="7" t="s">
        <v>691</v>
      </c>
      <c r="I472" t="str">
        <f t="shared" si="13"/>
        <v>32498-CN QUANG TRUNG - HOI SO</v>
      </c>
      <c r="L472" t="s">
        <v>1842</v>
      </c>
    </row>
    <row r="473" spans="7:12" ht="16">
      <c r="G473" s="7">
        <v>32630</v>
      </c>
      <c r="H473" s="7" t="s">
        <v>692</v>
      </c>
      <c r="I473" t="str">
        <f t="shared" si="13"/>
        <v>32630-CN THANG LONG - PGD DAI AN</v>
      </c>
      <c r="L473" t="s">
        <v>1842</v>
      </c>
    </row>
    <row r="474" spans="7:12" ht="16">
      <c r="G474" s="7">
        <v>32631</v>
      </c>
      <c r="H474" s="7" t="s">
        <v>693</v>
      </c>
      <c r="I474" t="str">
        <f t="shared" si="13"/>
        <v>32631-CN THANG LONG - PGD THANH TAY</v>
      </c>
      <c r="L474" t="s">
        <v>1842</v>
      </c>
    </row>
    <row r="475" spans="7:12" ht="16">
      <c r="G475" s="7">
        <v>32632</v>
      </c>
      <c r="H475" s="7" t="s">
        <v>694</v>
      </c>
      <c r="I475" t="str">
        <f t="shared" si="13"/>
        <v>32632-CN THANG LONG - PGD AN PHAT</v>
      </c>
      <c r="L475" t="s">
        <v>1842</v>
      </c>
    </row>
    <row r="476" spans="7:12" ht="16">
      <c r="G476" s="7">
        <v>32633</v>
      </c>
      <c r="H476" s="7" t="s">
        <v>695</v>
      </c>
      <c r="I476" t="str">
        <f t="shared" si="13"/>
        <v>32633-CN THANG LONG - PGD HUNG PHAT</v>
      </c>
      <c r="L476" t="s">
        <v>1842</v>
      </c>
    </row>
    <row r="477" spans="7:12" ht="16">
      <c r="G477" s="7">
        <v>32634</v>
      </c>
      <c r="H477" s="7" t="s">
        <v>696</v>
      </c>
      <c r="I477" t="str">
        <f t="shared" si="13"/>
        <v>32634-CN THANG LONG - PGD TU LIEM</v>
      </c>
      <c r="L477" t="s">
        <v>1842</v>
      </c>
    </row>
    <row r="478" spans="7:12" ht="16">
      <c r="G478" s="7">
        <v>32635</v>
      </c>
      <c r="H478" s="7" t="s">
        <v>697</v>
      </c>
      <c r="I478" t="str">
        <f t="shared" si="13"/>
        <v>32635-CN THANG LONG - PGD DUY TAN</v>
      </c>
      <c r="L478" t="s">
        <v>1842</v>
      </c>
    </row>
    <row r="479" spans="7:12" ht="16">
      <c r="G479" s="7">
        <v>32698</v>
      </c>
      <c r="H479" s="7" t="s">
        <v>698</v>
      </c>
      <c r="I479" t="str">
        <f t="shared" si="13"/>
        <v>32698-CN THANG LONG - HOI SO</v>
      </c>
      <c r="L479" t="s">
        <v>1842</v>
      </c>
    </row>
    <row r="480" spans="7:12" ht="16">
      <c r="G480" s="7">
        <v>32830</v>
      </c>
      <c r="H480" s="7" t="s">
        <v>699</v>
      </c>
      <c r="I480" t="str">
        <f t="shared" si="13"/>
        <v>32830-CN LANG HOA LAC - PGD TRUNG CHINH</v>
      </c>
      <c r="L480" t="s">
        <v>1842</v>
      </c>
    </row>
    <row r="481" spans="7:12" ht="16">
      <c r="G481" s="7">
        <v>32831</v>
      </c>
      <c r="H481" s="7" t="s">
        <v>700</v>
      </c>
      <c r="I481" t="str">
        <f t="shared" si="13"/>
        <v>32831-CN LANG HOA LAC - PGD BINH PHU</v>
      </c>
      <c r="L481" t="s">
        <v>1842</v>
      </c>
    </row>
    <row r="482" spans="7:12" ht="16">
      <c r="G482" s="7">
        <v>32832</v>
      </c>
      <c r="H482" s="7" t="s">
        <v>701</v>
      </c>
      <c r="I482" t="str">
        <f t="shared" si="13"/>
        <v>32832-CN LANG HOA LAC - PGD CHUONG MY</v>
      </c>
      <c r="L482" t="s">
        <v>1842</v>
      </c>
    </row>
    <row r="483" spans="7:12" ht="16">
      <c r="G483" s="7">
        <v>32833</v>
      </c>
      <c r="H483" s="7" t="s">
        <v>702</v>
      </c>
      <c r="I483" t="str">
        <f t="shared" si="13"/>
        <v>32833-CN LANG HOA LAC - PGD HOANG CAU</v>
      </c>
      <c r="L483" t="s">
        <v>1842</v>
      </c>
    </row>
    <row r="484" spans="7:12" ht="16">
      <c r="G484" s="7">
        <v>32834</v>
      </c>
      <c r="H484" s="7" t="s">
        <v>703</v>
      </c>
      <c r="I484" t="str">
        <f t="shared" si="13"/>
        <v>32834-CN LANG HOA LAC - PGD YEN HOA</v>
      </c>
      <c r="L484" t="s">
        <v>1842</v>
      </c>
    </row>
    <row r="485" spans="7:12" ht="16">
      <c r="G485" s="7">
        <v>32898</v>
      </c>
      <c r="H485" s="7" t="s">
        <v>704</v>
      </c>
      <c r="I485" t="str">
        <f t="shared" si="13"/>
        <v>32898-CN LANG HOA LAC - HOI SO</v>
      </c>
      <c r="L485" t="s">
        <v>1842</v>
      </c>
    </row>
    <row r="486" spans="7:12" ht="16">
      <c r="G486" s="7">
        <v>33398</v>
      </c>
      <c r="H486" s="7" t="s">
        <v>705</v>
      </c>
      <c r="I486" t="str">
        <f t="shared" si="13"/>
        <v>33398-TRUNG TAM THE</v>
      </c>
      <c r="L486" t="s">
        <v>1842</v>
      </c>
    </row>
    <row r="487" spans="7:12" ht="16">
      <c r="G487" s="7">
        <v>34030</v>
      </c>
      <c r="H487" s="7" t="s">
        <v>706</v>
      </c>
      <c r="I487" t="str">
        <f t="shared" si="13"/>
        <v>34030-CN HAI DUONG - PGD TRAN PHU</v>
      </c>
      <c r="L487" t="s">
        <v>1842</v>
      </c>
    </row>
    <row r="488" spans="7:12" ht="16">
      <c r="G488" s="7">
        <v>34031</v>
      </c>
      <c r="H488" s="7" t="s">
        <v>707</v>
      </c>
      <c r="I488" t="str">
        <f t="shared" si="13"/>
        <v>34031-CN HAI DUONG - PGD TRAN HUNG DAO</v>
      </c>
      <c r="L488" t="s">
        <v>1842</v>
      </c>
    </row>
    <row r="489" spans="7:12" ht="16">
      <c r="G489" s="7">
        <v>34032</v>
      </c>
      <c r="H489" s="7" t="s">
        <v>708</v>
      </c>
      <c r="I489" t="str">
        <f t="shared" si="13"/>
        <v>34032-CN HAI DUONG - PGD THONG NHAT</v>
      </c>
      <c r="L489" t="s">
        <v>1842</v>
      </c>
    </row>
    <row r="490" spans="7:12" ht="16">
      <c r="G490" s="7">
        <v>34033</v>
      </c>
      <c r="H490" s="7" t="s">
        <v>709</v>
      </c>
      <c r="I490" t="str">
        <f t="shared" si="13"/>
        <v>34033-CN HAI DUONG - PGD HAI TAN</v>
      </c>
      <c r="L490" t="s">
        <v>1842</v>
      </c>
    </row>
    <row r="491" spans="7:12" ht="16">
      <c r="G491" s="7">
        <v>34034</v>
      </c>
      <c r="H491" s="7" t="s">
        <v>710</v>
      </c>
      <c r="I491" t="str">
        <f t="shared" si="13"/>
        <v>34034-CN HAI DUONG - PGD TU KY</v>
      </c>
      <c r="L491" t="s">
        <v>1842</v>
      </c>
    </row>
    <row r="492" spans="7:12" ht="16">
      <c r="G492" s="7">
        <v>34035</v>
      </c>
      <c r="H492" s="7" t="s">
        <v>711</v>
      </c>
      <c r="I492" t="str">
        <f t="shared" si="13"/>
        <v>34035-CN HAI DUONG - PGD CAM GIANG</v>
      </c>
      <c r="L492" t="s">
        <v>1842</v>
      </c>
    </row>
    <row r="493" spans="7:12" ht="16">
      <c r="G493" s="7">
        <v>34036</v>
      </c>
      <c r="H493" s="7" t="s">
        <v>712</v>
      </c>
      <c r="I493" t="str">
        <f t="shared" si="13"/>
        <v>34036-CN HAI DUONG - PGD HONG QUANG</v>
      </c>
      <c r="L493" t="s">
        <v>1842</v>
      </c>
    </row>
    <row r="494" spans="7:12" ht="16">
      <c r="G494" s="7">
        <v>34037</v>
      </c>
      <c r="H494" s="7" t="s">
        <v>713</v>
      </c>
      <c r="I494" t="str">
        <f t="shared" si="13"/>
        <v>34037-CN HAI DUONG - PGD BINH GIANG</v>
      </c>
      <c r="L494" t="s">
        <v>1842</v>
      </c>
    </row>
    <row r="495" spans="7:12" ht="16">
      <c r="G495" s="7">
        <v>34038</v>
      </c>
      <c r="H495" s="7" t="s">
        <v>714</v>
      </c>
      <c r="I495" t="str">
        <f t="shared" si="13"/>
        <v>34038-CN HAI DUONG - PGD NINH GIANG</v>
      </c>
      <c r="L495" t="s">
        <v>1842</v>
      </c>
    </row>
    <row r="496" spans="7:12" ht="16">
      <c r="G496" s="7">
        <v>34098</v>
      </c>
      <c r="H496" s="7" t="s">
        <v>715</v>
      </c>
      <c r="I496" t="str">
        <f t="shared" si="13"/>
        <v>34098-CN HAI DUONG - HOI SO</v>
      </c>
      <c r="L496" t="s">
        <v>1842</v>
      </c>
    </row>
    <row r="497" spans="7:12" ht="16">
      <c r="G497" s="7">
        <v>34230</v>
      </c>
      <c r="H497" s="7" t="s">
        <v>716</v>
      </c>
      <c r="I497" t="str">
        <f t="shared" si="13"/>
        <v>34230-CN HUNG YEN - PGD KIM DONG</v>
      </c>
      <c r="L497" t="s">
        <v>1842</v>
      </c>
    </row>
    <row r="498" spans="7:12" ht="16">
      <c r="G498" s="7">
        <v>34231</v>
      </c>
      <c r="H498" s="7" t="s">
        <v>717</v>
      </c>
      <c r="I498" t="str">
        <f t="shared" si="13"/>
        <v>34231-CN HUNG YEN - PGD PHO HIEN</v>
      </c>
      <c r="L498" t="s">
        <v>1842</v>
      </c>
    </row>
    <row r="499" spans="7:12" ht="16">
      <c r="G499" s="7">
        <v>34232</v>
      </c>
      <c r="H499" s="7" t="s">
        <v>718</v>
      </c>
      <c r="I499" t="str">
        <f t="shared" si="13"/>
        <v>34232-CN HUNG YEN - PGD PHU CU</v>
      </c>
      <c r="L499" t="s">
        <v>1842</v>
      </c>
    </row>
    <row r="500" spans="7:12" ht="16">
      <c r="G500" s="7">
        <v>34233</v>
      </c>
      <c r="H500" s="7" t="s">
        <v>719</v>
      </c>
      <c r="I500" t="str">
        <f t="shared" si="13"/>
        <v>34233-CN HUNG YEN - PGD CHO GAO</v>
      </c>
      <c r="L500" t="s">
        <v>1842</v>
      </c>
    </row>
    <row r="501" spans="7:12" ht="16">
      <c r="G501" s="7">
        <v>34234</v>
      </c>
      <c r="H501" s="7" t="s">
        <v>720</v>
      </c>
      <c r="I501" t="str">
        <f t="shared" si="13"/>
        <v>34234-CN HUNG YEN - PGD TIEN LU</v>
      </c>
      <c r="L501" t="s">
        <v>1842</v>
      </c>
    </row>
    <row r="502" spans="7:12" ht="16">
      <c r="G502" s="7">
        <v>34298</v>
      </c>
      <c r="H502" s="7" t="s">
        <v>721</v>
      </c>
      <c r="I502" t="str">
        <f t="shared" si="13"/>
        <v>34298-CN HUNG YEN - HOI SO</v>
      </c>
      <c r="L502" t="s">
        <v>1842</v>
      </c>
    </row>
    <row r="503" spans="7:12" ht="16">
      <c r="G503" s="7">
        <v>34330</v>
      </c>
      <c r="H503" s="7" t="s">
        <v>722</v>
      </c>
      <c r="I503" t="str">
        <f t="shared" si="13"/>
        <v>34330-CN MY HAO - PGD VAN GIANG</v>
      </c>
      <c r="L503" t="s">
        <v>1842</v>
      </c>
    </row>
    <row r="504" spans="7:12" ht="16">
      <c r="G504" s="7">
        <v>34331</v>
      </c>
      <c r="H504" s="7" t="s">
        <v>723</v>
      </c>
      <c r="I504" t="str">
        <f t="shared" si="13"/>
        <v>34331-CN MY HAO - PGD KHOAI CHAU</v>
      </c>
      <c r="L504" t="s">
        <v>1842</v>
      </c>
    </row>
    <row r="505" spans="7:12" ht="16">
      <c r="G505" s="7">
        <v>34332</v>
      </c>
      <c r="H505" s="7" t="s">
        <v>724</v>
      </c>
      <c r="I505" t="str">
        <f t="shared" si="13"/>
        <v>34332-CN MY HAO - PGD AN THI</v>
      </c>
      <c r="L505" t="s">
        <v>1842</v>
      </c>
    </row>
    <row r="506" spans="7:12" ht="16">
      <c r="G506" s="7">
        <v>34333</v>
      </c>
      <c r="H506" s="7" t="s">
        <v>725</v>
      </c>
      <c r="I506" t="str">
        <f t="shared" si="13"/>
        <v>34333-CN MY HAO - PGD VAN LAM</v>
      </c>
      <c r="L506" t="s">
        <v>1842</v>
      </c>
    </row>
    <row r="507" spans="7:12" ht="16">
      <c r="G507" s="7">
        <v>34334</v>
      </c>
      <c r="H507" s="7" t="s">
        <v>726</v>
      </c>
      <c r="I507" t="str">
        <f t="shared" si="13"/>
        <v>34334-CN MY HAO - PGD KCN PHO NOI</v>
      </c>
      <c r="L507" t="s">
        <v>1842</v>
      </c>
    </row>
    <row r="508" spans="7:12" ht="16">
      <c r="G508" s="7">
        <v>34398</v>
      </c>
      <c r="H508" s="7" t="s">
        <v>727</v>
      </c>
      <c r="I508" t="str">
        <f t="shared" si="13"/>
        <v>34398-CN MY HAO - HOI SO</v>
      </c>
      <c r="L508" t="s">
        <v>1842</v>
      </c>
    </row>
    <row r="509" spans="7:12" ht="16">
      <c r="G509" s="7">
        <v>34430</v>
      </c>
      <c r="H509" s="7" t="s">
        <v>728</v>
      </c>
      <c r="I509" t="str">
        <f t="shared" si="13"/>
        <v>34430-CN DONG HAI DUONG - PGD MINH TAN</v>
      </c>
      <c r="L509" t="s">
        <v>1842</v>
      </c>
    </row>
    <row r="510" spans="7:12" ht="16">
      <c r="G510" s="7">
        <v>34431</v>
      </c>
      <c r="H510" s="7" t="s">
        <v>729</v>
      </c>
      <c r="I510" t="str">
        <f t="shared" si="13"/>
        <v>34431-CN DONG HAI DUONG - PGD KINH MON</v>
      </c>
      <c r="L510" t="s">
        <v>1842</v>
      </c>
    </row>
    <row r="511" spans="7:12" ht="16">
      <c r="G511" s="7">
        <v>34432</v>
      </c>
      <c r="H511" s="7" t="s">
        <v>730</v>
      </c>
      <c r="I511" t="str">
        <f t="shared" si="13"/>
        <v>34432-CN DONG HAI DUONG - PGD TIEN TRUNG</v>
      </c>
      <c r="L511" t="s">
        <v>1842</v>
      </c>
    </row>
    <row r="512" spans="7:12" ht="16">
      <c r="G512" s="7">
        <v>34433</v>
      </c>
      <c r="H512" s="7" t="s">
        <v>731</v>
      </c>
      <c r="I512" t="str">
        <f t="shared" si="13"/>
        <v>34433-CN DONG HAI DUONG - PGD HIEP SON</v>
      </c>
      <c r="L512" t="s">
        <v>1842</v>
      </c>
    </row>
    <row r="513" spans="7:12" ht="16">
      <c r="G513" s="7">
        <v>34434</v>
      </c>
      <c r="H513" s="7" t="s">
        <v>732</v>
      </c>
      <c r="I513" t="str">
        <f t="shared" si="13"/>
        <v>34434-CN DONG HAI DUONG - PGD HOANG THACH</v>
      </c>
      <c r="L513" t="s">
        <v>1842</v>
      </c>
    </row>
    <row r="514" spans="7:12" ht="16">
      <c r="G514" s="7">
        <v>34498</v>
      </c>
      <c r="H514" s="7" t="s">
        <v>733</v>
      </c>
      <c r="I514" t="str">
        <f t="shared" si="13"/>
        <v>34498-CN DONG HAI DUONG - HOI SO</v>
      </c>
      <c r="L514" t="s">
        <v>1842</v>
      </c>
    </row>
    <row r="515" spans="7:12" ht="16">
      <c r="G515" s="7">
        <v>34630</v>
      </c>
      <c r="H515" s="7" t="s">
        <v>734</v>
      </c>
      <c r="I515" t="str">
        <f t="shared" si="13"/>
        <v>34630-CN KCN HAI DUONG - PGD GIA LOC</v>
      </c>
      <c r="L515" t="s">
        <v>1842</v>
      </c>
    </row>
    <row r="516" spans="7:12" ht="16">
      <c r="G516" s="7">
        <v>34631</v>
      </c>
      <c r="H516" s="7" t="s">
        <v>735</v>
      </c>
      <c r="I516" t="str">
        <f t="shared" ref="I516:I579" si="14">G516&amp;"-"&amp;H516</f>
        <v>34631-CN KCN HAI DUONG - PGD CHI LINH</v>
      </c>
      <c r="L516" t="s">
        <v>1842</v>
      </c>
    </row>
    <row r="517" spans="7:12" ht="16">
      <c r="G517" s="7">
        <v>34632</v>
      </c>
      <c r="H517" s="7" t="s">
        <v>736</v>
      </c>
      <c r="I517" t="str">
        <f t="shared" si="14"/>
        <v>34632-CN KCN HAI DUONG - PGD KIM THANH</v>
      </c>
      <c r="L517" t="s">
        <v>1842</v>
      </c>
    </row>
    <row r="518" spans="7:12" ht="16">
      <c r="G518" s="7">
        <v>34633</v>
      </c>
      <c r="H518" s="7" t="s">
        <v>737</v>
      </c>
      <c r="I518" t="str">
        <f t="shared" si="14"/>
        <v>34633-CN KCN HAI DUONG - PGD NAM SACH</v>
      </c>
      <c r="L518" t="s">
        <v>1842</v>
      </c>
    </row>
    <row r="519" spans="7:12" ht="16">
      <c r="G519" s="7">
        <v>34634</v>
      </c>
      <c r="H519" s="7" t="s">
        <v>738</v>
      </c>
      <c r="I519" t="str">
        <f t="shared" si="14"/>
        <v>34634-CN KCN HAI DUONG - PGD DIEN BIEN PHU</v>
      </c>
      <c r="L519" t="s">
        <v>1842</v>
      </c>
    </row>
    <row r="520" spans="7:12" ht="16">
      <c r="G520" s="7">
        <v>34698</v>
      </c>
      <c r="H520" s="7" t="s">
        <v>739</v>
      </c>
      <c r="I520" t="str">
        <f t="shared" si="14"/>
        <v>34698-CN KCN HAI DUONG - HOI SO</v>
      </c>
      <c r="L520" t="s">
        <v>1842</v>
      </c>
    </row>
    <row r="521" spans="7:12" ht="16">
      <c r="G521" s="7">
        <v>36030</v>
      </c>
      <c r="H521" s="7" t="s">
        <v>740</v>
      </c>
      <c r="I521" t="str">
        <f t="shared" si="14"/>
        <v>36030-CN THAI BINH - PGD MINH KHAI</v>
      </c>
      <c r="L521" t="s">
        <v>1842</v>
      </c>
    </row>
    <row r="522" spans="7:12" ht="16">
      <c r="G522" s="7">
        <v>36031</v>
      </c>
      <c r="H522" s="7" t="s">
        <v>741</v>
      </c>
      <c r="I522" t="str">
        <f t="shared" si="14"/>
        <v>36031-CN THAI BINH - PGD TRAN HUNG DAO</v>
      </c>
      <c r="L522" t="s">
        <v>1842</v>
      </c>
    </row>
    <row r="523" spans="7:12" ht="16">
      <c r="G523" s="7">
        <v>36032</v>
      </c>
      <c r="H523" s="7" t="s">
        <v>742</v>
      </c>
      <c r="I523" t="str">
        <f t="shared" si="14"/>
        <v>36032-CN THAI BINH - PGD LE HONG PHONG</v>
      </c>
      <c r="L523" t="s">
        <v>1842</v>
      </c>
    </row>
    <row r="524" spans="7:12" ht="16">
      <c r="G524" s="7">
        <v>36033</v>
      </c>
      <c r="H524" s="7" t="s">
        <v>743</v>
      </c>
      <c r="I524" t="str">
        <f t="shared" si="14"/>
        <v>36033-CN THAI BINH - PGD DONG HUNG</v>
      </c>
      <c r="L524" t="s">
        <v>1842</v>
      </c>
    </row>
    <row r="525" spans="7:12" ht="16">
      <c r="G525" s="7">
        <v>36034</v>
      </c>
      <c r="H525" s="7" t="s">
        <v>744</v>
      </c>
      <c r="I525" t="str">
        <f t="shared" si="14"/>
        <v>36034-CN THAI BINH - PGD TIEN HAI</v>
      </c>
      <c r="L525" t="s">
        <v>1842</v>
      </c>
    </row>
    <row r="526" spans="7:12" ht="16">
      <c r="G526" s="7">
        <v>36035</v>
      </c>
      <c r="H526" s="7" t="s">
        <v>745</v>
      </c>
      <c r="I526" t="str">
        <f t="shared" si="14"/>
        <v>36035-CN THAI BINH - PGD DIEM DIEN</v>
      </c>
      <c r="L526" t="s">
        <v>1842</v>
      </c>
    </row>
    <row r="527" spans="7:12" ht="16">
      <c r="G527" s="7">
        <v>36036</v>
      </c>
      <c r="H527" s="7" t="s">
        <v>746</v>
      </c>
      <c r="I527" t="str">
        <f t="shared" si="14"/>
        <v>36036-CN THAI BINH - PGD KIEN XUONG</v>
      </c>
      <c r="L527" t="s">
        <v>1842</v>
      </c>
    </row>
    <row r="528" spans="7:12" ht="16">
      <c r="G528" s="7">
        <v>36037</v>
      </c>
      <c r="H528" s="7" t="s">
        <v>747</v>
      </c>
      <c r="I528" t="str">
        <f t="shared" si="14"/>
        <v>36037-CN THAI BINH - PGD HUNG HA</v>
      </c>
      <c r="L528" t="s">
        <v>1842</v>
      </c>
    </row>
    <row r="529" spans="7:12" ht="16">
      <c r="G529" s="7">
        <v>36038</v>
      </c>
      <c r="H529" s="7" t="s">
        <v>748</v>
      </c>
      <c r="I529" t="str">
        <f t="shared" si="14"/>
        <v>36038-CN THAI BINH - PGD TIEU HOANG</v>
      </c>
      <c r="L529" t="s">
        <v>1842</v>
      </c>
    </row>
    <row r="530" spans="7:12" ht="16">
      <c r="G530" s="7">
        <v>36039</v>
      </c>
      <c r="H530" s="7" t="s">
        <v>749</v>
      </c>
      <c r="I530" t="str">
        <f t="shared" si="14"/>
        <v>36039-CN THAI BINH - PGD BO XUYEN</v>
      </c>
      <c r="L530" t="s">
        <v>1842</v>
      </c>
    </row>
    <row r="531" spans="7:12" ht="16">
      <c r="G531" s="7">
        <v>36040</v>
      </c>
      <c r="H531" s="7" t="s">
        <v>750</v>
      </c>
      <c r="I531" t="str">
        <f t="shared" si="14"/>
        <v>36040-CN THAI BINH -PGD QUYNH PHU</v>
      </c>
      <c r="L531" t="s">
        <v>1842</v>
      </c>
    </row>
    <row r="532" spans="7:12" ht="16">
      <c r="G532" s="7">
        <v>36041</v>
      </c>
      <c r="H532" s="7" t="s">
        <v>751</v>
      </c>
      <c r="I532" t="str">
        <f t="shared" si="14"/>
        <v>36041-CN THAI BINH - PGD HOANG CONG CHAT</v>
      </c>
      <c r="L532" t="s">
        <v>1842</v>
      </c>
    </row>
    <row r="533" spans="7:12" ht="16">
      <c r="G533" s="7">
        <v>36042</v>
      </c>
      <c r="H533" s="7" t="s">
        <v>752</v>
      </c>
      <c r="I533" t="str">
        <f t="shared" si="14"/>
        <v>36042-CN THAI BINH - PGD CHO DAU</v>
      </c>
      <c r="L533" t="s">
        <v>1842</v>
      </c>
    </row>
    <row r="534" spans="7:12" ht="16">
      <c r="G534" s="7">
        <v>36043</v>
      </c>
      <c r="H534" s="7" t="s">
        <v>753</v>
      </c>
      <c r="I534" t="str">
        <f t="shared" si="14"/>
        <v>36043-CN THAI BINH - PGD LY THUONG KIET</v>
      </c>
      <c r="L534" t="s">
        <v>1842</v>
      </c>
    </row>
    <row r="535" spans="7:12" ht="16">
      <c r="G535" s="7">
        <v>36044</v>
      </c>
      <c r="H535" s="7" t="s">
        <v>754</v>
      </c>
      <c r="I535" t="str">
        <f t="shared" si="14"/>
        <v>36044-CN THAI BINH - PGD QUANG TRUNG</v>
      </c>
      <c r="L535" t="s">
        <v>1842</v>
      </c>
    </row>
    <row r="536" spans="7:12" ht="16">
      <c r="G536" s="7">
        <v>36045</v>
      </c>
      <c r="H536" s="7" t="s">
        <v>755</v>
      </c>
      <c r="I536" t="str">
        <f t="shared" si="14"/>
        <v>36045-CN THAI BINH - PGD LY BON</v>
      </c>
      <c r="L536" t="s">
        <v>1842</v>
      </c>
    </row>
    <row r="537" spans="7:12" ht="16">
      <c r="G537" s="7">
        <v>36098</v>
      </c>
      <c r="H537" s="7" t="s">
        <v>756</v>
      </c>
      <c r="I537" t="str">
        <f t="shared" si="14"/>
        <v>36098-CN THAI BINH - HOI SO</v>
      </c>
      <c r="L537" t="s">
        <v>1842</v>
      </c>
    </row>
    <row r="538" spans="7:12" ht="16">
      <c r="G538" s="7">
        <v>38030</v>
      </c>
      <c r="H538" s="7" t="s">
        <v>757</v>
      </c>
      <c r="I538" t="str">
        <f t="shared" si="14"/>
        <v>38030-CN NAM DINH - PGD NAM PHONG</v>
      </c>
      <c r="L538" t="s">
        <v>1842</v>
      </c>
    </row>
    <row r="539" spans="7:12" ht="16">
      <c r="G539" s="7">
        <v>38031</v>
      </c>
      <c r="H539" s="7" t="s">
        <v>758</v>
      </c>
      <c r="I539" t="str">
        <f t="shared" si="14"/>
        <v>38031-CN NAM DINH - PGD NANG TINH</v>
      </c>
      <c r="L539" t="s">
        <v>1842</v>
      </c>
    </row>
    <row r="540" spans="7:12" ht="16">
      <c r="G540" s="7">
        <v>38032</v>
      </c>
      <c r="H540" s="7" t="s">
        <v>759</v>
      </c>
      <c r="I540" t="str">
        <f t="shared" si="14"/>
        <v>38032-CN NAM DINH - PGD HA LONG</v>
      </c>
      <c r="L540" t="s">
        <v>1842</v>
      </c>
    </row>
    <row r="541" spans="7:12" ht="16">
      <c r="G541" s="7">
        <v>38033</v>
      </c>
      <c r="H541" s="7" t="s">
        <v>760</v>
      </c>
      <c r="I541" t="str">
        <f t="shared" si="14"/>
        <v>38033-CN NAM DINH - PGD VI HOANG</v>
      </c>
      <c r="L541" t="s">
        <v>1842</v>
      </c>
    </row>
    <row r="542" spans="7:12" ht="16">
      <c r="G542" s="7">
        <v>38034</v>
      </c>
      <c r="H542" s="7" t="s">
        <v>761</v>
      </c>
      <c r="I542" t="str">
        <f t="shared" si="14"/>
        <v>38034-CN NAM DINH - PGD NGHIA HUNG</v>
      </c>
      <c r="L542" t="s">
        <v>1842</v>
      </c>
    </row>
    <row r="543" spans="7:12" ht="16">
      <c r="G543" s="7">
        <v>38035</v>
      </c>
      <c r="H543" s="7" t="s">
        <v>762</v>
      </c>
      <c r="I543" t="str">
        <f t="shared" si="14"/>
        <v>38035-CN NAM DINH - PGD TRUC NINH</v>
      </c>
      <c r="L543" t="s">
        <v>1842</v>
      </c>
    </row>
    <row r="544" spans="7:12" ht="16">
      <c r="G544" s="7">
        <v>38036</v>
      </c>
      <c r="H544" s="7" t="s">
        <v>763</v>
      </c>
      <c r="I544" t="str">
        <f t="shared" si="14"/>
        <v>38036-CN NAM DINH - PGD XUAN TRUONG</v>
      </c>
      <c r="L544" t="s">
        <v>1842</v>
      </c>
    </row>
    <row r="545" spans="7:12" ht="16">
      <c r="G545" s="7">
        <v>38037</v>
      </c>
      <c r="H545" s="7" t="s">
        <v>764</v>
      </c>
      <c r="I545" t="str">
        <f t="shared" si="14"/>
        <v>38037-CN NAM DINH - PGD NAM TRUC</v>
      </c>
      <c r="L545" t="s">
        <v>1842</v>
      </c>
    </row>
    <row r="546" spans="7:12" ht="16">
      <c r="G546" s="7">
        <v>38038</v>
      </c>
      <c r="H546" s="7" t="s">
        <v>765</v>
      </c>
      <c r="I546" t="str">
        <f t="shared" si="14"/>
        <v>38038-CN NAM DINH - PGD GIAO THUY</v>
      </c>
      <c r="L546" t="s">
        <v>1842</v>
      </c>
    </row>
    <row r="547" spans="7:12" ht="16">
      <c r="G547" s="7">
        <v>38039</v>
      </c>
      <c r="H547" s="7" t="s">
        <v>766</v>
      </c>
      <c r="I547" t="str">
        <f t="shared" si="14"/>
        <v>38039-CN NAM DINH - PGD THANH NAM</v>
      </c>
      <c r="L547" t="s">
        <v>1842</v>
      </c>
    </row>
    <row r="548" spans="7:12" ht="16">
      <c r="G548" s="7">
        <v>38098</v>
      </c>
      <c r="H548" s="7" t="s">
        <v>767</v>
      </c>
      <c r="I548" t="str">
        <f t="shared" si="14"/>
        <v>38098-CN NAM DINH - HOI SO</v>
      </c>
      <c r="L548" t="s">
        <v>1842</v>
      </c>
    </row>
    <row r="549" spans="7:12" ht="16">
      <c r="G549" s="7">
        <v>38230</v>
      </c>
      <c r="H549" s="7" t="s">
        <v>768</v>
      </c>
      <c r="I549" t="str">
        <f t="shared" si="14"/>
        <v>38230-CN TP NAM DINH - PGD TRAN HUNG DAO</v>
      </c>
      <c r="L549" t="s">
        <v>1842</v>
      </c>
    </row>
    <row r="550" spans="7:12" ht="16">
      <c r="G550" s="7">
        <v>38231</v>
      </c>
      <c r="H550" s="7" t="s">
        <v>769</v>
      </c>
      <c r="I550" t="str">
        <f t="shared" si="14"/>
        <v>38231-CN TP NAM DINH - PGD NGUYEN DU</v>
      </c>
      <c r="L550" t="s">
        <v>1842</v>
      </c>
    </row>
    <row r="551" spans="7:12" ht="16">
      <c r="G551" s="7">
        <v>38232</v>
      </c>
      <c r="H551" s="7" t="s">
        <v>770</v>
      </c>
      <c r="I551" t="str">
        <f t="shared" si="14"/>
        <v>38232-CN TP NAM DINH - PGD Y YEN</v>
      </c>
      <c r="L551" t="s">
        <v>1842</v>
      </c>
    </row>
    <row r="552" spans="7:12" ht="16">
      <c r="G552" s="7">
        <v>38233</v>
      </c>
      <c r="H552" s="7" t="s">
        <v>771</v>
      </c>
      <c r="I552" t="str">
        <f t="shared" si="14"/>
        <v>38233-CN TP NAM DINH - PGD HAI HAU</v>
      </c>
      <c r="L552" t="s">
        <v>1842</v>
      </c>
    </row>
    <row r="553" spans="7:12" ht="16">
      <c r="G553" s="7">
        <v>38235</v>
      </c>
      <c r="H553" s="7" t="s">
        <v>772</v>
      </c>
      <c r="I553" t="str">
        <f t="shared" si="14"/>
        <v>38235-CN TP NAM DINH - PGD HOA XA</v>
      </c>
      <c r="L553" t="s">
        <v>1842</v>
      </c>
    </row>
    <row r="554" spans="7:12" ht="16">
      <c r="G554" s="7">
        <v>38236</v>
      </c>
      <c r="H554" s="7" t="s">
        <v>773</v>
      </c>
      <c r="I554" t="str">
        <f t="shared" si="14"/>
        <v>38236-CN TP NAM DINH - PGD VU BAN</v>
      </c>
      <c r="L554" t="s">
        <v>1842</v>
      </c>
    </row>
    <row r="555" spans="7:12" ht="16">
      <c r="G555" s="7">
        <v>38238</v>
      </c>
      <c r="H555" s="7" t="s">
        <v>774</v>
      </c>
      <c r="I555" t="str">
        <f t="shared" si="14"/>
        <v>38238-CN TP NAM DINH - PGD HOA VUONG</v>
      </c>
      <c r="L555" t="s">
        <v>1842</v>
      </c>
    </row>
    <row r="556" spans="7:12" ht="16">
      <c r="G556" s="7">
        <v>38298</v>
      </c>
      <c r="H556" s="7" t="s">
        <v>775</v>
      </c>
      <c r="I556" t="str">
        <f t="shared" si="14"/>
        <v>38298-CN TP NAM DINH - HOI SO</v>
      </c>
      <c r="L556" t="s">
        <v>1842</v>
      </c>
    </row>
    <row r="557" spans="7:12" ht="16">
      <c r="G557" s="7">
        <v>38430</v>
      </c>
      <c r="H557" s="7" t="s">
        <v>776</v>
      </c>
      <c r="I557" t="str">
        <f t="shared" si="14"/>
        <v>38430-CN HA NAM - PGD PHU LY</v>
      </c>
      <c r="L557" t="s">
        <v>1842</v>
      </c>
    </row>
    <row r="558" spans="7:12" ht="16">
      <c r="G558" s="7">
        <v>38431</v>
      </c>
      <c r="H558" s="7" t="s">
        <v>777</v>
      </c>
      <c r="I558" t="str">
        <f t="shared" si="14"/>
        <v>38431-CN HA NAM - PGD KIEN KHE</v>
      </c>
      <c r="L558" t="s">
        <v>1842</v>
      </c>
    </row>
    <row r="559" spans="7:12" ht="16">
      <c r="G559" s="7">
        <v>38432</v>
      </c>
      <c r="H559" s="7" t="s">
        <v>778</v>
      </c>
      <c r="I559" t="str">
        <f t="shared" si="14"/>
        <v>38432-CN HA NAM - PGD THANH LIEM</v>
      </c>
      <c r="L559" t="s">
        <v>1842</v>
      </c>
    </row>
    <row r="560" spans="7:12" ht="16">
      <c r="G560" s="7">
        <v>38433</v>
      </c>
      <c r="H560" s="7" t="s">
        <v>779</v>
      </c>
      <c r="I560" t="str">
        <f t="shared" si="14"/>
        <v>38433-CN HA NAM - PGD DONG VAN</v>
      </c>
      <c r="L560" t="s">
        <v>1842</v>
      </c>
    </row>
    <row r="561" spans="7:12" ht="16">
      <c r="G561" s="7">
        <v>38434</v>
      </c>
      <c r="H561" s="7" t="s">
        <v>780</v>
      </c>
      <c r="I561" t="str">
        <f t="shared" si="14"/>
        <v>38434-CN HA NAM - PGD LE HONG PHONG</v>
      </c>
      <c r="L561" t="s">
        <v>1842</v>
      </c>
    </row>
    <row r="562" spans="7:12" ht="16">
      <c r="G562" s="7">
        <v>38435</v>
      </c>
      <c r="H562" s="7" t="s">
        <v>781</v>
      </c>
      <c r="I562" t="str">
        <f t="shared" si="14"/>
        <v>38435-CN HA NAM - PGD TRAN HUNG DAO</v>
      </c>
      <c r="L562" t="s">
        <v>1842</v>
      </c>
    </row>
    <row r="563" spans="7:12" ht="16">
      <c r="G563" s="7">
        <v>38436</v>
      </c>
      <c r="H563" s="7" t="s">
        <v>782</v>
      </c>
      <c r="I563" t="str">
        <f t="shared" si="14"/>
        <v>38436-CN HA NAM - PGD LY NHAN</v>
      </c>
      <c r="L563" t="s">
        <v>1842</v>
      </c>
    </row>
    <row r="564" spans="7:12" ht="16">
      <c r="G564" s="7">
        <v>38498</v>
      </c>
      <c r="H564" s="7" t="s">
        <v>783</v>
      </c>
      <c r="I564" t="str">
        <f t="shared" si="14"/>
        <v>38498-CN HA NAM - HOI SO</v>
      </c>
      <c r="L564" t="s">
        <v>1842</v>
      </c>
    </row>
    <row r="565" spans="7:12" ht="16">
      <c r="G565" s="7">
        <v>40030</v>
      </c>
      <c r="H565" s="7" t="s">
        <v>784</v>
      </c>
      <c r="I565" t="str">
        <f t="shared" si="14"/>
        <v>40030-CN NINH BINH - PGD NINH THANH</v>
      </c>
      <c r="L565" t="s">
        <v>1842</v>
      </c>
    </row>
    <row r="566" spans="7:12" ht="16">
      <c r="G566" s="7">
        <v>40031</v>
      </c>
      <c r="H566" s="7" t="s">
        <v>785</v>
      </c>
      <c r="I566" t="str">
        <f t="shared" si="14"/>
        <v>40031-CN NINH BINH - PGD GIA VIEN</v>
      </c>
      <c r="L566" t="s">
        <v>1842</v>
      </c>
    </row>
    <row r="567" spans="7:12" ht="16">
      <c r="G567" s="7">
        <v>40032</v>
      </c>
      <c r="H567" s="7" t="s">
        <v>786</v>
      </c>
      <c r="I567" t="str">
        <f t="shared" si="14"/>
        <v>40032-CN NINH BINH - PGD YEN KHANH</v>
      </c>
      <c r="L567" t="s">
        <v>1842</v>
      </c>
    </row>
    <row r="568" spans="7:12" ht="16">
      <c r="G568" s="7">
        <v>40098</v>
      </c>
      <c r="H568" s="7" t="s">
        <v>787</v>
      </c>
      <c r="I568" t="str">
        <f t="shared" si="14"/>
        <v>40098-CN NINH BINH - HOI SO</v>
      </c>
      <c r="L568" t="s">
        <v>1842</v>
      </c>
    </row>
    <row r="569" spans="7:12" ht="16">
      <c r="G569" s="7">
        <v>40230</v>
      </c>
      <c r="H569" s="7" t="s">
        <v>788</v>
      </c>
      <c r="I569" t="str">
        <f t="shared" si="14"/>
        <v>40230-CN TAM DIEP - PGD QUANG TRUNG</v>
      </c>
      <c r="L569" t="s">
        <v>1842</v>
      </c>
    </row>
    <row r="570" spans="7:12" ht="16">
      <c r="G570" s="7">
        <v>40231</v>
      </c>
      <c r="H570" s="7" t="s">
        <v>789</v>
      </c>
      <c r="I570" t="str">
        <f t="shared" si="14"/>
        <v>40231-CN TAM DIEP - PGD LE HONG PHONG</v>
      </c>
      <c r="L570" t="s">
        <v>1842</v>
      </c>
    </row>
    <row r="571" spans="7:12" ht="16">
      <c r="G571" s="7">
        <v>40298</v>
      </c>
      <c r="H571" s="7" t="s">
        <v>790</v>
      </c>
      <c r="I571" t="str">
        <f t="shared" si="14"/>
        <v>40298-CN TAM DIEP - HOI SO</v>
      </c>
      <c r="L571" t="s">
        <v>1842</v>
      </c>
    </row>
    <row r="572" spans="7:12" ht="16">
      <c r="G572" s="7">
        <v>42030</v>
      </c>
      <c r="H572" s="7" t="s">
        <v>791</v>
      </c>
      <c r="I572" t="str">
        <f t="shared" si="14"/>
        <v>42030-CN THANH HOA - PGD CAO THANG</v>
      </c>
      <c r="L572" t="s">
        <v>1842</v>
      </c>
    </row>
    <row r="573" spans="7:12" ht="16">
      <c r="G573" s="7">
        <v>42031</v>
      </c>
      <c r="H573" s="7" t="s">
        <v>792</v>
      </c>
      <c r="I573" t="str">
        <f t="shared" si="14"/>
        <v>42031-CN THANH HOA - PGD LE HUU LAP</v>
      </c>
      <c r="L573" t="s">
        <v>1842</v>
      </c>
    </row>
    <row r="574" spans="7:12" ht="16">
      <c r="G574" s="7">
        <v>42032</v>
      </c>
      <c r="H574" s="7" t="s">
        <v>793</v>
      </c>
      <c r="I574" t="str">
        <f t="shared" si="14"/>
        <v>42032-CN THANH HOA - PGD TAN SON</v>
      </c>
      <c r="L574" t="s">
        <v>1842</v>
      </c>
    </row>
    <row r="575" spans="7:12" ht="16">
      <c r="G575" s="7">
        <v>42033</v>
      </c>
      <c r="H575" s="7" t="s">
        <v>794</v>
      </c>
      <c r="I575" t="str">
        <f t="shared" si="14"/>
        <v>42033-CN THANH HOA - PGD QUANG TRUNG</v>
      </c>
      <c r="L575" t="s">
        <v>1842</v>
      </c>
    </row>
    <row r="576" spans="7:12" ht="16">
      <c r="G576" s="7">
        <v>42034</v>
      </c>
      <c r="H576" s="7" t="s">
        <v>795</v>
      </c>
      <c r="I576" t="str">
        <f t="shared" si="14"/>
        <v>42034-CN THANH HOA - PGD BA TRIEU</v>
      </c>
      <c r="L576" t="s">
        <v>1842</v>
      </c>
    </row>
    <row r="577" spans="7:12" ht="16">
      <c r="G577" s="7">
        <v>42035</v>
      </c>
      <c r="H577" s="7" t="s">
        <v>796</v>
      </c>
      <c r="I577" t="str">
        <f t="shared" si="14"/>
        <v>42035-CN THANH HOA - PGD TINH GIA</v>
      </c>
      <c r="L577" t="s">
        <v>1842</v>
      </c>
    </row>
    <row r="578" spans="7:12" ht="16">
      <c r="G578" s="7">
        <v>42036</v>
      </c>
      <c r="H578" s="7" t="s">
        <v>797</v>
      </c>
      <c r="I578" t="str">
        <f t="shared" si="14"/>
        <v>42036-CN THANH HOA - PGD HOANG HOA</v>
      </c>
      <c r="L578" t="s">
        <v>1842</v>
      </c>
    </row>
    <row r="579" spans="7:12" ht="16">
      <c r="G579" s="7">
        <v>42037</v>
      </c>
      <c r="H579" s="7" t="s">
        <v>798</v>
      </c>
      <c r="I579" t="str">
        <f t="shared" si="14"/>
        <v>42037-CN THANH HOA - PGD YEN DINH</v>
      </c>
      <c r="L579" t="s">
        <v>1842</v>
      </c>
    </row>
    <row r="580" spans="7:12" ht="16">
      <c r="G580" s="7">
        <v>42038</v>
      </c>
      <c r="H580" s="7" t="s">
        <v>799</v>
      </c>
      <c r="I580" t="str">
        <f t="shared" ref="I580:I643" si="15">G580&amp;"-"&amp;H580</f>
        <v>42038-CN THANH HOA - PGD TRIEU QUOC DAT</v>
      </c>
      <c r="L580" t="s">
        <v>1842</v>
      </c>
    </row>
    <row r="581" spans="7:12" ht="16">
      <c r="G581" s="7">
        <v>42039</v>
      </c>
      <c r="H581" s="7" t="s">
        <v>800</v>
      </c>
      <c r="I581" t="str">
        <f t="shared" si="15"/>
        <v>42039-CN THANH HOA - PGD TRUONG THI</v>
      </c>
      <c r="L581" t="s">
        <v>1842</v>
      </c>
    </row>
    <row r="582" spans="7:12" ht="16">
      <c r="G582" s="7">
        <v>42040</v>
      </c>
      <c r="H582" s="7" t="s">
        <v>801</v>
      </c>
      <c r="I582" t="str">
        <f t="shared" si="15"/>
        <v>42040-CN THANH HOA - PGD LE HOAN</v>
      </c>
      <c r="L582" t="s">
        <v>1842</v>
      </c>
    </row>
    <row r="583" spans="7:12" ht="16">
      <c r="G583" s="7">
        <v>42041</v>
      </c>
      <c r="H583" s="7" t="s">
        <v>802</v>
      </c>
      <c r="I583" t="str">
        <f t="shared" si="15"/>
        <v>42041-CN THANH HOA - PGD NGUYEN TRAI</v>
      </c>
      <c r="L583" t="s">
        <v>1842</v>
      </c>
    </row>
    <row r="584" spans="7:12" ht="16">
      <c r="G584" s="7">
        <v>42042</v>
      </c>
      <c r="H584" s="7" t="s">
        <v>803</v>
      </c>
      <c r="I584" t="str">
        <f t="shared" si="15"/>
        <v>42042-CN THANH HOA - PGD LE LAI</v>
      </c>
      <c r="L584" t="s">
        <v>1842</v>
      </c>
    </row>
    <row r="585" spans="7:12" ht="16">
      <c r="G585" s="7">
        <v>42098</v>
      </c>
      <c r="H585" s="7" t="s">
        <v>804</v>
      </c>
      <c r="I585" t="str">
        <f t="shared" si="15"/>
        <v>42098-CN THANH HOA - HOI SO</v>
      </c>
      <c r="L585" t="s">
        <v>1842</v>
      </c>
    </row>
    <row r="586" spans="7:12" ht="16">
      <c r="G586" s="7">
        <v>42230</v>
      </c>
      <c r="H586" s="7" t="s">
        <v>805</v>
      </c>
      <c r="I586" t="str">
        <f t="shared" si="15"/>
        <v>42230-CN SAM SON - PGD NGHI SON</v>
      </c>
      <c r="L586" t="s">
        <v>1842</v>
      </c>
    </row>
    <row r="587" spans="7:12" ht="16">
      <c r="G587" s="7">
        <v>42231</v>
      </c>
      <c r="H587" s="7" t="s">
        <v>806</v>
      </c>
      <c r="I587" t="str">
        <f t="shared" si="15"/>
        <v>42231-CN SAM SON - PGD DONG VE</v>
      </c>
      <c r="L587" t="s">
        <v>1842</v>
      </c>
    </row>
    <row r="588" spans="7:12" ht="16">
      <c r="G588" s="7">
        <v>42232</v>
      </c>
      <c r="H588" s="7" t="s">
        <v>807</v>
      </c>
      <c r="I588" t="str">
        <f t="shared" si="15"/>
        <v>42232-CN SAM SON - PGD TRUONG SON</v>
      </c>
      <c r="L588" t="s">
        <v>1842</v>
      </c>
    </row>
    <row r="589" spans="7:12" ht="16">
      <c r="G589" s="7">
        <v>42233</v>
      </c>
      <c r="H589" s="7" t="s">
        <v>808</v>
      </c>
      <c r="I589" t="str">
        <f t="shared" si="15"/>
        <v>42233-CN SAM SON - PGD LE MON</v>
      </c>
      <c r="L589" t="s">
        <v>1842</v>
      </c>
    </row>
    <row r="590" spans="7:12" ht="16">
      <c r="G590" s="7">
        <v>42234</v>
      </c>
      <c r="H590" s="7" t="s">
        <v>809</v>
      </c>
      <c r="I590" t="str">
        <f t="shared" si="15"/>
        <v>42234-CN SAM SON - PGD LAM SON</v>
      </c>
      <c r="L590" t="s">
        <v>1842</v>
      </c>
    </row>
    <row r="591" spans="7:12" ht="16">
      <c r="G591" s="7">
        <v>42235</v>
      </c>
      <c r="H591" s="7" t="s">
        <v>810</v>
      </c>
      <c r="I591" t="str">
        <f t="shared" si="15"/>
        <v>42235-CN SAM SON - PGD DONG THO</v>
      </c>
      <c r="L591" t="s">
        <v>1842</v>
      </c>
    </row>
    <row r="592" spans="7:12" ht="16">
      <c r="G592" s="7">
        <v>42236</v>
      </c>
      <c r="H592" s="7" t="s">
        <v>811</v>
      </c>
      <c r="I592" t="str">
        <f t="shared" si="15"/>
        <v>42236-CN SAM SON - PGD QUANG XUONG</v>
      </c>
      <c r="L592" t="s">
        <v>1842</v>
      </c>
    </row>
    <row r="593" spans="7:12" ht="16">
      <c r="G593" s="7">
        <v>42237</v>
      </c>
      <c r="H593" s="7" t="s">
        <v>812</v>
      </c>
      <c r="I593" t="str">
        <f t="shared" si="15"/>
        <v>42237-CN SAM SON - PGD TRIEU SON</v>
      </c>
      <c r="L593" t="s">
        <v>1842</v>
      </c>
    </row>
    <row r="594" spans="7:12" ht="16">
      <c r="G594" s="7">
        <v>42298</v>
      </c>
      <c r="H594" s="7" t="s">
        <v>813</v>
      </c>
      <c r="I594" t="str">
        <f t="shared" si="15"/>
        <v>42298-CN SAM SON - HOI SO</v>
      </c>
      <c r="L594" t="s">
        <v>1842</v>
      </c>
    </row>
    <row r="595" spans="7:12" ht="16">
      <c r="G595" s="7">
        <v>42430</v>
      </c>
      <c r="H595" s="7" t="s">
        <v>814</v>
      </c>
      <c r="I595" t="str">
        <f t="shared" si="15"/>
        <v>42430-CN BIM SON - PGD NGOC TRAO</v>
      </c>
      <c r="L595" t="s">
        <v>1842</v>
      </c>
    </row>
    <row r="596" spans="7:12" ht="16">
      <c r="G596" s="7">
        <v>42431</v>
      </c>
      <c r="H596" s="7" t="s">
        <v>815</v>
      </c>
      <c r="I596" t="str">
        <f t="shared" si="15"/>
        <v>42431-CN BIM SON - PGD DONG SON</v>
      </c>
      <c r="L596" t="s">
        <v>1842</v>
      </c>
    </row>
    <row r="597" spans="7:12" ht="16">
      <c r="G597" s="7">
        <v>42432</v>
      </c>
      <c r="H597" s="7" t="s">
        <v>816</v>
      </c>
      <c r="I597" t="str">
        <f t="shared" si="15"/>
        <v>42432-CN BIM SON - PGD HA TRUNG</v>
      </c>
      <c r="L597" t="s">
        <v>1842</v>
      </c>
    </row>
    <row r="598" spans="7:12" ht="16">
      <c r="G598" s="7">
        <v>42434</v>
      </c>
      <c r="H598" s="7" t="s">
        <v>817</v>
      </c>
      <c r="I598" t="str">
        <f t="shared" si="15"/>
        <v>42434-CN BIM SON - PGD HA BINH</v>
      </c>
      <c r="L598" t="s">
        <v>1842</v>
      </c>
    </row>
    <row r="599" spans="7:12" ht="16">
      <c r="G599" s="7">
        <v>42435</v>
      </c>
      <c r="H599" s="7" t="s">
        <v>818</v>
      </c>
      <c r="I599" t="str">
        <f t="shared" si="15"/>
        <v>42435-CN BIM SON - PGD HAU LOC</v>
      </c>
      <c r="L599" t="s">
        <v>1842</v>
      </c>
    </row>
    <row r="600" spans="7:12" ht="16">
      <c r="G600" s="7">
        <v>42436</v>
      </c>
      <c r="H600" s="7" t="s">
        <v>819</v>
      </c>
      <c r="I600" t="str">
        <f t="shared" si="15"/>
        <v>42436-CN BIM SON - PGD LAM SON</v>
      </c>
      <c r="L600" t="s">
        <v>1842</v>
      </c>
    </row>
    <row r="601" spans="7:12" ht="16">
      <c r="G601" s="7">
        <v>42437</v>
      </c>
      <c r="H601" s="7" t="s">
        <v>820</v>
      </c>
      <c r="I601" t="str">
        <f t="shared" si="15"/>
        <v>42437-CN BIM SON - PGD BA DINH</v>
      </c>
      <c r="L601" t="s">
        <v>1842</v>
      </c>
    </row>
    <row r="602" spans="7:12" ht="16">
      <c r="G602" s="7">
        <v>42438</v>
      </c>
      <c r="H602" s="7" t="s">
        <v>821</v>
      </c>
      <c r="I602" t="str">
        <f t="shared" si="15"/>
        <v>42438-CN BIM SON - PGD NGA SON</v>
      </c>
      <c r="L602" t="s">
        <v>1842</v>
      </c>
    </row>
    <row r="603" spans="7:12" ht="16">
      <c r="G603" s="7">
        <v>42498</v>
      </c>
      <c r="H603" s="7" t="s">
        <v>822</v>
      </c>
      <c r="I603" t="str">
        <f t="shared" si="15"/>
        <v>42498-CN BIM SON - HOI SO</v>
      </c>
      <c r="L603" t="s">
        <v>1842</v>
      </c>
    </row>
    <row r="604" spans="7:12" ht="16">
      <c r="G604" s="7">
        <v>43030</v>
      </c>
      <c r="H604" s="7" t="s">
        <v>823</v>
      </c>
      <c r="I604" t="str">
        <f t="shared" si="15"/>
        <v>43030-CN HA TINH - PGD KY ANH</v>
      </c>
      <c r="L604" t="s">
        <v>1842</v>
      </c>
    </row>
    <row r="605" spans="7:12" ht="16">
      <c r="G605" s="7">
        <v>43031</v>
      </c>
      <c r="H605" s="7" t="s">
        <v>824</v>
      </c>
      <c r="I605" t="str">
        <f t="shared" si="15"/>
        <v>43031-CN HA TINH - PGD HUONG KHE</v>
      </c>
      <c r="L605" t="s">
        <v>1842</v>
      </c>
    </row>
    <row r="606" spans="7:12" ht="16">
      <c r="G606" s="7">
        <v>43032</v>
      </c>
      <c r="H606" s="7" t="s">
        <v>825</v>
      </c>
      <c r="I606" t="str">
        <f t="shared" si="15"/>
        <v>43032-CN HA TINH - PGD HONG LINH</v>
      </c>
      <c r="L606" t="s">
        <v>1842</v>
      </c>
    </row>
    <row r="607" spans="7:12" ht="16">
      <c r="G607" s="7">
        <v>43033</v>
      </c>
      <c r="H607" s="7" t="s">
        <v>826</v>
      </c>
      <c r="I607" t="str">
        <f t="shared" si="15"/>
        <v>43033-CN HA TINH - PGD DUC THO</v>
      </c>
      <c r="L607" t="s">
        <v>1842</v>
      </c>
    </row>
    <row r="608" spans="7:12" ht="16">
      <c r="G608" s="7">
        <v>43034</v>
      </c>
      <c r="H608" s="7" t="s">
        <v>827</v>
      </c>
      <c r="I608" t="str">
        <f t="shared" si="15"/>
        <v>43034-CN HA TINH - PGD VUNG ANG</v>
      </c>
      <c r="L608" t="s">
        <v>1842</v>
      </c>
    </row>
    <row r="609" spans="7:12" ht="16">
      <c r="G609" s="7">
        <v>43098</v>
      </c>
      <c r="H609" s="7" t="s">
        <v>828</v>
      </c>
      <c r="I609" t="str">
        <f t="shared" si="15"/>
        <v>43098-CN HA TINH - HOI SO</v>
      </c>
      <c r="L609" t="s">
        <v>1842</v>
      </c>
    </row>
    <row r="610" spans="7:12" ht="16">
      <c r="G610" s="7">
        <v>44030</v>
      </c>
      <c r="H610" s="7" t="s">
        <v>829</v>
      </c>
      <c r="I610" t="str">
        <f t="shared" si="15"/>
        <v>44030-CN NGHE AN - PGD CHO VINH</v>
      </c>
      <c r="L610" t="s">
        <v>1842</v>
      </c>
    </row>
    <row r="611" spans="7:12" ht="16">
      <c r="G611" s="7">
        <v>44031</v>
      </c>
      <c r="H611" s="7" t="s">
        <v>830</v>
      </c>
      <c r="I611" t="str">
        <f t="shared" si="15"/>
        <v>44031-CN NGHE AN - PGD BAC VINH</v>
      </c>
      <c r="L611" t="s">
        <v>1842</v>
      </c>
    </row>
    <row r="612" spans="7:12" ht="16">
      <c r="G612" s="7">
        <v>44032</v>
      </c>
      <c r="H612" s="7" t="s">
        <v>831</v>
      </c>
      <c r="I612" t="str">
        <f t="shared" si="15"/>
        <v>44032-CN NGHE AN - PGD HUNG DUNG</v>
      </c>
      <c r="L612" t="s">
        <v>1842</v>
      </c>
    </row>
    <row r="613" spans="7:12" ht="16">
      <c r="G613" s="7">
        <v>44033</v>
      </c>
      <c r="H613" s="7" t="s">
        <v>832</v>
      </c>
      <c r="I613" t="str">
        <f t="shared" si="15"/>
        <v>44033-CN NGHE AN - PGD NGA SAU</v>
      </c>
      <c r="L613" t="s">
        <v>1842</v>
      </c>
    </row>
    <row r="614" spans="7:12" ht="16">
      <c r="G614" s="7">
        <v>44034</v>
      </c>
      <c r="H614" s="7" t="s">
        <v>833</v>
      </c>
      <c r="I614" t="str">
        <f t="shared" si="15"/>
        <v>44034-CN NGHE AN - PGD NAM VINH</v>
      </c>
      <c r="L614" t="s">
        <v>1842</v>
      </c>
    </row>
    <row r="615" spans="7:12" ht="16">
      <c r="G615" s="7">
        <v>44035</v>
      </c>
      <c r="H615" s="7" t="s">
        <v>834</v>
      </c>
      <c r="I615" t="str">
        <f t="shared" si="15"/>
        <v>44035-CN NGHE AN - PGD QUANG TRUNG</v>
      </c>
      <c r="L615" t="s">
        <v>1842</v>
      </c>
    </row>
    <row r="616" spans="7:12" ht="16">
      <c r="G616" s="7">
        <v>44036</v>
      </c>
      <c r="H616" s="7" t="s">
        <v>835</v>
      </c>
      <c r="I616" t="str">
        <f t="shared" si="15"/>
        <v>44036-CN NGHE AN - PGD QUAN HANH</v>
      </c>
      <c r="L616" t="s">
        <v>1842</v>
      </c>
    </row>
    <row r="617" spans="7:12" ht="16">
      <c r="G617" s="7">
        <v>44037</v>
      </c>
      <c r="H617" s="7" t="s">
        <v>836</v>
      </c>
      <c r="I617" t="str">
        <f t="shared" si="15"/>
        <v>44037-CN NGHE AN - PGD HUNG NGUYEN</v>
      </c>
      <c r="L617" t="s">
        <v>1842</v>
      </c>
    </row>
    <row r="618" spans="7:12" ht="16">
      <c r="G618" s="7">
        <v>44038</v>
      </c>
      <c r="H618" s="7" t="s">
        <v>837</v>
      </c>
      <c r="I618" t="str">
        <f t="shared" si="15"/>
        <v>44038-CN NGHE AN - PGD NAM DAN</v>
      </c>
      <c r="L618" t="s">
        <v>1842</v>
      </c>
    </row>
    <row r="619" spans="7:12" ht="16">
      <c r="G619" s="7">
        <v>44039</v>
      </c>
      <c r="H619" s="7" t="s">
        <v>838</v>
      </c>
      <c r="I619" t="str">
        <f t="shared" si="15"/>
        <v>44039-44039 - CN DA NGUNG HOAT DONG</v>
      </c>
      <c r="L619" t="s">
        <v>1842</v>
      </c>
    </row>
    <row r="620" spans="7:12" ht="16">
      <c r="G620" s="7">
        <v>44040</v>
      </c>
      <c r="H620" s="7" t="s">
        <v>839</v>
      </c>
      <c r="I620" t="str">
        <f t="shared" si="15"/>
        <v>44040-CN NGHE AN - PGD MINH KHAI</v>
      </c>
      <c r="L620" t="s">
        <v>1842</v>
      </c>
    </row>
    <row r="621" spans="7:12" ht="16">
      <c r="G621" s="7">
        <v>44041</v>
      </c>
      <c r="H621" s="7" t="s">
        <v>840</v>
      </c>
      <c r="I621" t="str">
        <f t="shared" si="15"/>
        <v>44041-CN NGHE AN - PGD CUA NAM</v>
      </c>
      <c r="L621" t="s">
        <v>1842</v>
      </c>
    </row>
    <row r="622" spans="7:12" ht="16">
      <c r="G622" s="7">
        <v>44042</v>
      </c>
      <c r="H622" s="7" t="s">
        <v>841</v>
      </c>
      <c r="I622" t="str">
        <f t="shared" si="15"/>
        <v>44042-CN NGHE AN - PGD NGUYEN TRAI</v>
      </c>
      <c r="L622" t="s">
        <v>1842</v>
      </c>
    </row>
    <row r="623" spans="7:12" ht="16">
      <c r="G623" s="7">
        <v>44098</v>
      </c>
      <c r="H623" s="7" t="s">
        <v>842</v>
      </c>
      <c r="I623" t="str">
        <f t="shared" si="15"/>
        <v>44098-CN NGHE AN - HOI SO</v>
      </c>
      <c r="L623" t="s">
        <v>1842</v>
      </c>
    </row>
    <row r="624" spans="7:12" ht="16">
      <c r="G624" s="7">
        <v>44130</v>
      </c>
      <c r="H624" s="7" t="s">
        <v>843</v>
      </c>
      <c r="I624" t="str">
        <f t="shared" si="15"/>
        <v>44130-CN CUA LO - PGD HONG SON</v>
      </c>
      <c r="L624" t="s">
        <v>1842</v>
      </c>
    </row>
    <row r="625" spans="7:12" ht="16">
      <c r="G625" s="7">
        <v>44131</v>
      </c>
      <c r="H625" s="7" t="s">
        <v>844</v>
      </c>
      <c r="I625" t="str">
        <f t="shared" si="15"/>
        <v>44131-CN CUA LO - PGD HUNG PHUC</v>
      </c>
      <c r="L625" t="s">
        <v>1842</v>
      </c>
    </row>
    <row r="626" spans="7:12" ht="16">
      <c r="G626" s="7">
        <v>44132</v>
      </c>
      <c r="H626" s="7" t="s">
        <v>845</v>
      </c>
      <c r="I626" t="str">
        <f t="shared" si="15"/>
        <v>44132-CN CUA LO - PGD CUA HOI</v>
      </c>
      <c r="L626" t="s">
        <v>1842</v>
      </c>
    </row>
    <row r="627" spans="7:12" ht="16">
      <c r="G627" s="7">
        <v>44133</v>
      </c>
      <c r="H627" s="7" t="s">
        <v>846</v>
      </c>
      <c r="I627" t="str">
        <f t="shared" si="15"/>
        <v>44133-CN CUA LO - PGD LE HONG PHONG</v>
      </c>
      <c r="L627" t="s">
        <v>1842</v>
      </c>
    </row>
    <row r="628" spans="7:12" ht="16">
      <c r="G628" s="7">
        <v>44134</v>
      </c>
      <c r="H628" s="7" t="s">
        <v>847</v>
      </c>
      <c r="I628" t="str">
        <f t="shared" si="15"/>
        <v>44134-CN CUA LO - PGD PHONG DINH CANG</v>
      </c>
      <c r="L628" t="s">
        <v>1842</v>
      </c>
    </row>
    <row r="629" spans="7:12" ht="16">
      <c r="G629" s="7">
        <v>44198</v>
      </c>
      <c r="H629" s="7" t="s">
        <v>848</v>
      </c>
      <c r="I629" t="str">
        <f t="shared" si="15"/>
        <v>44198-CN CUA LO - HOI SO</v>
      </c>
      <c r="L629" t="s">
        <v>1842</v>
      </c>
    </row>
    <row r="630" spans="7:12" ht="16">
      <c r="G630" s="7">
        <v>44230</v>
      </c>
      <c r="H630" s="7" t="s">
        <v>849</v>
      </c>
      <c r="I630" t="str">
        <f t="shared" si="15"/>
        <v>44230-CN TP VINH - PGD TRUONG THI</v>
      </c>
      <c r="L630" t="s">
        <v>1842</v>
      </c>
    </row>
    <row r="631" spans="7:12" ht="16">
      <c r="G631" s="7">
        <v>44231</v>
      </c>
      <c r="H631" s="7" t="s">
        <v>850</v>
      </c>
      <c r="I631" t="str">
        <f t="shared" si="15"/>
        <v>44231-CN TP VINH - PGD PHAN BOI CHAU</v>
      </c>
      <c r="L631" t="s">
        <v>1842</v>
      </c>
    </row>
    <row r="632" spans="7:12" ht="16">
      <c r="G632" s="7">
        <v>44232</v>
      </c>
      <c r="H632" s="7" t="s">
        <v>851</v>
      </c>
      <c r="I632" t="str">
        <f t="shared" si="15"/>
        <v>44232-CN TP VINH - PGD DUC LOC</v>
      </c>
      <c r="L632" t="s">
        <v>1842</v>
      </c>
    </row>
    <row r="633" spans="7:12" ht="16">
      <c r="G633" s="7">
        <v>44233</v>
      </c>
      <c r="H633" s="7" t="s">
        <v>852</v>
      </c>
      <c r="I633" t="str">
        <f t="shared" si="15"/>
        <v>44233-CN TP VINH - PGD HA HUY TAP</v>
      </c>
      <c r="L633" t="s">
        <v>1842</v>
      </c>
    </row>
    <row r="634" spans="7:12" ht="16">
      <c r="G634" s="7">
        <v>44234</v>
      </c>
      <c r="H634" s="7" t="s">
        <v>853</v>
      </c>
      <c r="I634" t="str">
        <f t="shared" si="15"/>
        <v>44234-CN TP VINH - PGD BEN THUY</v>
      </c>
      <c r="L634" t="s">
        <v>1842</v>
      </c>
    </row>
    <row r="635" spans="7:12" ht="16">
      <c r="G635" s="7">
        <v>44235</v>
      </c>
      <c r="H635" s="7" t="s">
        <v>854</v>
      </c>
      <c r="I635" t="str">
        <f t="shared" si="15"/>
        <v>44235-CN TP VINH - PGD NGUYEN VAN CU</v>
      </c>
      <c r="L635" t="s">
        <v>1842</v>
      </c>
    </row>
    <row r="636" spans="7:12" ht="16">
      <c r="G636" s="7">
        <v>44236</v>
      </c>
      <c r="H636" s="7" t="s">
        <v>855</v>
      </c>
      <c r="I636" t="str">
        <f t="shared" si="15"/>
        <v>44236-CN TP VINH - PGD NGUYEN PHONG SAC</v>
      </c>
      <c r="L636" t="s">
        <v>1842</v>
      </c>
    </row>
    <row r="637" spans="7:12" ht="16">
      <c r="G637" s="7">
        <v>44298</v>
      </c>
      <c r="H637" s="7" t="s">
        <v>856</v>
      </c>
      <c r="I637" t="str">
        <f t="shared" si="15"/>
        <v>44298-CN TP VINH - HOI SO</v>
      </c>
      <c r="L637" t="s">
        <v>1842</v>
      </c>
    </row>
    <row r="638" spans="7:12" ht="16">
      <c r="G638" s="7">
        <v>44430</v>
      </c>
      <c r="H638" s="7" t="s">
        <v>857</v>
      </c>
      <c r="I638" t="str">
        <f t="shared" si="15"/>
        <v>44430-CN BAC NGHE AN - PGD HOANG MAI</v>
      </c>
      <c r="L638" t="s">
        <v>1842</v>
      </c>
    </row>
    <row r="639" spans="7:12" ht="16">
      <c r="G639" s="7">
        <v>44431</v>
      </c>
      <c r="H639" s="7" t="s">
        <v>858</v>
      </c>
      <c r="I639" t="str">
        <f t="shared" si="15"/>
        <v>44431-CN BAC NGHE AN - PGD DIEN CHAU</v>
      </c>
      <c r="L639" t="s">
        <v>1842</v>
      </c>
    </row>
    <row r="640" spans="7:12" ht="16">
      <c r="G640" s="7">
        <v>44432</v>
      </c>
      <c r="H640" s="7" t="s">
        <v>859</v>
      </c>
      <c r="I640" t="str">
        <f t="shared" si="15"/>
        <v>44432-CN BAC NGHE AN - PGD DIEN HONG</v>
      </c>
      <c r="L640" t="s">
        <v>1842</v>
      </c>
    </row>
    <row r="641" spans="7:12" ht="16">
      <c r="G641" s="7">
        <v>44433</v>
      </c>
      <c r="H641" s="7" t="s">
        <v>860</v>
      </c>
      <c r="I641" t="str">
        <f t="shared" si="15"/>
        <v>44433-CN BAC NGHE AN - PGD SON HAI</v>
      </c>
      <c r="L641" t="s">
        <v>1842</v>
      </c>
    </row>
    <row r="642" spans="7:12" ht="16">
      <c r="G642" s="7">
        <v>44434</v>
      </c>
      <c r="H642" s="7" t="s">
        <v>861</v>
      </c>
      <c r="I642" t="str">
        <f t="shared" si="15"/>
        <v>44434-CN BAC NGHE AN - PGD YEN THANH</v>
      </c>
      <c r="L642" t="s">
        <v>1842</v>
      </c>
    </row>
    <row r="643" spans="7:12" ht="16">
      <c r="G643" s="7">
        <v>44498</v>
      </c>
      <c r="H643" s="7" t="s">
        <v>862</v>
      </c>
      <c r="I643" t="str">
        <f t="shared" si="15"/>
        <v>44498-CN BAC NGHE AN - HOI SO</v>
      </c>
      <c r="L643" t="s">
        <v>1842</v>
      </c>
    </row>
    <row r="644" spans="7:12" ht="16">
      <c r="G644" s="7">
        <v>45030</v>
      </c>
      <c r="H644" s="7" t="s">
        <v>863</v>
      </c>
      <c r="I644" t="str">
        <f t="shared" ref="I644:I707" si="16">G644&amp;"-"&amp;H644</f>
        <v>45030-CN QUANG TRI - PGD THI XA QUANG TRI</v>
      </c>
      <c r="L644" t="s">
        <v>1842</v>
      </c>
    </row>
    <row r="645" spans="7:12" ht="16">
      <c r="G645" s="7">
        <v>45031</v>
      </c>
      <c r="H645" s="7" t="s">
        <v>864</v>
      </c>
      <c r="I645" t="str">
        <f t="shared" si="16"/>
        <v>45031-CN QUANG TRI - PGD LAO BAO</v>
      </c>
      <c r="L645" t="s">
        <v>1842</v>
      </c>
    </row>
    <row r="646" spans="7:12" ht="16">
      <c r="G646" s="7">
        <v>45032</v>
      </c>
      <c r="H646" s="7" t="s">
        <v>865</v>
      </c>
      <c r="I646" t="str">
        <f t="shared" si="16"/>
        <v>45032-CN QUANG TRI - PGD CHO DONG HA</v>
      </c>
      <c r="L646" t="s">
        <v>1842</v>
      </c>
    </row>
    <row r="647" spans="7:12" ht="16">
      <c r="G647" s="7">
        <v>45033</v>
      </c>
      <c r="H647" s="7" t="s">
        <v>866</v>
      </c>
      <c r="I647" t="str">
        <f t="shared" si="16"/>
        <v>45033-CN QUANG TRI - PGD HUNG VUONG</v>
      </c>
      <c r="L647" t="s">
        <v>1842</v>
      </c>
    </row>
    <row r="648" spans="7:12" ht="16">
      <c r="G648" s="7">
        <v>45034</v>
      </c>
      <c r="H648" s="7" t="s">
        <v>867</v>
      </c>
      <c r="I648" t="str">
        <f t="shared" si="16"/>
        <v>45034-CN QUANG TRI - PGD BEN HAI</v>
      </c>
      <c r="L648" t="s">
        <v>1842</v>
      </c>
    </row>
    <row r="649" spans="7:12" ht="16">
      <c r="G649" s="7">
        <v>45035</v>
      </c>
      <c r="H649" s="7" t="s">
        <v>868</v>
      </c>
      <c r="I649" t="str">
        <f t="shared" si="16"/>
        <v>45035-CN QUANG TRI - PGD KHE SANH</v>
      </c>
      <c r="L649" t="s">
        <v>1842</v>
      </c>
    </row>
    <row r="650" spans="7:12" ht="16">
      <c r="G650" s="7">
        <v>45098</v>
      </c>
      <c r="H650" s="7" t="s">
        <v>869</v>
      </c>
      <c r="I650" t="str">
        <f t="shared" si="16"/>
        <v>45098-CN QUANG TRI - HOI SO</v>
      </c>
      <c r="L650" t="s">
        <v>1842</v>
      </c>
    </row>
    <row r="651" spans="7:12" ht="16">
      <c r="G651" s="7">
        <v>46030</v>
      </c>
      <c r="H651" s="7" t="s">
        <v>870</v>
      </c>
      <c r="I651" t="str">
        <f t="shared" si="16"/>
        <v>46030-CN THUA THIEN HUE - PGD THUAN AN</v>
      </c>
      <c r="L651" t="s">
        <v>1842</v>
      </c>
    </row>
    <row r="652" spans="7:12" ht="16">
      <c r="G652" s="7">
        <v>46031</v>
      </c>
      <c r="H652" s="7" t="s">
        <v>871</v>
      </c>
      <c r="I652" t="str">
        <f t="shared" si="16"/>
        <v>46031-CN THUA THIEN HUE - PGD DUY TAN</v>
      </c>
      <c r="L652" t="s">
        <v>1842</v>
      </c>
    </row>
    <row r="653" spans="7:12" ht="16">
      <c r="G653" s="7">
        <v>46032</v>
      </c>
      <c r="H653" s="7" t="s">
        <v>872</v>
      </c>
      <c r="I653" t="str">
        <f t="shared" si="16"/>
        <v>46032-CN THUA THIEN HUE - PGD NGUYEN HUE</v>
      </c>
      <c r="L653" t="s">
        <v>1842</v>
      </c>
    </row>
    <row r="654" spans="7:12" ht="16">
      <c r="G654" s="7">
        <v>46033</v>
      </c>
      <c r="H654" s="7" t="s">
        <v>873</v>
      </c>
      <c r="I654" t="str">
        <f t="shared" si="16"/>
        <v>46033-CN THUA THIEN HUE - PGD NGUYEN HOANG</v>
      </c>
      <c r="L654" t="s">
        <v>1842</v>
      </c>
    </row>
    <row r="655" spans="7:12" ht="16">
      <c r="G655" s="7">
        <v>46034</v>
      </c>
      <c r="H655" s="7" t="s">
        <v>874</v>
      </c>
      <c r="I655" t="str">
        <f t="shared" si="16"/>
        <v>46034-CN THUA THIEN HUE - PGD GIA HOI</v>
      </c>
      <c r="L655" t="s">
        <v>1842</v>
      </c>
    </row>
    <row r="656" spans="7:12" ht="16">
      <c r="G656" s="7">
        <v>46035</v>
      </c>
      <c r="H656" s="7" t="s">
        <v>875</v>
      </c>
      <c r="I656" t="str">
        <f t="shared" si="16"/>
        <v>46035-CN THUA THIEN HUE - PGD THUAN THANH</v>
      </c>
      <c r="L656" t="s">
        <v>1842</v>
      </c>
    </row>
    <row r="657" spans="7:12" ht="16">
      <c r="G657" s="7">
        <v>46036</v>
      </c>
      <c r="H657" s="7" t="s">
        <v>876</v>
      </c>
      <c r="I657" t="str">
        <f t="shared" si="16"/>
        <v>46036-CN THUA THIEN HUE - PGD TAY LOC</v>
      </c>
      <c r="L657" t="s">
        <v>1842</v>
      </c>
    </row>
    <row r="658" spans="7:12" ht="16">
      <c r="G658" s="7">
        <v>46037</v>
      </c>
      <c r="H658" s="7" t="s">
        <v>877</v>
      </c>
      <c r="I658" t="str">
        <f t="shared" si="16"/>
        <v>46037-CN THUA THIEN HUE - PGD DONG DA</v>
      </c>
      <c r="L658" t="s">
        <v>1842</v>
      </c>
    </row>
    <row r="659" spans="7:12" ht="16">
      <c r="G659" s="7">
        <v>46038</v>
      </c>
      <c r="H659" s="7" t="s">
        <v>878</v>
      </c>
      <c r="I659" t="str">
        <f t="shared" si="16"/>
        <v>46038-CN THUA THIEN HUE - PGD HUONG TRA</v>
      </c>
      <c r="L659" t="s">
        <v>1842</v>
      </c>
    </row>
    <row r="660" spans="7:12" ht="16">
      <c r="G660" s="7">
        <v>46098</v>
      </c>
      <c r="H660" s="7" t="s">
        <v>879</v>
      </c>
      <c r="I660" t="str">
        <f t="shared" si="16"/>
        <v>46098-CN THUA THIEN HUE - HOI SO</v>
      </c>
      <c r="L660" t="s">
        <v>1842</v>
      </c>
    </row>
    <row r="661" spans="7:12" ht="16">
      <c r="G661" s="7">
        <v>46230</v>
      </c>
      <c r="H661" s="7" t="s">
        <v>880</v>
      </c>
      <c r="I661" t="str">
        <f t="shared" si="16"/>
        <v>46230-CN NAM THUA THIEN HUE - PGD BA TRIEU</v>
      </c>
      <c r="L661" t="s">
        <v>1842</v>
      </c>
    </row>
    <row r="662" spans="7:12" ht="16">
      <c r="G662" s="7">
        <v>46231</v>
      </c>
      <c r="H662" s="7" t="s">
        <v>881</v>
      </c>
      <c r="I662" t="str">
        <f t="shared" si="16"/>
        <v>46231-CN NAM THUA THIEN HUE - PGD LY THUONG KIET</v>
      </c>
      <c r="L662" t="s">
        <v>1842</v>
      </c>
    </row>
    <row r="663" spans="7:12" ht="16">
      <c r="G663" s="7">
        <v>46232</v>
      </c>
      <c r="H663" s="7" t="s">
        <v>882</v>
      </c>
      <c r="I663" t="str">
        <f t="shared" si="16"/>
        <v>46232-CN NAM THUA THIEN HUE - PGD CAU HAI</v>
      </c>
      <c r="L663" t="s">
        <v>1842</v>
      </c>
    </row>
    <row r="664" spans="7:12" ht="16">
      <c r="G664" s="7">
        <v>46298</v>
      </c>
      <c r="H664" s="7" t="s">
        <v>883</v>
      </c>
      <c r="I664" t="str">
        <f t="shared" si="16"/>
        <v>46298-CN NAM THUA THIEN HUE - HOI SO</v>
      </c>
      <c r="L664" t="s">
        <v>1842</v>
      </c>
    </row>
    <row r="665" spans="7:12" ht="16">
      <c r="G665" s="7">
        <v>47030</v>
      </c>
      <c r="H665" s="7" t="s">
        <v>884</v>
      </c>
      <c r="I665" t="str">
        <f t="shared" si="16"/>
        <v>47030-CN QUANG BINH - PGD DONG HOI</v>
      </c>
      <c r="L665" t="s">
        <v>1842</v>
      </c>
    </row>
    <row r="666" spans="7:12" ht="16">
      <c r="G666" s="7">
        <v>47031</v>
      </c>
      <c r="H666" s="7" t="s">
        <v>885</v>
      </c>
      <c r="I666" t="str">
        <f t="shared" si="16"/>
        <v>47031-CN QUANG BINH - PGD CHO GA</v>
      </c>
      <c r="L666" t="s">
        <v>1842</v>
      </c>
    </row>
    <row r="667" spans="7:12" ht="16">
      <c r="G667" s="7">
        <v>47032</v>
      </c>
      <c r="H667" s="7" t="s">
        <v>886</v>
      </c>
      <c r="I667" t="str">
        <f t="shared" si="16"/>
        <v>47032-CN QUANG BINH - PGD BA DON</v>
      </c>
      <c r="L667" t="s">
        <v>1842</v>
      </c>
    </row>
    <row r="668" spans="7:12" ht="16">
      <c r="G668" s="7">
        <v>47033</v>
      </c>
      <c r="H668" s="7" t="s">
        <v>887</v>
      </c>
      <c r="I668" t="str">
        <f t="shared" si="16"/>
        <v>47033-CN QUANG BINH - PGD LE THUY</v>
      </c>
      <c r="L668" t="s">
        <v>1842</v>
      </c>
    </row>
    <row r="669" spans="7:12" ht="16">
      <c r="G669" s="7">
        <v>47034</v>
      </c>
      <c r="H669" s="7" t="s">
        <v>888</v>
      </c>
      <c r="I669" t="str">
        <f t="shared" si="16"/>
        <v>47034-CN QUANG BINH - PGD BO TRACH</v>
      </c>
      <c r="L669" t="s">
        <v>1842</v>
      </c>
    </row>
    <row r="670" spans="7:12" ht="16">
      <c r="G670" s="7">
        <v>47098</v>
      </c>
      <c r="H670" s="7" t="s">
        <v>889</v>
      </c>
      <c r="I670" t="str">
        <f t="shared" si="16"/>
        <v>47098-CN QUANG BINH - HOI SO</v>
      </c>
      <c r="L670" t="s">
        <v>1842</v>
      </c>
    </row>
    <row r="671" spans="7:12" ht="16">
      <c r="G671" s="7">
        <v>48030</v>
      </c>
      <c r="H671" s="7" t="s">
        <v>890</v>
      </c>
      <c r="I671" t="str">
        <f t="shared" si="16"/>
        <v>48030-CN DA NANG - PGD HAI CHAU</v>
      </c>
      <c r="L671" t="s">
        <v>1842</v>
      </c>
    </row>
    <row r="672" spans="7:12" ht="16">
      <c r="G672" s="7">
        <v>48031</v>
      </c>
      <c r="H672" s="7" t="s">
        <v>891</v>
      </c>
      <c r="I672" t="str">
        <f t="shared" si="16"/>
        <v>48031-CN DA NANG - PGD HUNG VUONG 1</v>
      </c>
      <c r="L672" t="s">
        <v>1842</v>
      </c>
    </row>
    <row r="673" spans="7:12" ht="16">
      <c r="G673" s="7">
        <v>48032</v>
      </c>
      <c r="H673" s="7" t="s">
        <v>892</v>
      </c>
      <c r="I673" t="str">
        <f t="shared" si="16"/>
        <v>48032-CN DA NANG - PGD HUNG VUONG 3</v>
      </c>
      <c r="L673" t="s">
        <v>1842</v>
      </c>
    </row>
    <row r="674" spans="7:12" ht="16">
      <c r="G674" s="7">
        <v>48033</v>
      </c>
      <c r="H674" s="7" t="s">
        <v>893</v>
      </c>
      <c r="I674" t="str">
        <f t="shared" si="16"/>
        <v>48033-CN DA NANG - PGD DIEN BIEN PHU</v>
      </c>
      <c r="L674" t="s">
        <v>1842</v>
      </c>
    </row>
    <row r="675" spans="7:12" ht="16">
      <c r="G675" s="7">
        <v>48034</v>
      </c>
      <c r="H675" s="7" t="s">
        <v>894</v>
      </c>
      <c r="I675" t="str">
        <f t="shared" si="16"/>
        <v>48034-CN DA NANG - PGD PHAN CHAU TRINH</v>
      </c>
      <c r="L675" t="s">
        <v>1842</v>
      </c>
    </row>
    <row r="676" spans="7:12" ht="16">
      <c r="G676" s="7">
        <v>48035</v>
      </c>
      <c r="H676" s="7" t="s">
        <v>895</v>
      </c>
      <c r="I676" t="str">
        <f t="shared" si="16"/>
        <v>48035-48035 - CN DA NGUNG HOAT DONG</v>
      </c>
      <c r="L676" t="s">
        <v>1842</v>
      </c>
    </row>
    <row r="677" spans="7:12" ht="16">
      <c r="G677" s="7">
        <v>48036</v>
      </c>
      <c r="H677" s="7" t="s">
        <v>896</v>
      </c>
      <c r="I677" t="str">
        <f t="shared" si="16"/>
        <v>48036-CN DA NANG - PGD SIEU THI DA NANG</v>
      </c>
      <c r="L677" t="s">
        <v>1842</v>
      </c>
    </row>
    <row r="678" spans="7:12" ht="16">
      <c r="G678" s="7">
        <v>48038</v>
      </c>
      <c r="H678" s="7" t="s">
        <v>897</v>
      </c>
      <c r="I678" t="str">
        <f t="shared" si="16"/>
        <v>48038-CN DA NANG - PGD NUI THANH</v>
      </c>
      <c r="L678" t="s">
        <v>1842</v>
      </c>
    </row>
    <row r="679" spans="7:12" ht="16">
      <c r="G679" s="7">
        <v>48039</v>
      </c>
      <c r="H679" s="7" t="s">
        <v>898</v>
      </c>
      <c r="I679" t="str">
        <f t="shared" si="16"/>
        <v>48039-CN DA NANG - PGD LE DUAN</v>
      </c>
      <c r="L679" t="s">
        <v>1842</v>
      </c>
    </row>
    <row r="680" spans="7:12" ht="16">
      <c r="G680" s="7">
        <v>48041</v>
      </c>
      <c r="H680" s="7" t="s">
        <v>899</v>
      </c>
      <c r="I680" t="str">
        <f t="shared" si="16"/>
        <v>48041-CN DA NANG - PGD CAM LE</v>
      </c>
      <c r="L680" t="s">
        <v>1842</v>
      </c>
    </row>
    <row r="681" spans="7:12" ht="16">
      <c r="G681" s="7">
        <v>48042</v>
      </c>
      <c r="H681" s="7" t="s">
        <v>900</v>
      </c>
      <c r="I681" t="str">
        <f t="shared" si="16"/>
        <v>48042-CN DA NANG - PGD SON TRA</v>
      </c>
      <c r="L681" t="s">
        <v>1842</v>
      </c>
    </row>
    <row r="682" spans="7:12" ht="16">
      <c r="G682" s="7">
        <v>48043</v>
      </c>
      <c r="H682" s="7" t="s">
        <v>901</v>
      </c>
      <c r="I682" t="str">
        <f t="shared" si="16"/>
        <v>48043-CN DA NANG - PGD DONG DA</v>
      </c>
      <c r="L682" t="s">
        <v>1842</v>
      </c>
    </row>
    <row r="683" spans="7:12" ht="16">
      <c r="G683" s="7">
        <v>48098</v>
      </c>
      <c r="H683" s="7" t="s">
        <v>902</v>
      </c>
      <c r="I683" t="str">
        <f t="shared" si="16"/>
        <v>48098-CN DA NANG - HOI SO</v>
      </c>
      <c r="L683" t="s">
        <v>1842</v>
      </c>
    </row>
    <row r="684" spans="7:12" ht="16">
      <c r="G684" s="7">
        <v>48230</v>
      </c>
      <c r="H684" s="7" t="s">
        <v>903</v>
      </c>
      <c r="I684" t="str">
        <f t="shared" si="16"/>
        <v>48230-CN QUANG NAM - PGD NAM PHUOC</v>
      </c>
      <c r="L684" t="s">
        <v>1842</v>
      </c>
    </row>
    <row r="685" spans="7:12" ht="16">
      <c r="G685" s="7">
        <v>48232</v>
      </c>
      <c r="H685" s="7" t="s">
        <v>904</v>
      </c>
      <c r="I685" t="str">
        <f t="shared" si="16"/>
        <v>48232-CN QUANG NAM - PGD CHU LAI</v>
      </c>
      <c r="L685" t="s">
        <v>1842</v>
      </c>
    </row>
    <row r="686" spans="7:12" ht="16">
      <c r="G686" s="7">
        <v>48233</v>
      </c>
      <c r="H686" s="7" t="s">
        <v>905</v>
      </c>
      <c r="I686" t="str">
        <f t="shared" si="16"/>
        <v>48233-CN QUANG NAM - PGD HA LAM</v>
      </c>
      <c r="L686" t="s">
        <v>1842</v>
      </c>
    </row>
    <row r="687" spans="7:12" ht="16">
      <c r="G687" s="7">
        <v>48234</v>
      </c>
      <c r="H687" s="7" t="s">
        <v>906</v>
      </c>
      <c r="I687" t="str">
        <f t="shared" si="16"/>
        <v>48234-CN QUANG NAM - PGD TAM KY</v>
      </c>
      <c r="L687" t="s">
        <v>1842</v>
      </c>
    </row>
    <row r="688" spans="7:12" ht="16">
      <c r="G688" s="7">
        <v>48298</v>
      </c>
      <c r="H688" s="7" t="s">
        <v>907</v>
      </c>
      <c r="I688" t="str">
        <f t="shared" si="16"/>
        <v>48298-CN QUANG NAM - HOI SO</v>
      </c>
      <c r="L688" t="s">
        <v>1842</v>
      </c>
    </row>
    <row r="689" spans="7:12" ht="16">
      <c r="G689" s="7">
        <v>48430</v>
      </c>
      <c r="H689" s="7" t="s">
        <v>908</v>
      </c>
      <c r="I689" t="str">
        <f t="shared" si="16"/>
        <v>48430-CN HOI AN - PGD LE LOI</v>
      </c>
      <c r="L689" t="s">
        <v>1842</v>
      </c>
    </row>
    <row r="690" spans="7:12" ht="16">
      <c r="G690" s="7">
        <v>48431</v>
      </c>
      <c r="H690" s="7" t="s">
        <v>909</v>
      </c>
      <c r="I690" t="str">
        <f t="shared" si="16"/>
        <v>48431-CN HOI AN - PGD VINH DIEN</v>
      </c>
      <c r="L690" t="s">
        <v>1842</v>
      </c>
    </row>
    <row r="691" spans="7:12" ht="16">
      <c r="G691" s="7">
        <v>48432</v>
      </c>
      <c r="H691" s="7" t="s">
        <v>910</v>
      </c>
      <c r="I691" t="str">
        <f t="shared" si="16"/>
        <v>48432-CN HOI AN - PGD HUNG VUONG</v>
      </c>
      <c r="L691" t="s">
        <v>1842</v>
      </c>
    </row>
    <row r="692" spans="7:12" ht="16">
      <c r="G692" s="7">
        <v>48498</v>
      </c>
      <c r="H692" s="7" t="s">
        <v>911</v>
      </c>
      <c r="I692" t="str">
        <f t="shared" si="16"/>
        <v>48498-CN HOI AN - HOI SO</v>
      </c>
      <c r="L692" t="s">
        <v>1842</v>
      </c>
    </row>
    <row r="693" spans="7:12" ht="16">
      <c r="G693" s="7">
        <v>48630</v>
      </c>
      <c r="H693" s="7" t="s">
        <v>912</v>
      </c>
      <c r="I693" t="str">
        <f t="shared" si="16"/>
        <v>48630-CN NGU HANH SON - PGD TAY HO</v>
      </c>
      <c r="L693" t="s">
        <v>1842</v>
      </c>
    </row>
    <row r="694" spans="7:12" ht="16">
      <c r="G694" s="7">
        <v>48631</v>
      </c>
      <c r="H694" s="7" t="s">
        <v>913</v>
      </c>
      <c r="I694" t="str">
        <f t="shared" si="16"/>
        <v>48631-CN NGU HANH SON - PGD ONG ICH KHIEM</v>
      </c>
      <c r="L694" t="s">
        <v>1842</v>
      </c>
    </row>
    <row r="695" spans="7:12" ht="16">
      <c r="G695" s="7">
        <v>48698</v>
      </c>
      <c r="H695" s="7" t="s">
        <v>914</v>
      </c>
      <c r="I695" t="str">
        <f t="shared" si="16"/>
        <v>48698-CN NGU HANH SON - HOI SO</v>
      </c>
      <c r="L695" t="s">
        <v>1842</v>
      </c>
    </row>
    <row r="696" spans="7:12" ht="16">
      <c r="G696" s="7">
        <v>48830</v>
      </c>
      <c r="H696" s="7" t="s">
        <v>915</v>
      </c>
      <c r="I696" t="str">
        <f t="shared" si="16"/>
        <v>48830-CN BAC DA NANG - PGD THANH KHE 1</v>
      </c>
      <c r="L696" t="s">
        <v>1842</v>
      </c>
    </row>
    <row r="697" spans="7:12" ht="16">
      <c r="G697" s="7">
        <v>48831</v>
      </c>
      <c r="H697" s="7" t="s">
        <v>916</v>
      </c>
      <c r="I697" t="str">
        <f t="shared" si="16"/>
        <v>48831-CN BAC DA NANG - PGD THANH KHE 2</v>
      </c>
      <c r="L697" t="s">
        <v>1842</v>
      </c>
    </row>
    <row r="698" spans="7:12" ht="16">
      <c r="G698" s="7">
        <v>48832</v>
      </c>
      <c r="H698" s="7" t="s">
        <v>917</v>
      </c>
      <c r="I698" t="str">
        <f t="shared" si="16"/>
        <v>48832-CN BAC DA NANG - PGD HOA KHANH</v>
      </c>
      <c r="L698" t="s">
        <v>1842</v>
      </c>
    </row>
    <row r="699" spans="7:12" ht="16">
      <c r="G699" s="7">
        <v>48833</v>
      </c>
      <c r="H699" s="7" t="s">
        <v>918</v>
      </c>
      <c r="I699" t="str">
        <f t="shared" si="16"/>
        <v>48833-CN BAC DA NANG - PGD THANH BINH</v>
      </c>
      <c r="L699" t="s">
        <v>1842</v>
      </c>
    </row>
    <row r="700" spans="7:12" ht="16">
      <c r="G700" s="7">
        <v>48834</v>
      </c>
      <c r="H700" s="7" t="s">
        <v>919</v>
      </c>
      <c r="I700" t="str">
        <f t="shared" si="16"/>
        <v>48834-CN BAC DA NANG - PGD NAM HAI CHAU</v>
      </c>
      <c r="L700" t="s">
        <v>1842</v>
      </c>
    </row>
    <row r="701" spans="7:12" ht="16">
      <c r="G701" s="22">
        <v>48898</v>
      </c>
      <c r="H701" s="22" t="s">
        <v>920</v>
      </c>
      <c r="I701" t="str">
        <f t="shared" si="16"/>
        <v>48898-CN BAC DA NANG - HOI SO</v>
      </c>
      <c r="L701" t="s">
        <v>1842</v>
      </c>
    </row>
    <row r="702" spans="7:12" ht="16">
      <c r="G702" s="7">
        <v>49098</v>
      </c>
      <c r="H702" s="7" t="s">
        <v>921</v>
      </c>
      <c r="I702" t="str">
        <f t="shared" si="16"/>
        <v>49098-CN SONG HAN - HOI SO</v>
      </c>
      <c r="L702" t="s">
        <v>1842</v>
      </c>
    </row>
    <row r="703" spans="7:12" ht="16">
      <c r="G703" s="7">
        <v>50030</v>
      </c>
      <c r="H703" s="7" t="s">
        <v>922</v>
      </c>
      <c r="I703" t="str">
        <f t="shared" si="16"/>
        <v>50030-CN GIA LAI - PGD DAKDOA</v>
      </c>
      <c r="L703" t="s">
        <v>1842</v>
      </c>
    </row>
    <row r="704" spans="7:12" ht="16">
      <c r="G704" s="7">
        <v>50032</v>
      </c>
      <c r="H704" s="7" t="s">
        <v>923</v>
      </c>
      <c r="I704" t="str">
        <f t="shared" si="16"/>
        <v>50032-CN GIA LAI - PGD CHU SE</v>
      </c>
      <c r="L704" t="s">
        <v>1842</v>
      </c>
    </row>
    <row r="705" spans="7:12" ht="16">
      <c r="G705" s="7">
        <v>50033</v>
      </c>
      <c r="H705" s="7" t="s">
        <v>924</v>
      </c>
      <c r="I705" t="str">
        <f t="shared" si="16"/>
        <v>50033-CN GIA LAI - PGD TP PLEIKU</v>
      </c>
      <c r="L705" t="s">
        <v>1842</v>
      </c>
    </row>
    <row r="706" spans="7:12" ht="16">
      <c r="G706" s="7">
        <v>50034</v>
      </c>
      <c r="H706" s="7" t="s">
        <v>925</v>
      </c>
      <c r="I706" t="str">
        <f t="shared" si="16"/>
        <v>50034-CN GIA LAI - PGD AN KHE</v>
      </c>
      <c r="L706" t="s">
        <v>1842</v>
      </c>
    </row>
    <row r="707" spans="7:12" ht="16">
      <c r="G707" s="7">
        <v>50035</v>
      </c>
      <c r="H707" s="7" t="s">
        <v>926</v>
      </c>
      <c r="I707" t="str">
        <f t="shared" si="16"/>
        <v>50035-CN GIA LAI - PGD CHU PRONG</v>
      </c>
      <c r="L707" t="s">
        <v>1842</v>
      </c>
    </row>
    <row r="708" spans="7:12" ht="16">
      <c r="G708" s="7">
        <v>50036</v>
      </c>
      <c r="H708" s="7" t="s">
        <v>927</v>
      </c>
      <c r="I708" t="str">
        <f t="shared" ref="I708:I771" si="17">G708&amp;"-"&amp;H708</f>
        <v>50036-CN GIA LAI - PGD CHU PUH</v>
      </c>
      <c r="L708" t="s">
        <v>1842</v>
      </c>
    </row>
    <row r="709" spans="7:12" ht="16">
      <c r="G709" s="7">
        <v>50037</v>
      </c>
      <c r="H709" s="7" t="s">
        <v>928</v>
      </c>
      <c r="I709" t="str">
        <f t="shared" si="17"/>
        <v>50037-CN GIA LAI - PGD PHU DONG</v>
      </c>
      <c r="L709" t="s">
        <v>1842</v>
      </c>
    </row>
    <row r="710" spans="7:12" ht="16">
      <c r="G710" s="7">
        <v>50039</v>
      </c>
      <c r="H710" s="7" t="s">
        <v>929</v>
      </c>
      <c r="I710" t="str">
        <f t="shared" si="17"/>
        <v>50039-CN GIA LAI - PGD HAI BA TRUNG</v>
      </c>
      <c r="L710" t="s">
        <v>1842</v>
      </c>
    </row>
    <row r="711" spans="7:12" ht="16">
      <c r="G711" s="7">
        <v>50040</v>
      </c>
      <c r="H711" s="7" t="s">
        <v>930</v>
      </c>
      <c r="I711" t="str">
        <f t="shared" si="17"/>
        <v>50040-CN GIA LAI - PGD DUC CO</v>
      </c>
      <c r="L711" t="s">
        <v>1842</v>
      </c>
    </row>
    <row r="712" spans="7:12" ht="16">
      <c r="G712" s="7">
        <v>50041</v>
      </c>
      <c r="H712" s="7" t="s">
        <v>931</v>
      </c>
      <c r="I712" t="str">
        <f t="shared" si="17"/>
        <v>50041-CN GIA LAI -PGD IA GRAI</v>
      </c>
      <c r="L712" t="s">
        <v>1842</v>
      </c>
    </row>
    <row r="713" spans="7:12" ht="16">
      <c r="G713" s="7">
        <v>50042</v>
      </c>
      <c r="H713" s="7" t="s">
        <v>932</v>
      </c>
      <c r="I713" t="str">
        <f t="shared" si="17"/>
        <v>50042-CN GIA LAI -PGD BIEN HO</v>
      </c>
      <c r="L713" t="s">
        <v>1842</v>
      </c>
    </row>
    <row r="714" spans="7:12" ht="16">
      <c r="G714" s="7">
        <v>50098</v>
      </c>
      <c r="H714" s="7" t="s">
        <v>933</v>
      </c>
      <c r="I714" t="str">
        <f t="shared" si="17"/>
        <v>50098-CN GIA LAI - HOI SO</v>
      </c>
      <c r="L714" t="s">
        <v>1842</v>
      </c>
    </row>
    <row r="715" spans="7:12" ht="16">
      <c r="G715" s="7">
        <v>50230</v>
      </c>
      <c r="H715" s="7" t="s">
        <v>934</v>
      </c>
      <c r="I715" t="str">
        <f t="shared" si="17"/>
        <v>50230-CN DAKLAK - PGD QUANG TRUNG</v>
      </c>
      <c r="L715" t="s">
        <v>1842</v>
      </c>
    </row>
    <row r="716" spans="7:12" ht="16">
      <c r="G716" s="7">
        <v>50231</v>
      </c>
      <c r="H716" s="7" t="s">
        <v>935</v>
      </c>
      <c r="I716" t="str">
        <f t="shared" si="17"/>
        <v>50231-CN DAKLAK - PGD BUON HO</v>
      </c>
      <c r="L716" t="s">
        <v>1842</v>
      </c>
    </row>
    <row r="717" spans="7:12" ht="16">
      <c r="G717" s="7">
        <v>50232</v>
      </c>
      <c r="H717" s="7" t="s">
        <v>936</v>
      </c>
      <c r="I717" t="str">
        <f t="shared" si="17"/>
        <v>50232-CN DAKLAK - PGD CUMGAR</v>
      </c>
      <c r="L717" t="s">
        <v>1842</v>
      </c>
    </row>
    <row r="718" spans="7:12" ht="16">
      <c r="G718" s="7">
        <v>50233</v>
      </c>
      <c r="H718" s="7" t="s">
        <v>937</v>
      </c>
      <c r="I718" t="str">
        <f t="shared" si="17"/>
        <v>50233-CN DAKLAK - PGD HOA THANG</v>
      </c>
      <c r="L718" t="s">
        <v>1842</v>
      </c>
    </row>
    <row r="719" spans="7:12" ht="16">
      <c r="G719" s="7">
        <v>50234</v>
      </c>
      <c r="H719" s="7" t="s">
        <v>938</v>
      </c>
      <c r="I719" t="str">
        <f t="shared" si="17"/>
        <v>50234-CN DAKLAK - PGD LE HONG PHONG</v>
      </c>
      <c r="L719" t="s">
        <v>1842</v>
      </c>
    </row>
    <row r="720" spans="7:12" ht="16">
      <c r="G720" s="7">
        <v>50235</v>
      </c>
      <c r="H720" s="7" t="s">
        <v>939</v>
      </c>
      <c r="I720" t="str">
        <f t="shared" si="17"/>
        <v>50235-CN DAKLAK - PGD EAKAR</v>
      </c>
      <c r="L720" t="s">
        <v>1842</v>
      </c>
    </row>
    <row r="721" spans="7:12" ht="16">
      <c r="G721" s="7">
        <v>50236</v>
      </c>
      <c r="H721" s="7" t="s">
        <v>940</v>
      </c>
      <c r="I721" t="str">
        <f t="shared" si="17"/>
        <v>50236-CN DAKLAK - PGD DIEN BIEN PHU</v>
      </c>
      <c r="L721" t="s">
        <v>1842</v>
      </c>
    </row>
    <row r="722" spans="7:12" ht="16">
      <c r="G722" s="7">
        <v>50298</v>
      </c>
      <c r="H722" s="7" t="s">
        <v>941</v>
      </c>
      <c r="I722" t="str">
        <f t="shared" si="17"/>
        <v>50298-CN DAKLAK - HOI SO</v>
      </c>
      <c r="L722" t="s">
        <v>1842</v>
      </c>
    </row>
    <row r="723" spans="7:12" ht="16">
      <c r="G723" s="7">
        <v>50430</v>
      </c>
      <c r="H723" s="7" t="s">
        <v>942</v>
      </c>
      <c r="I723" t="str">
        <f t="shared" si="17"/>
        <v>50430-CN BINH PHUOC - PGD PHUOC BINH</v>
      </c>
      <c r="L723" t="s">
        <v>1842</v>
      </c>
    </row>
    <row r="724" spans="7:12" ht="16">
      <c r="G724" s="7">
        <v>50431</v>
      </c>
      <c r="H724" s="7" t="s">
        <v>943</v>
      </c>
      <c r="I724" t="str">
        <f t="shared" si="17"/>
        <v>50431-CN BINH PHUOC - PGD CHON THANH</v>
      </c>
      <c r="L724" t="s">
        <v>1842</v>
      </c>
    </row>
    <row r="725" spans="7:12" ht="16">
      <c r="G725" s="7">
        <v>50432</v>
      </c>
      <c r="H725" s="7" t="s">
        <v>944</v>
      </c>
      <c r="I725" t="str">
        <f t="shared" si="17"/>
        <v>50432-CN BINH PHUOC - PGD BU DANG</v>
      </c>
      <c r="L725" t="s">
        <v>1842</v>
      </c>
    </row>
    <row r="726" spans="7:12" ht="16">
      <c r="G726" s="7">
        <v>50433</v>
      </c>
      <c r="H726" s="7" t="s">
        <v>945</v>
      </c>
      <c r="I726" t="str">
        <f t="shared" si="17"/>
        <v>50433-CN BINH PHUOC - PGD HON QUAN</v>
      </c>
      <c r="L726" t="s">
        <v>1842</v>
      </c>
    </row>
    <row r="727" spans="7:12" ht="16">
      <c r="G727" s="7">
        <v>50434</v>
      </c>
      <c r="H727" s="7" t="s">
        <v>946</v>
      </c>
      <c r="I727" t="str">
        <f t="shared" si="17"/>
        <v>50434-CN BINH PHUOC - PGD PHU RIENG</v>
      </c>
      <c r="L727" t="s">
        <v>1842</v>
      </c>
    </row>
    <row r="728" spans="7:12" ht="16">
      <c r="G728" s="7">
        <v>50435</v>
      </c>
      <c r="H728" s="7" t="s">
        <v>947</v>
      </c>
      <c r="I728" t="str">
        <f t="shared" si="17"/>
        <v>50435-CN BINH PHUOC - PGD TAN TIEN</v>
      </c>
      <c r="L728" t="s">
        <v>1842</v>
      </c>
    </row>
    <row r="729" spans="7:12" ht="16">
      <c r="G729" s="7">
        <v>50498</v>
      </c>
      <c r="H729" s="7" t="s">
        <v>948</v>
      </c>
      <c r="I729" t="str">
        <f t="shared" si="17"/>
        <v>50498-CN BINH PHUOC - HOI SO</v>
      </c>
      <c r="L729" t="s">
        <v>1842</v>
      </c>
    </row>
    <row r="730" spans="7:12" ht="16">
      <c r="G730" s="7">
        <v>50630</v>
      </c>
      <c r="H730" s="7" t="s">
        <v>949</v>
      </c>
      <c r="I730" t="str">
        <f t="shared" si="17"/>
        <v>50630-CN DAK NONG -PGD NHAN CO</v>
      </c>
      <c r="L730" t="s">
        <v>1842</v>
      </c>
    </row>
    <row r="731" spans="7:12" ht="16">
      <c r="G731" s="7">
        <v>50631</v>
      </c>
      <c r="H731" s="7" t="s">
        <v>950</v>
      </c>
      <c r="I731" t="str">
        <f t="shared" si="17"/>
        <v>50631-CN DAKNONG - PGD DAK MIL</v>
      </c>
      <c r="L731" t="s">
        <v>1842</v>
      </c>
    </row>
    <row r="732" spans="7:12" ht="16">
      <c r="G732" s="7">
        <v>50632</v>
      </c>
      <c r="H732" s="7" t="s">
        <v>951</v>
      </c>
      <c r="I732" t="str">
        <f t="shared" si="17"/>
        <v>50632-CN DAKNONG - PGD DAK RLAP</v>
      </c>
      <c r="L732" t="s">
        <v>1842</v>
      </c>
    </row>
    <row r="733" spans="7:12" ht="16">
      <c r="G733" s="7">
        <v>50698</v>
      </c>
      <c r="H733" s="7" t="s">
        <v>952</v>
      </c>
      <c r="I733" t="str">
        <f t="shared" si="17"/>
        <v>50698-CN DAK NONG - HOI SO</v>
      </c>
      <c r="L733" t="s">
        <v>1842</v>
      </c>
    </row>
    <row r="734" spans="7:12" ht="16">
      <c r="G734" s="7">
        <v>51030</v>
      </c>
      <c r="H734" s="7" t="s">
        <v>953</v>
      </c>
      <c r="I734" t="str">
        <f t="shared" si="17"/>
        <v>51030-CN KON TUM - PGD SA THAY</v>
      </c>
      <c r="L734" t="s">
        <v>1842</v>
      </c>
    </row>
    <row r="735" spans="7:12" ht="16">
      <c r="G735" s="7">
        <v>51031</v>
      </c>
      <c r="H735" s="7" t="s">
        <v>954</v>
      </c>
      <c r="I735" t="str">
        <f t="shared" si="17"/>
        <v>51031-CN KON TUM - PGD DAKHA</v>
      </c>
      <c r="L735" t="s">
        <v>1842</v>
      </c>
    </row>
    <row r="736" spans="7:12" ht="16">
      <c r="G736" s="7">
        <v>51032</v>
      </c>
      <c r="H736" s="7" t="s">
        <v>955</v>
      </c>
      <c r="I736" t="str">
        <f t="shared" si="17"/>
        <v>51032-CN KON TUM - PGD DUY TAN</v>
      </c>
      <c r="L736" t="s">
        <v>1842</v>
      </c>
    </row>
    <row r="737" spans="7:12" ht="16">
      <c r="G737" s="7">
        <v>51033</v>
      </c>
      <c r="H737" s="7" t="s">
        <v>956</v>
      </c>
      <c r="I737" t="str">
        <f t="shared" si="17"/>
        <v>51033-CN KON TUM - PGD TRUNG TAM THUONG MAI KONTUM</v>
      </c>
      <c r="L737" t="s">
        <v>1842</v>
      </c>
    </row>
    <row r="738" spans="7:12" ht="16">
      <c r="G738" s="7">
        <v>51034</v>
      </c>
      <c r="H738" s="7" t="s">
        <v>957</v>
      </c>
      <c r="I738" t="str">
        <f t="shared" si="17"/>
        <v>51034-CN KON TUM - PGD NGOC HOI</v>
      </c>
      <c r="L738" t="s">
        <v>1842</v>
      </c>
    </row>
    <row r="739" spans="7:12" ht="16">
      <c r="G739" s="7">
        <v>51035</v>
      </c>
      <c r="H739" s="7" t="s">
        <v>958</v>
      </c>
      <c r="I739" t="str">
        <f t="shared" si="17"/>
        <v>51035-CN KON TUM - PGD DAK TO</v>
      </c>
      <c r="L739" t="s">
        <v>1842</v>
      </c>
    </row>
    <row r="740" spans="7:12" ht="16">
      <c r="G740" s="7">
        <v>51036</v>
      </c>
      <c r="H740" s="7" t="s">
        <v>959</v>
      </c>
      <c r="I740" t="str">
        <f t="shared" si="17"/>
        <v>51036-CN KON TUM - PGD HOA BINH</v>
      </c>
      <c r="L740" t="s">
        <v>1842</v>
      </c>
    </row>
    <row r="741" spans="7:12" ht="16">
      <c r="G741" s="7">
        <v>51098</v>
      </c>
      <c r="H741" s="7" t="s">
        <v>960</v>
      </c>
      <c r="I741" t="str">
        <f t="shared" si="17"/>
        <v>51098-CN KON TUM - HOI SO</v>
      </c>
      <c r="L741" t="s">
        <v>1842</v>
      </c>
    </row>
    <row r="742" spans="7:12" ht="16">
      <c r="G742" s="7">
        <v>52030</v>
      </c>
      <c r="H742" s="7" t="s">
        <v>961</v>
      </c>
      <c r="I742" t="str">
        <f t="shared" si="17"/>
        <v>52030-CN QUANG NGAI - PGD SON TINH</v>
      </c>
      <c r="L742" t="s">
        <v>1842</v>
      </c>
    </row>
    <row r="743" spans="7:12" ht="16">
      <c r="G743" s="7">
        <v>52032</v>
      </c>
      <c r="H743" s="7" t="s">
        <v>962</v>
      </c>
      <c r="I743" t="str">
        <f t="shared" si="17"/>
        <v>52032-CN QUANG NGAI - PGD BINH SON - DUNG QUAT</v>
      </c>
      <c r="L743" t="s">
        <v>1842</v>
      </c>
    </row>
    <row r="744" spans="7:12" ht="16">
      <c r="G744" s="7">
        <v>52033</v>
      </c>
      <c r="H744" s="7" t="s">
        <v>963</v>
      </c>
      <c r="I744" t="str">
        <f t="shared" si="17"/>
        <v>52033-CN QUANG NGAI - PGD DUC PHO</v>
      </c>
      <c r="L744" t="s">
        <v>1842</v>
      </c>
    </row>
    <row r="745" spans="7:12" ht="16">
      <c r="G745" s="7">
        <v>52034</v>
      </c>
      <c r="H745" s="7" t="s">
        <v>964</v>
      </c>
      <c r="I745" t="str">
        <f t="shared" si="17"/>
        <v>52034-CN QUANG NGAI - PGD LE TRUNG DINH</v>
      </c>
      <c r="L745" t="s">
        <v>1842</v>
      </c>
    </row>
    <row r="746" spans="7:12" ht="16">
      <c r="G746" s="7">
        <v>52035</v>
      </c>
      <c r="H746" s="7" t="s">
        <v>965</v>
      </c>
      <c r="I746" t="str">
        <f t="shared" si="17"/>
        <v>52035-CN QUANG NGAI - PGD TRAN PHU</v>
      </c>
      <c r="L746" t="s">
        <v>1842</v>
      </c>
    </row>
    <row r="747" spans="7:12" ht="16">
      <c r="G747" s="7">
        <v>52036</v>
      </c>
      <c r="H747" s="7" t="s">
        <v>966</v>
      </c>
      <c r="I747" t="str">
        <f t="shared" si="17"/>
        <v>52036-CN QUANG NGAI - PGD NGHIA HANH</v>
      </c>
      <c r="L747" t="s">
        <v>1842</v>
      </c>
    </row>
    <row r="748" spans="7:12" ht="16">
      <c r="G748" s="7">
        <v>52037</v>
      </c>
      <c r="H748" s="7" t="s">
        <v>967</v>
      </c>
      <c r="I748" t="str">
        <f t="shared" si="17"/>
        <v>52037-CN QUANG NGAI - PGD TU NGHIA</v>
      </c>
      <c r="L748" t="s">
        <v>1842</v>
      </c>
    </row>
    <row r="749" spans="7:12" ht="16">
      <c r="G749" s="7">
        <v>52098</v>
      </c>
      <c r="H749" s="7" t="s">
        <v>968</v>
      </c>
      <c r="I749" t="str">
        <f t="shared" si="17"/>
        <v>52098-CN QUANG NGAI - HOI SO</v>
      </c>
      <c r="L749" t="s">
        <v>1842</v>
      </c>
    </row>
    <row r="750" spans="7:12" ht="16">
      <c r="G750" s="7">
        <v>54030</v>
      </c>
      <c r="H750" s="7" t="s">
        <v>969</v>
      </c>
      <c r="I750" t="str">
        <f t="shared" si="17"/>
        <v>54030-CN BINH DINH - PGD VU BAO</v>
      </c>
      <c r="L750" t="s">
        <v>1842</v>
      </c>
    </row>
    <row r="751" spans="7:12" ht="16">
      <c r="G751" s="7">
        <v>54031</v>
      </c>
      <c r="H751" s="7" t="s">
        <v>970</v>
      </c>
      <c r="I751" t="str">
        <f t="shared" si="17"/>
        <v>54031-CN BINH DINH - PGD CHO LON</v>
      </c>
      <c r="L751" t="s">
        <v>1842</v>
      </c>
    </row>
    <row r="752" spans="7:12" ht="16">
      <c r="G752" s="7">
        <v>54032</v>
      </c>
      <c r="H752" s="7" t="s">
        <v>971</v>
      </c>
      <c r="I752" t="str">
        <f t="shared" si="17"/>
        <v>54032-CN BINH DINH - PGD TRAN HUNG DAO</v>
      </c>
      <c r="L752" t="s">
        <v>1842</v>
      </c>
    </row>
    <row r="753" spans="7:12" ht="16">
      <c r="G753" s="7">
        <v>54033</v>
      </c>
      <c r="H753" s="7" t="s">
        <v>972</v>
      </c>
      <c r="I753" t="str">
        <f t="shared" si="17"/>
        <v>54033-CN BINH DINH - PGD NGO MAY</v>
      </c>
      <c r="L753" t="s">
        <v>1842</v>
      </c>
    </row>
    <row r="754" spans="7:12" ht="16">
      <c r="G754" s="7">
        <v>54034</v>
      </c>
      <c r="H754" s="7" t="s">
        <v>973</v>
      </c>
      <c r="I754" t="str">
        <f t="shared" si="17"/>
        <v>54034-CN BINH DINH - PGD NGUYEN HUE</v>
      </c>
      <c r="L754" t="s">
        <v>1842</v>
      </c>
    </row>
    <row r="755" spans="7:12" ht="16">
      <c r="G755" s="7">
        <v>54035</v>
      </c>
      <c r="H755" s="7" t="s">
        <v>974</v>
      </c>
      <c r="I755" t="str">
        <f t="shared" si="17"/>
        <v>54035-CN BINH DINH - PGD DONG DA</v>
      </c>
      <c r="L755" t="s">
        <v>1842</v>
      </c>
    </row>
    <row r="756" spans="7:12" ht="16">
      <c r="G756" s="7">
        <v>54036</v>
      </c>
      <c r="H756" s="7" t="s">
        <v>975</v>
      </c>
      <c r="I756" t="str">
        <f t="shared" si="17"/>
        <v>54036-CN BINH DINH - PGD TRAN PHU</v>
      </c>
      <c r="L756" t="s">
        <v>1842</v>
      </c>
    </row>
    <row r="757" spans="7:12" ht="16">
      <c r="G757" s="7">
        <v>54037</v>
      </c>
      <c r="H757" s="7" t="s">
        <v>976</v>
      </c>
      <c r="I757" t="str">
        <f t="shared" si="17"/>
        <v>54037-CN BINH DINH - PGD TAY SON</v>
      </c>
      <c r="L757" t="s">
        <v>1842</v>
      </c>
    </row>
    <row r="758" spans="7:12" ht="16">
      <c r="G758" s="7">
        <v>54038</v>
      </c>
      <c r="H758" s="7" t="s">
        <v>977</v>
      </c>
      <c r="I758" t="str">
        <f t="shared" si="17"/>
        <v>54038-CN BINH DINH - PGD QUY NHON</v>
      </c>
      <c r="L758" t="s">
        <v>1842</v>
      </c>
    </row>
    <row r="759" spans="7:12" ht="16">
      <c r="G759" s="7">
        <v>54098</v>
      </c>
      <c r="H759" s="7" t="s">
        <v>978</v>
      </c>
      <c r="I759" t="str">
        <f t="shared" si="17"/>
        <v>54098-CN BINH DINH - HOI SO</v>
      </c>
      <c r="L759" t="s">
        <v>1842</v>
      </c>
    </row>
    <row r="760" spans="7:12" ht="16">
      <c r="G760" s="7">
        <v>54230</v>
      </c>
      <c r="H760" s="7" t="s">
        <v>979</v>
      </c>
      <c r="I760" t="str">
        <f t="shared" si="17"/>
        <v>54230-CN KCN PHU TAI - PGD AN NHON</v>
      </c>
      <c r="L760" t="s">
        <v>1842</v>
      </c>
    </row>
    <row r="761" spans="7:12" ht="16">
      <c r="G761" s="7">
        <v>54231</v>
      </c>
      <c r="H761" s="7" t="s">
        <v>980</v>
      </c>
      <c r="I761" t="str">
        <f t="shared" si="17"/>
        <v>54231-CN KCN PHU TAI - PGD PHU CAT</v>
      </c>
      <c r="L761" t="s">
        <v>1842</v>
      </c>
    </row>
    <row r="762" spans="7:12" ht="16">
      <c r="G762" s="7">
        <v>54232</v>
      </c>
      <c r="H762" s="7" t="s">
        <v>981</v>
      </c>
      <c r="I762" t="str">
        <f t="shared" si="17"/>
        <v>54232-CN KCN PHU TAI - PGD PHU MY</v>
      </c>
      <c r="L762" t="s">
        <v>1842</v>
      </c>
    </row>
    <row r="763" spans="7:12" ht="16">
      <c r="G763" s="7">
        <v>54233</v>
      </c>
      <c r="H763" s="7" t="s">
        <v>982</v>
      </c>
      <c r="I763" t="str">
        <f t="shared" si="17"/>
        <v>54233-CN KCN PHU TAI - PGD HOAI NHON</v>
      </c>
      <c r="L763" t="s">
        <v>1842</v>
      </c>
    </row>
    <row r="764" spans="7:12" ht="16">
      <c r="G764" s="7">
        <v>54234</v>
      </c>
      <c r="H764" s="7" t="s">
        <v>983</v>
      </c>
      <c r="I764" t="str">
        <f t="shared" si="17"/>
        <v>54234-CN KCN PHU TAI - PGD LAM SON</v>
      </c>
      <c r="L764" t="s">
        <v>1842</v>
      </c>
    </row>
    <row r="765" spans="7:12" ht="16">
      <c r="G765" s="7">
        <v>54298</v>
      </c>
      <c r="H765" s="7" t="s">
        <v>984</v>
      </c>
      <c r="I765" t="str">
        <f t="shared" si="17"/>
        <v>54298-CN KCN PHU TAI - HOI SO</v>
      </c>
      <c r="L765" t="s">
        <v>1842</v>
      </c>
    </row>
    <row r="766" spans="7:12" ht="16">
      <c r="G766" s="7">
        <v>55531</v>
      </c>
      <c r="H766" s="7" t="s">
        <v>985</v>
      </c>
      <c r="I766" t="str">
        <f t="shared" si="17"/>
        <v>55531-TTQLTM - BO PHAN KEO DAI CN BAC HA NOI</v>
      </c>
      <c r="L766" t="s">
        <v>1842</v>
      </c>
    </row>
    <row r="767" spans="7:12" ht="16">
      <c r="G767" s="7">
        <v>55532</v>
      </c>
      <c r="H767" s="7" t="s">
        <v>986</v>
      </c>
      <c r="I767" t="str">
        <f t="shared" si="17"/>
        <v>55532-TTQLTM - BO PHAN KEO DAI CN TAY HA NOI</v>
      </c>
      <c r="L767" t="s">
        <v>1842</v>
      </c>
    </row>
    <row r="768" spans="7:12" ht="16">
      <c r="G768" s="7">
        <v>55598</v>
      </c>
      <c r="H768" s="7" t="s">
        <v>270</v>
      </c>
      <c r="I768" t="str">
        <f t="shared" si="17"/>
        <v>55598-TRUNG TAM QUAN LY TIEN MAT</v>
      </c>
      <c r="L768" t="s">
        <v>1842</v>
      </c>
    </row>
    <row r="769" spans="7:12" ht="16">
      <c r="G769" s="7">
        <v>56030</v>
      </c>
      <c r="H769" s="7" t="s">
        <v>987</v>
      </c>
      <c r="I769" t="str">
        <f t="shared" si="17"/>
        <v>56030-CN PHU YEN - PGD CHO TUY HOA</v>
      </c>
      <c r="L769" t="s">
        <v>1842</v>
      </c>
    </row>
    <row r="770" spans="7:12" ht="16">
      <c r="G770" s="7">
        <v>56031</v>
      </c>
      <c r="H770" s="7" t="s">
        <v>988</v>
      </c>
      <c r="I770" t="str">
        <f t="shared" si="17"/>
        <v>56031-CN PHU YEN - PGD SONG CAU</v>
      </c>
      <c r="L770" t="s">
        <v>1842</v>
      </c>
    </row>
    <row r="771" spans="7:12" ht="16">
      <c r="G771" s="7">
        <v>56032</v>
      </c>
      <c r="H771" s="7" t="s">
        <v>989</v>
      </c>
      <c r="I771" t="str">
        <f t="shared" si="17"/>
        <v>56032-CN PHU YEN - PGD TAY HOA</v>
      </c>
      <c r="L771" t="s">
        <v>1842</v>
      </c>
    </row>
    <row r="772" spans="7:12" ht="16">
      <c r="G772" s="7">
        <v>56033</v>
      </c>
      <c r="H772" s="7" t="s">
        <v>990</v>
      </c>
      <c r="I772" t="str">
        <f t="shared" ref="I772:I835" si="18">G772&amp;"-"&amp;H772</f>
        <v>56033-CN PHU YEN - PGD NGA NAM</v>
      </c>
      <c r="L772" t="s">
        <v>1842</v>
      </c>
    </row>
    <row r="773" spans="7:12" ht="16">
      <c r="G773" s="7">
        <v>56034</v>
      </c>
      <c r="H773" s="7" t="s">
        <v>991</v>
      </c>
      <c r="I773" t="str">
        <f t="shared" si="18"/>
        <v>56034-CN PHU YEN - PGD DONG HOA</v>
      </c>
      <c r="L773" t="s">
        <v>1842</v>
      </c>
    </row>
    <row r="774" spans="7:12" ht="16">
      <c r="G774" s="7">
        <v>56035</v>
      </c>
      <c r="H774" s="7" t="s">
        <v>992</v>
      </c>
      <c r="I774" t="str">
        <f t="shared" si="18"/>
        <v>56035-CN PHU YEN - PGD BAC TUY HOA</v>
      </c>
      <c r="L774" t="s">
        <v>1842</v>
      </c>
    </row>
    <row r="775" spans="7:12" ht="16">
      <c r="G775" s="7">
        <v>56098</v>
      </c>
      <c r="H775" s="7" t="s">
        <v>993</v>
      </c>
      <c r="I775" t="str">
        <f t="shared" si="18"/>
        <v>56098-CN PHU YEN - HOI SO</v>
      </c>
      <c r="L775" t="s">
        <v>1842</v>
      </c>
    </row>
    <row r="776" spans="7:12" ht="16">
      <c r="G776" s="7">
        <v>58030</v>
      </c>
      <c r="H776" s="7" t="s">
        <v>994</v>
      </c>
      <c r="I776" t="str">
        <f t="shared" si="18"/>
        <v>58030-CN KHANH HOA - PGD BINH TAN</v>
      </c>
      <c r="L776" t="s">
        <v>1842</v>
      </c>
    </row>
    <row r="777" spans="7:12" ht="16">
      <c r="G777" s="7">
        <v>58031</v>
      </c>
      <c r="H777" s="7" t="s">
        <v>995</v>
      </c>
      <c r="I777" t="str">
        <f t="shared" si="18"/>
        <v>58031-CN KHANH HOA - PGD CAM RANH</v>
      </c>
      <c r="L777" t="s">
        <v>1842</v>
      </c>
    </row>
    <row r="778" spans="7:12" ht="16">
      <c r="G778" s="7">
        <v>58032</v>
      </c>
      <c r="H778" s="7" t="s">
        <v>996</v>
      </c>
      <c r="I778" t="str">
        <f t="shared" si="18"/>
        <v>58032-CN KHANH HOA - PGD XOM MOI</v>
      </c>
      <c r="L778" t="s">
        <v>1842</v>
      </c>
    </row>
    <row r="779" spans="7:12" ht="16">
      <c r="G779" s="7">
        <v>58033</v>
      </c>
      <c r="H779" s="7" t="s">
        <v>997</v>
      </c>
      <c r="I779" t="str">
        <f t="shared" si="18"/>
        <v>58033-CN KHANH HOA - PGD CHO DAM</v>
      </c>
      <c r="L779" t="s">
        <v>1842</v>
      </c>
    </row>
    <row r="780" spans="7:12" ht="16">
      <c r="G780" s="7">
        <v>58034</v>
      </c>
      <c r="H780" s="7" t="s">
        <v>998</v>
      </c>
      <c r="I780" t="str">
        <f t="shared" si="18"/>
        <v>58034-CN KHANH HOA - PGD VINH HAI</v>
      </c>
      <c r="L780" t="s">
        <v>1842</v>
      </c>
    </row>
    <row r="781" spans="7:12" ht="16">
      <c r="G781" s="7">
        <v>58036</v>
      </c>
      <c r="H781" s="7" t="s">
        <v>999</v>
      </c>
      <c r="I781" t="str">
        <f t="shared" si="18"/>
        <v>58036-CN KHANH HOA - PGD THAI NGUYEN</v>
      </c>
      <c r="L781" t="s">
        <v>1842</v>
      </c>
    </row>
    <row r="782" spans="7:12" ht="16">
      <c r="G782" s="7">
        <v>58037</v>
      </c>
      <c r="H782" s="7" t="s">
        <v>1000</v>
      </c>
      <c r="I782" t="str">
        <f t="shared" si="18"/>
        <v>58037-CN KHANH HOA - PGD NGUYEN TRAI</v>
      </c>
      <c r="L782" t="s">
        <v>1842</v>
      </c>
    </row>
    <row r="783" spans="7:12" ht="16">
      <c r="G783" s="7">
        <v>58098</v>
      </c>
      <c r="H783" s="7" t="s">
        <v>1001</v>
      </c>
      <c r="I783" t="str">
        <f t="shared" si="18"/>
        <v>58098-CN KHANH HOA - HOI SO</v>
      </c>
      <c r="L783" t="s">
        <v>1842</v>
      </c>
    </row>
    <row r="784" spans="7:12" ht="16">
      <c r="G784" s="7">
        <v>60030</v>
      </c>
      <c r="H784" s="7" t="s">
        <v>1002</v>
      </c>
      <c r="I784" t="str">
        <f t="shared" si="18"/>
        <v>60030-CN BINH THUAN - PGD MUI NE</v>
      </c>
      <c r="L784" t="s">
        <v>1842</v>
      </c>
    </row>
    <row r="785" spans="7:12" ht="16">
      <c r="G785" s="7">
        <v>60031</v>
      </c>
      <c r="H785" s="7" t="s">
        <v>1003</v>
      </c>
      <c r="I785" t="str">
        <f t="shared" si="18"/>
        <v>60031-CN BINH THUAN - PGD HAM TAN</v>
      </c>
      <c r="L785" t="s">
        <v>1842</v>
      </c>
    </row>
    <row r="786" spans="7:12" ht="16">
      <c r="G786" s="7">
        <v>60032</v>
      </c>
      <c r="H786" s="7" t="s">
        <v>1004</v>
      </c>
      <c r="I786" t="str">
        <f t="shared" si="18"/>
        <v>60032-CN BINH THUAN - PGD DUC LINH</v>
      </c>
      <c r="L786" t="s">
        <v>1842</v>
      </c>
    </row>
    <row r="787" spans="7:12" ht="16">
      <c r="G787" s="7">
        <v>60033</v>
      </c>
      <c r="H787" s="7" t="s">
        <v>1005</v>
      </c>
      <c r="I787" t="str">
        <f t="shared" si="18"/>
        <v>60033-CN BINH THUAN - PGD HAM THUAN NAM</v>
      </c>
      <c r="L787" t="s">
        <v>1842</v>
      </c>
    </row>
    <row r="788" spans="7:12" ht="16">
      <c r="G788" s="7">
        <v>60034</v>
      </c>
      <c r="H788" s="7" t="s">
        <v>1006</v>
      </c>
      <c r="I788" t="str">
        <f t="shared" si="18"/>
        <v>60034-CN BINH THUAN - PGD SO 1 PHAN THIET</v>
      </c>
      <c r="L788" t="s">
        <v>1842</v>
      </c>
    </row>
    <row r="789" spans="7:12" ht="16">
      <c r="G789" s="7">
        <v>60035</v>
      </c>
      <c r="H789" s="7" t="s">
        <v>1007</v>
      </c>
      <c r="I789" t="str">
        <f t="shared" si="18"/>
        <v>60035-CN BINH THUAN - PGD SO 2 PHAN THIET</v>
      </c>
      <c r="L789" t="s">
        <v>1842</v>
      </c>
    </row>
    <row r="790" spans="7:12" ht="16">
      <c r="G790" s="7">
        <v>60098</v>
      </c>
      <c r="H790" s="7" t="s">
        <v>1008</v>
      </c>
      <c r="I790" t="str">
        <f t="shared" si="18"/>
        <v>60098-CN BINH THUAN - HOI SO</v>
      </c>
      <c r="L790" t="s">
        <v>1842</v>
      </c>
    </row>
    <row r="791" spans="7:12" ht="16">
      <c r="G791" s="7">
        <v>61030</v>
      </c>
      <c r="H791" s="7" t="s">
        <v>1009</v>
      </c>
      <c r="I791" t="str">
        <f t="shared" si="18"/>
        <v>61030-CN NINH THUAN - PGD THAP CHAM</v>
      </c>
      <c r="L791" t="s">
        <v>1842</v>
      </c>
    </row>
    <row r="792" spans="7:12" ht="16">
      <c r="G792" s="7">
        <v>61031</v>
      </c>
      <c r="H792" s="7" t="s">
        <v>1010</v>
      </c>
      <c r="I792" t="str">
        <f t="shared" si="18"/>
        <v>61031-CN NINH THUAN - PGD PHAN RANG</v>
      </c>
      <c r="L792" t="s">
        <v>1842</v>
      </c>
    </row>
    <row r="793" spans="7:12" ht="16">
      <c r="G793" s="7">
        <v>61032</v>
      </c>
      <c r="H793" s="7" t="s">
        <v>1011</v>
      </c>
      <c r="I793" t="str">
        <f t="shared" si="18"/>
        <v>61032-CN NINH THUAN - PGD THUAN NAM</v>
      </c>
      <c r="L793" t="s">
        <v>1842</v>
      </c>
    </row>
    <row r="794" spans="7:12" ht="16">
      <c r="G794" s="7">
        <v>61098</v>
      </c>
      <c r="H794" s="7" t="s">
        <v>1012</v>
      </c>
      <c r="I794" t="str">
        <f t="shared" si="18"/>
        <v>61098-CN NINH THUAN - HOI SO</v>
      </c>
      <c r="L794" t="s">
        <v>1842</v>
      </c>
    </row>
    <row r="795" spans="7:12" ht="16">
      <c r="G795" s="7">
        <v>62030</v>
      </c>
      <c r="H795" s="7" t="s">
        <v>1013</v>
      </c>
      <c r="I795" t="str">
        <f t="shared" si="18"/>
        <v>62030-CN LAM DONG - PGD DA LAT</v>
      </c>
      <c r="L795" t="s">
        <v>1842</v>
      </c>
    </row>
    <row r="796" spans="7:12" ht="16">
      <c r="G796" s="7">
        <v>62031</v>
      </c>
      <c r="H796" s="7" t="s">
        <v>1014</v>
      </c>
      <c r="I796" t="str">
        <f t="shared" si="18"/>
        <v>62031-CN LAM DONG - PGD DUC TRONG</v>
      </c>
      <c r="L796" t="s">
        <v>1842</v>
      </c>
    </row>
    <row r="797" spans="7:12" ht="16">
      <c r="G797" s="7">
        <v>62032</v>
      </c>
      <c r="H797" s="7" t="s">
        <v>1015</v>
      </c>
      <c r="I797" t="str">
        <f t="shared" si="18"/>
        <v>62032-CN LAM DONG - PGD PHAN CHU TRINH</v>
      </c>
      <c r="L797" t="s">
        <v>1842</v>
      </c>
    </row>
    <row r="798" spans="7:12" ht="16">
      <c r="G798" s="7">
        <v>62033</v>
      </c>
      <c r="H798" s="7" t="s">
        <v>1016</v>
      </c>
      <c r="I798" t="str">
        <f t="shared" si="18"/>
        <v>62033-CN LAM DONG - PGD TRAN PHU</v>
      </c>
      <c r="L798" t="s">
        <v>1842</v>
      </c>
    </row>
    <row r="799" spans="7:12" ht="16">
      <c r="G799" s="7">
        <v>62034</v>
      </c>
      <c r="H799" s="7" t="s">
        <v>1017</v>
      </c>
      <c r="I799" t="str">
        <f t="shared" si="18"/>
        <v>62034-CN LAM DONG - PGD TU PHUOC</v>
      </c>
      <c r="L799" t="s">
        <v>1842</v>
      </c>
    </row>
    <row r="800" spans="7:12" ht="16">
      <c r="G800" s="7">
        <v>62098</v>
      </c>
      <c r="H800" s="7" t="s">
        <v>1018</v>
      </c>
      <c r="I800" t="str">
        <f t="shared" si="18"/>
        <v>62098-CN LAM DONG - HOI SO</v>
      </c>
      <c r="L800" t="s">
        <v>1842</v>
      </c>
    </row>
    <row r="801" spans="7:12" ht="16">
      <c r="G801" s="7">
        <v>62230</v>
      </c>
      <c r="H801" s="7" t="s">
        <v>1019</v>
      </c>
      <c r="I801" t="str">
        <f t="shared" si="18"/>
        <v>62230-CN BAO LOC - PGD BAO LAM</v>
      </c>
      <c r="L801" t="s">
        <v>1842</v>
      </c>
    </row>
    <row r="802" spans="7:12" ht="16">
      <c r="G802" s="7">
        <v>62231</v>
      </c>
      <c r="H802" s="7" t="s">
        <v>1020</v>
      </c>
      <c r="I802" t="str">
        <f t="shared" si="18"/>
        <v>62231-CN BAO LOC - PGD DATEH</v>
      </c>
      <c r="L802" t="s">
        <v>1842</v>
      </c>
    </row>
    <row r="803" spans="7:12" ht="16">
      <c r="G803" s="7">
        <v>62232</v>
      </c>
      <c r="H803" s="7" t="s">
        <v>1021</v>
      </c>
      <c r="I803" t="str">
        <f t="shared" si="18"/>
        <v>62232-CN BAO LOC - PGD DI LINH</v>
      </c>
      <c r="L803" t="s">
        <v>1842</v>
      </c>
    </row>
    <row r="804" spans="7:12" ht="16">
      <c r="G804" s="7">
        <v>62233</v>
      </c>
      <c r="H804" s="7" t="s">
        <v>1022</v>
      </c>
      <c r="I804" t="str">
        <f t="shared" si="18"/>
        <v>62233-CN BAO LOC - PGD LOC PHAT</v>
      </c>
      <c r="L804" t="s">
        <v>1842</v>
      </c>
    </row>
    <row r="805" spans="7:12" ht="16">
      <c r="G805" s="7">
        <v>62234</v>
      </c>
      <c r="H805" s="7" t="s">
        <v>1023</v>
      </c>
      <c r="I805" t="str">
        <f t="shared" si="18"/>
        <v>62234-CN BAO LOC - PGD HOA NINH</v>
      </c>
      <c r="L805" t="s">
        <v>1842</v>
      </c>
    </row>
    <row r="806" spans="7:12" ht="16">
      <c r="G806" s="7">
        <v>62298</v>
      </c>
      <c r="H806" s="7" t="s">
        <v>1024</v>
      </c>
      <c r="I806" t="str">
        <f t="shared" si="18"/>
        <v>62298-CN BAO LOC - HOI SO</v>
      </c>
      <c r="L806" t="s">
        <v>1842</v>
      </c>
    </row>
    <row r="807" spans="7:12" ht="16">
      <c r="G807" s="7">
        <v>64030</v>
      </c>
      <c r="H807" s="7" t="s">
        <v>1025</v>
      </c>
      <c r="I807" t="str">
        <f t="shared" si="18"/>
        <v>64030-CN BINH DUONG - PGD LAI THIEU</v>
      </c>
      <c r="L807" t="s">
        <v>1842</v>
      </c>
    </row>
    <row r="808" spans="7:12" ht="16">
      <c r="G808" s="7">
        <v>64031</v>
      </c>
      <c r="H808" s="7" t="s">
        <v>1026</v>
      </c>
      <c r="I808" t="str">
        <f t="shared" si="18"/>
        <v>64031-CN BINH DUONG - PGD TAN PHUOC KHANH</v>
      </c>
      <c r="L808" t="s">
        <v>1842</v>
      </c>
    </row>
    <row r="809" spans="7:12" ht="16">
      <c r="G809" s="7">
        <v>64032</v>
      </c>
      <c r="H809" s="7" t="s">
        <v>1027</v>
      </c>
      <c r="I809" t="str">
        <f t="shared" si="18"/>
        <v>64032-CN BINH DUONG - PGD MY PHUOC</v>
      </c>
      <c r="L809" t="s">
        <v>1842</v>
      </c>
    </row>
    <row r="810" spans="7:12" ht="16">
      <c r="G810" s="7">
        <v>64033</v>
      </c>
      <c r="H810" s="7" t="s">
        <v>1028</v>
      </c>
      <c r="I810" t="str">
        <f t="shared" si="18"/>
        <v>64033-CN BINH DUONG - PGD DI AN</v>
      </c>
      <c r="L810" t="s">
        <v>1842</v>
      </c>
    </row>
    <row r="811" spans="7:12" ht="16">
      <c r="G811" s="7">
        <v>64034</v>
      </c>
      <c r="H811" s="7" t="s">
        <v>1029</v>
      </c>
      <c r="I811" t="str">
        <f t="shared" si="18"/>
        <v>64034-CN BINH DUONG - PGD PHU GIAO</v>
      </c>
      <c r="L811" t="s">
        <v>1842</v>
      </c>
    </row>
    <row r="812" spans="7:12" ht="16">
      <c r="G812" s="7">
        <v>64035</v>
      </c>
      <c r="H812" s="7" t="s">
        <v>1030</v>
      </c>
      <c r="I812" t="str">
        <f t="shared" si="18"/>
        <v>64035-CN BINH DUONG - PGD TAN DONG HIEP</v>
      </c>
      <c r="L812" t="s">
        <v>1842</v>
      </c>
    </row>
    <row r="813" spans="7:12" ht="16">
      <c r="G813" s="7">
        <v>64098</v>
      </c>
      <c r="H813" s="7" t="s">
        <v>1031</v>
      </c>
      <c r="I813" t="str">
        <f t="shared" si="18"/>
        <v>64098-CN BINH DUONG - HOI SO</v>
      </c>
      <c r="L813" t="s">
        <v>1842</v>
      </c>
    </row>
    <row r="814" spans="7:12" ht="16">
      <c r="G814" s="7">
        <v>66030</v>
      </c>
      <c r="H814" s="7" t="s">
        <v>1032</v>
      </c>
      <c r="I814" t="str">
        <f t="shared" si="18"/>
        <v>66030-CN TAY NINH - PGD THI XA</v>
      </c>
      <c r="L814" t="s">
        <v>1842</v>
      </c>
    </row>
    <row r="815" spans="7:12" ht="16">
      <c r="G815" s="7">
        <v>66031</v>
      </c>
      <c r="H815" s="7" t="s">
        <v>1033</v>
      </c>
      <c r="I815" t="str">
        <f t="shared" si="18"/>
        <v>66031-CN TAY NINH - PGD GO DAU</v>
      </c>
      <c r="L815" t="s">
        <v>1842</v>
      </c>
    </row>
    <row r="816" spans="7:12" ht="16">
      <c r="G816" s="7">
        <v>66032</v>
      </c>
      <c r="H816" s="7" t="s">
        <v>1034</v>
      </c>
      <c r="I816" t="str">
        <f t="shared" si="18"/>
        <v>66032-CN TAY NINH - PGD TAN CHAU</v>
      </c>
      <c r="L816" t="s">
        <v>1842</v>
      </c>
    </row>
    <row r="817" spans="7:12" ht="16">
      <c r="G817" s="7">
        <v>66033</v>
      </c>
      <c r="H817" s="7" t="s">
        <v>1035</v>
      </c>
      <c r="I817" t="str">
        <f t="shared" si="18"/>
        <v>66033-CN TAY NINH - PGD TAN BIEN</v>
      </c>
      <c r="L817" t="s">
        <v>1842</v>
      </c>
    </row>
    <row r="818" spans="7:12" ht="16">
      <c r="G818" s="7">
        <v>66034</v>
      </c>
      <c r="H818" s="7" t="s">
        <v>1036</v>
      </c>
      <c r="I818" t="str">
        <f t="shared" si="18"/>
        <v>66034-CN TAY NINH - PGD CAU QUAN</v>
      </c>
      <c r="L818" t="s">
        <v>1842</v>
      </c>
    </row>
    <row r="819" spans="7:12" ht="16">
      <c r="G819" s="7">
        <v>66035</v>
      </c>
      <c r="H819" s="7" t="s">
        <v>1037</v>
      </c>
      <c r="I819" t="str">
        <f t="shared" si="18"/>
        <v>66035-CN TAY NINH - PGD BAU NANG</v>
      </c>
      <c r="L819" t="s">
        <v>1842</v>
      </c>
    </row>
    <row r="820" spans="7:12" ht="16">
      <c r="G820" s="7">
        <v>66036</v>
      </c>
      <c r="H820" s="7" t="s">
        <v>1038</v>
      </c>
      <c r="I820" t="str">
        <f t="shared" si="18"/>
        <v>66036-CN TAY NINH - PGD BEN CAU</v>
      </c>
      <c r="L820" t="s">
        <v>1842</v>
      </c>
    </row>
    <row r="821" spans="7:12" ht="16">
      <c r="G821" s="7">
        <v>66037</v>
      </c>
      <c r="H821" s="7" t="s">
        <v>1039</v>
      </c>
      <c r="I821" t="str">
        <f t="shared" si="18"/>
        <v>66037-CN TAY NINH - PGD KA TUM</v>
      </c>
      <c r="L821" t="s">
        <v>1842</v>
      </c>
    </row>
    <row r="822" spans="7:12" ht="16">
      <c r="G822" s="7">
        <v>66098</v>
      </c>
      <c r="H822" s="7" t="s">
        <v>1040</v>
      </c>
      <c r="I822" t="str">
        <f t="shared" si="18"/>
        <v>66098-CN TAY NINH - HOI SO</v>
      </c>
      <c r="L822" t="s">
        <v>1842</v>
      </c>
    </row>
    <row r="823" spans="7:12" ht="16">
      <c r="G823" s="7">
        <v>66230</v>
      </c>
      <c r="H823" s="7" t="s">
        <v>1041</v>
      </c>
      <c r="I823" t="str">
        <f t="shared" si="18"/>
        <v>66230-CN HOA THANH - PGD DUONG MINH CHAU</v>
      </c>
      <c r="L823" t="s">
        <v>1842</v>
      </c>
    </row>
    <row r="824" spans="7:12" ht="16">
      <c r="G824" s="7">
        <v>66231</v>
      </c>
      <c r="H824" s="7" t="s">
        <v>1042</v>
      </c>
      <c r="I824" t="str">
        <f t="shared" si="18"/>
        <v>66231-CN HOA THANH - PGD CHAU THANH</v>
      </c>
      <c r="L824" t="s">
        <v>1842</v>
      </c>
    </row>
    <row r="825" spans="7:12" ht="16">
      <c r="G825" s="7">
        <v>66298</v>
      </c>
      <c r="H825" s="7" t="s">
        <v>1043</v>
      </c>
      <c r="I825" t="str">
        <f t="shared" si="18"/>
        <v>66298-CN HOA THANH - HOI SO</v>
      </c>
      <c r="L825" t="s">
        <v>1842</v>
      </c>
    </row>
    <row r="826" spans="7:12" ht="16">
      <c r="G826" s="7">
        <v>66430</v>
      </c>
      <c r="H826" s="7" t="s">
        <v>1044</v>
      </c>
      <c r="I826" t="str">
        <f t="shared" si="18"/>
        <v>66430-CN KCN TRANG BANG - PGD PHUOC DONG</v>
      </c>
      <c r="L826" t="s">
        <v>1842</v>
      </c>
    </row>
    <row r="827" spans="7:12" ht="16">
      <c r="G827" s="7">
        <v>66431</v>
      </c>
      <c r="H827" s="7" t="s">
        <v>1045</v>
      </c>
      <c r="I827" t="str">
        <f t="shared" si="18"/>
        <v>66431-CN KCN TRANG BANG - PGD TRANG BANG</v>
      </c>
      <c r="L827" t="s">
        <v>1842</v>
      </c>
    </row>
    <row r="828" spans="7:12" ht="16">
      <c r="G828" s="7">
        <v>66432</v>
      </c>
      <c r="H828" s="7" t="s">
        <v>1046</v>
      </c>
      <c r="I828" t="str">
        <f t="shared" si="18"/>
        <v>66432-CN KCN TRANG BANG - PGD LOC HUNG</v>
      </c>
      <c r="L828" t="s">
        <v>1842</v>
      </c>
    </row>
    <row r="829" spans="7:12" ht="16">
      <c r="G829" s="7">
        <v>66498</v>
      </c>
      <c r="H829" s="7" t="s">
        <v>1047</v>
      </c>
      <c r="I829" t="str">
        <f t="shared" si="18"/>
        <v>66498-CN KCN TRANG BANG - HOI SO</v>
      </c>
      <c r="L829" t="s">
        <v>1842</v>
      </c>
    </row>
    <row r="830" spans="7:12" ht="16">
      <c r="G830" s="7">
        <v>66630</v>
      </c>
      <c r="H830" s="7" t="s">
        <v>1048</v>
      </c>
      <c r="I830" t="str">
        <f t="shared" si="18"/>
        <v>66630-TTQLTM HCM - BO PHAN KEO DAI CN 12</v>
      </c>
      <c r="L830" t="s">
        <v>1842</v>
      </c>
    </row>
    <row r="831" spans="7:12" ht="16">
      <c r="G831" s="7">
        <v>66698</v>
      </c>
      <c r="H831" s="7" t="s">
        <v>292</v>
      </c>
      <c r="I831" t="str">
        <f t="shared" si="18"/>
        <v>66698-TRUNG TAM QUAN LY TIEN MAT - HCM</v>
      </c>
      <c r="L831" t="s">
        <v>1842</v>
      </c>
    </row>
    <row r="832" spans="7:12" ht="16">
      <c r="G832" s="7">
        <v>66898</v>
      </c>
      <c r="H832" s="7" t="s">
        <v>294</v>
      </c>
      <c r="I832" t="str">
        <f t="shared" si="18"/>
        <v>66898-TRUNG TAM QUAN LY TIEN MAT - HAI PHONG</v>
      </c>
      <c r="L832" t="s">
        <v>1842</v>
      </c>
    </row>
    <row r="833" spans="7:12" ht="16">
      <c r="G833" s="7">
        <v>68030</v>
      </c>
      <c r="H833" s="7" t="s">
        <v>1049</v>
      </c>
      <c r="I833" t="str">
        <f t="shared" si="18"/>
        <v>68030-CN DONG NAI - PGD TAM HIEP</v>
      </c>
      <c r="L833" t="s">
        <v>1842</v>
      </c>
    </row>
    <row r="834" spans="7:12" ht="16">
      <c r="G834" s="7">
        <v>68032</v>
      </c>
      <c r="H834" s="7" t="s">
        <v>1050</v>
      </c>
      <c r="I834" t="str">
        <f t="shared" si="18"/>
        <v>68032-CN DONG NAI - PGD TAN HOA</v>
      </c>
      <c r="L834" t="s">
        <v>1842</v>
      </c>
    </row>
    <row r="835" spans="7:12" ht="16">
      <c r="G835" s="7">
        <v>68033</v>
      </c>
      <c r="H835" s="7" t="s">
        <v>1051</v>
      </c>
      <c r="I835" t="str">
        <f t="shared" si="18"/>
        <v>68033-CN DONG NAI - PGD DONG KHOI</v>
      </c>
      <c r="L835" t="s">
        <v>1842</v>
      </c>
    </row>
    <row r="836" spans="7:12" ht="16">
      <c r="G836" s="7">
        <v>68034</v>
      </c>
      <c r="H836" s="7" t="s">
        <v>1052</v>
      </c>
      <c r="I836" t="str">
        <f t="shared" ref="I836:I899" si="19">G836&amp;"-"&amp;H836</f>
        <v>68034-CN DONG NAI - PGD BUU HOA</v>
      </c>
      <c r="L836" t="s">
        <v>1842</v>
      </c>
    </row>
    <row r="837" spans="7:12" ht="16">
      <c r="G837" s="7">
        <v>68035</v>
      </c>
      <c r="H837" s="7" t="s">
        <v>1053</v>
      </c>
      <c r="I837" t="str">
        <f t="shared" si="19"/>
        <v>68035-CN DONG NAI - PGD TAN HIEP</v>
      </c>
      <c r="L837" t="s">
        <v>1842</v>
      </c>
    </row>
    <row r="838" spans="7:12" ht="16">
      <c r="G838" s="7">
        <v>68036</v>
      </c>
      <c r="H838" s="7" t="s">
        <v>1054</v>
      </c>
      <c r="I838" t="str">
        <f t="shared" si="19"/>
        <v>68036-CN DONG NAI - PGD BINH DA</v>
      </c>
      <c r="L838" t="s">
        <v>1842</v>
      </c>
    </row>
    <row r="839" spans="7:12" ht="16">
      <c r="G839" s="7">
        <v>68037</v>
      </c>
      <c r="H839" s="7" t="s">
        <v>1055</v>
      </c>
      <c r="I839" t="str">
        <f t="shared" si="19"/>
        <v>68037-CN DONG NAI - PGD THANH BINH</v>
      </c>
      <c r="L839" t="s">
        <v>1842</v>
      </c>
    </row>
    <row r="840" spans="7:12" ht="16">
      <c r="G840" s="7">
        <v>68038</v>
      </c>
      <c r="H840" s="7" t="s">
        <v>1056</v>
      </c>
      <c r="I840" t="str">
        <f t="shared" si="19"/>
        <v>68038-CN DONG NAI - PGD LONG KHANH</v>
      </c>
      <c r="L840" t="s">
        <v>1842</v>
      </c>
    </row>
    <row r="841" spans="7:12" ht="16">
      <c r="G841" s="7">
        <v>68040</v>
      </c>
      <c r="H841" s="7" t="s">
        <v>1057</v>
      </c>
      <c r="I841" t="str">
        <f t="shared" si="19"/>
        <v>68040-CN DONG NAI - PGD LONG THANH</v>
      </c>
      <c r="L841" t="s">
        <v>1842</v>
      </c>
    </row>
    <row r="842" spans="7:12" ht="16">
      <c r="G842" s="7">
        <v>68098</v>
      </c>
      <c r="H842" s="7" t="s">
        <v>1058</v>
      </c>
      <c r="I842" t="str">
        <f t="shared" si="19"/>
        <v>68098-CN DONG NAI - HOI SO</v>
      </c>
      <c r="L842" t="s">
        <v>1842</v>
      </c>
    </row>
    <row r="843" spans="7:12" ht="16">
      <c r="G843" s="7">
        <v>68130</v>
      </c>
      <c r="H843" s="7" t="s">
        <v>1059</v>
      </c>
      <c r="I843" t="str">
        <f t="shared" si="19"/>
        <v>68130-CN NHON TRACH - PGD HIEP PHUOC</v>
      </c>
      <c r="L843" t="s">
        <v>1842</v>
      </c>
    </row>
    <row r="844" spans="7:12" ht="16">
      <c r="G844" s="7">
        <v>68131</v>
      </c>
      <c r="H844" s="7" t="s">
        <v>1060</v>
      </c>
      <c r="I844" t="str">
        <f t="shared" si="19"/>
        <v>68131-CN NHON TRACH - PGD DAI PHUOC</v>
      </c>
      <c r="L844" t="s">
        <v>1842</v>
      </c>
    </row>
    <row r="845" spans="7:12" ht="16">
      <c r="G845" s="7">
        <v>68198</v>
      </c>
      <c r="H845" s="7" t="s">
        <v>1061</v>
      </c>
      <c r="I845" t="str">
        <f t="shared" si="19"/>
        <v>68198-CN NHON TRACH - HOI SO</v>
      </c>
      <c r="L845" t="s">
        <v>1842</v>
      </c>
    </row>
    <row r="846" spans="7:12" ht="16">
      <c r="G846" s="7">
        <v>68230</v>
      </c>
      <c r="H846" s="7" t="s">
        <v>1062</v>
      </c>
      <c r="I846" t="str">
        <f t="shared" si="19"/>
        <v>68230-CN KCN BIEN HOA - PGD HO NAI</v>
      </c>
      <c r="L846" t="s">
        <v>1842</v>
      </c>
    </row>
    <row r="847" spans="7:12" ht="16">
      <c r="G847" s="7">
        <v>68231</v>
      </c>
      <c r="H847" s="7" t="s">
        <v>1063</v>
      </c>
      <c r="I847" t="str">
        <f t="shared" si="19"/>
        <v>68231-CN KCN BIEN HOA - PGD AN BINH</v>
      </c>
      <c r="L847" t="s">
        <v>1842</v>
      </c>
    </row>
    <row r="848" spans="7:12" ht="16">
      <c r="G848" s="7">
        <v>68232</v>
      </c>
      <c r="H848" s="7" t="s">
        <v>1064</v>
      </c>
      <c r="I848" t="str">
        <f t="shared" si="19"/>
        <v>68232-CN KCN BIEN HOA - PGD THONG NHAT</v>
      </c>
      <c r="L848" t="s">
        <v>1842</v>
      </c>
    </row>
    <row r="849" spans="7:12" ht="16">
      <c r="G849" s="7">
        <v>68233</v>
      </c>
      <c r="H849" s="7" t="s">
        <v>1065</v>
      </c>
      <c r="I849" t="str">
        <f t="shared" si="19"/>
        <v>68233-CN KCN BIEN HOA - PGD TAN PHONG</v>
      </c>
      <c r="L849" t="s">
        <v>1842</v>
      </c>
    </row>
    <row r="850" spans="7:12" ht="16">
      <c r="G850" s="7">
        <v>68234</v>
      </c>
      <c r="H850" s="7" t="s">
        <v>1066</v>
      </c>
      <c r="I850" t="str">
        <f t="shared" si="19"/>
        <v>68234-CN KCN BIEN HOA - PGD TRANG BOM</v>
      </c>
      <c r="L850" t="s">
        <v>1842</v>
      </c>
    </row>
    <row r="851" spans="7:12" ht="16">
      <c r="G851" s="7">
        <v>68298</v>
      </c>
      <c r="H851" s="7" t="s">
        <v>1067</v>
      </c>
      <c r="I851" t="str">
        <f t="shared" si="19"/>
        <v>68298-CN KCN BIEN HOA - HOI SO</v>
      </c>
      <c r="L851" t="s">
        <v>1842</v>
      </c>
    </row>
    <row r="852" spans="7:12" ht="16">
      <c r="G852" s="7">
        <v>70031</v>
      </c>
      <c r="H852" s="7" t="s">
        <v>1068</v>
      </c>
      <c r="I852" t="str">
        <f t="shared" si="19"/>
        <v>70031-CN LONG AN - PGD DUC HOA</v>
      </c>
      <c r="L852" t="s">
        <v>1842</v>
      </c>
    </row>
    <row r="853" spans="7:12" ht="16">
      <c r="G853" s="7">
        <v>70032</v>
      </c>
      <c r="H853" s="7" t="s">
        <v>1069</v>
      </c>
      <c r="I853" t="str">
        <f t="shared" si="19"/>
        <v>70032-CN LONG AN - PGD MOC HOA</v>
      </c>
      <c r="L853" t="s">
        <v>1842</v>
      </c>
    </row>
    <row r="854" spans="7:12" ht="16">
      <c r="G854" s="7">
        <v>70033</v>
      </c>
      <c r="H854" s="7" t="s">
        <v>1070</v>
      </c>
      <c r="I854" t="str">
        <f t="shared" si="19"/>
        <v>70033-CN LONG AN - PGD TAN AN</v>
      </c>
      <c r="L854" t="s">
        <v>1842</v>
      </c>
    </row>
    <row r="855" spans="7:12" ht="16">
      <c r="G855" s="7">
        <v>70034</v>
      </c>
      <c r="H855" s="7" t="s">
        <v>1071</v>
      </c>
      <c r="I855" t="str">
        <f t="shared" si="19"/>
        <v>70034-CN LONG AN - PGD DUC HOA NAM</v>
      </c>
      <c r="L855" t="s">
        <v>1842</v>
      </c>
    </row>
    <row r="856" spans="7:12" ht="16">
      <c r="G856" s="7">
        <v>70035</v>
      </c>
      <c r="H856" s="7" t="s">
        <v>1072</v>
      </c>
      <c r="I856" t="str">
        <f t="shared" si="19"/>
        <v>70035-CN LONG AN - PGD CHAU THI KIM</v>
      </c>
      <c r="L856" t="s">
        <v>1842</v>
      </c>
    </row>
    <row r="857" spans="7:12" ht="16">
      <c r="G857" s="7">
        <v>70036</v>
      </c>
      <c r="H857" s="7" t="s">
        <v>1073</v>
      </c>
      <c r="I857" t="str">
        <f t="shared" si="19"/>
        <v>70036-CN LONG AN - PGD TAN THANH</v>
      </c>
      <c r="L857" t="s">
        <v>1842</v>
      </c>
    </row>
    <row r="858" spans="7:12" ht="16">
      <c r="G858" s="7">
        <v>70098</v>
      </c>
      <c r="H858" s="7" t="s">
        <v>1074</v>
      </c>
      <c r="I858" t="str">
        <f t="shared" si="19"/>
        <v>70098-CN LONG AN - HOI SO</v>
      </c>
      <c r="L858" t="s">
        <v>1842</v>
      </c>
    </row>
    <row r="859" spans="7:12" ht="16">
      <c r="G859" s="7">
        <v>70430</v>
      </c>
      <c r="H859" s="7" t="s">
        <v>1075</v>
      </c>
      <c r="I859" t="str">
        <f t="shared" si="19"/>
        <v>70430-CN BEN LUC - PGD CAN GIUOC</v>
      </c>
      <c r="L859" t="s">
        <v>1842</v>
      </c>
    </row>
    <row r="860" spans="7:12" ht="16">
      <c r="G860" s="7">
        <v>70431</v>
      </c>
      <c r="H860" s="7" t="s">
        <v>1076</v>
      </c>
      <c r="I860" t="str">
        <f t="shared" si="19"/>
        <v>70431-CN BEN LUC - PGD PHUOC LOI</v>
      </c>
      <c r="L860" t="s">
        <v>1842</v>
      </c>
    </row>
    <row r="861" spans="7:12" ht="16">
      <c r="G861" s="7">
        <v>70432</v>
      </c>
      <c r="H861" s="7" t="s">
        <v>1077</v>
      </c>
      <c r="I861" t="str">
        <f t="shared" si="19"/>
        <v>70432-CN BEN LUC - PGD CAN DUOC</v>
      </c>
      <c r="L861" t="s">
        <v>1842</v>
      </c>
    </row>
    <row r="862" spans="7:12" ht="16">
      <c r="G862" s="7">
        <v>70433</v>
      </c>
      <c r="H862" s="7" t="s">
        <v>1078</v>
      </c>
      <c r="I862" t="str">
        <f t="shared" si="19"/>
        <v>70433-CN BEN LUC - PGD THU THUA</v>
      </c>
      <c r="L862" t="s">
        <v>1842</v>
      </c>
    </row>
    <row r="863" spans="7:12" ht="16">
      <c r="G863" s="7">
        <v>70434</v>
      </c>
      <c r="H863" s="7" t="s">
        <v>1079</v>
      </c>
      <c r="I863" t="str">
        <f t="shared" si="19"/>
        <v>70434-CN BEN LUC - PGD KY SON</v>
      </c>
      <c r="L863" t="s">
        <v>1842</v>
      </c>
    </row>
    <row r="864" spans="7:12" ht="16">
      <c r="G864" s="7">
        <v>70435</v>
      </c>
      <c r="H864" s="7" t="s">
        <v>1080</v>
      </c>
      <c r="I864" t="str">
        <f t="shared" si="19"/>
        <v>70435-CN BEN LUC - PGD CHAU THANH</v>
      </c>
      <c r="L864" t="s">
        <v>1842</v>
      </c>
    </row>
    <row r="865" spans="7:12" ht="16">
      <c r="G865" s="7">
        <v>70498</v>
      </c>
      <c r="H865" s="7" t="s">
        <v>1081</v>
      </c>
      <c r="I865" t="str">
        <f t="shared" si="19"/>
        <v>70498-CN BEN LUC - HOI SO</v>
      </c>
      <c r="L865" t="s">
        <v>1842</v>
      </c>
    </row>
    <row r="866" spans="7:12" ht="16">
      <c r="G866" s="7">
        <v>72030</v>
      </c>
      <c r="H866" s="7" t="s">
        <v>1082</v>
      </c>
      <c r="I866" t="str">
        <f t="shared" si="19"/>
        <v>72030-CN DONG THAP - PGD TAM NONG</v>
      </c>
      <c r="L866" t="s">
        <v>1842</v>
      </c>
    </row>
    <row r="867" spans="7:12" ht="16">
      <c r="G867" s="7">
        <v>72031</v>
      </c>
      <c r="H867" s="7" t="s">
        <v>1083</v>
      </c>
      <c r="I867" t="str">
        <f t="shared" si="19"/>
        <v>72031-CN DONG THAP - PGD TAN MY</v>
      </c>
      <c r="L867" t="s">
        <v>1842</v>
      </c>
    </row>
    <row r="868" spans="7:12" ht="16">
      <c r="G868" s="7">
        <v>72032</v>
      </c>
      <c r="H868" s="7" t="s">
        <v>1084</v>
      </c>
      <c r="I868" t="str">
        <f t="shared" si="19"/>
        <v>72032-CN DONG THAP - PGD HONG NGU</v>
      </c>
      <c r="L868" t="s">
        <v>1842</v>
      </c>
    </row>
    <row r="869" spans="7:12" ht="16">
      <c r="G869" s="7">
        <v>72033</v>
      </c>
      <c r="H869" s="7" t="s">
        <v>1085</v>
      </c>
      <c r="I869" t="str">
        <f t="shared" si="19"/>
        <v>72033-CN DONG THAP - PGD MY THO</v>
      </c>
      <c r="L869" t="s">
        <v>1842</v>
      </c>
    </row>
    <row r="870" spans="7:12" ht="16">
      <c r="G870" s="7">
        <v>72034</v>
      </c>
      <c r="H870" s="7" t="s">
        <v>1086</v>
      </c>
      <c r="I870" t="str">
        <f t="shared" si="19"/>
        <v>72034-CN DONG THAP - PGD THUONG THOI TIEN</v>
      </c>
      <c r="L870" t="s">
        <v>1842</v>
      </c>
    </row>
    <row r="871" spans="7:12" ht="16">
      <c r="G871" s="7">
        <v>72035</v>
      </c>
      <c r="H871" s="7" t="s">
        <v>1087</v>
      </c>
      <c r="I871" t="str">
        <f t="shared" si="19"/>
        <v>72035-CN DONG THAP - PGD LAP VO</v>
      </c>
      <c r="L871" t="s">
        <v>1842</v>
      </c>
    </row>
    <row r="872" spans="7:12" ht="16">
      <c r="G872" s="7">
        <v>72036</v>
      </c>
      <c r="H872" s="7" t="s">
        <v>1088</v>
      </c>
      <c r="I872" t="str">
        <f t="shared" si="19"/>
        <v>72036-CN DONG THAP - PGD THAP MUOI</v>
      </c>
      <c r="L872" t="s">
        <v>1842</v>
      </c>
    </row>
    <row r="873" spans="7:12" ht="16">
      <c r="G873" s="7">
        <v>72098</v>
      </c>
      <c r="H873" s="7" t="s">
        <v>1089</v>
      </c>
      <c r="I873" t="str">
        <f t="shared" si="19"/>
        <v>72098-CN DONG THAP - HOI SO</v>
      </c>
      <c r="L873" t="s">
        <v>1842</v>
      </c>
    </row>
    <row r="874" spans="7:12" ht="16">
      <c r="G874" s="7">
        <v>72430</v>
      </c>
      <c r="H874" s="7" t="s">
        <v>1090</v>
      </c>
      <c r="I874" t="str">
        <f t="shared" si="19"/>
        <v>72430-CN SA DEC - PGD NHA MAN</v>
      </c>
      <c r="L874" t="s">
        <v>1842</v>
      </c>
    </row>
    <row r="875" spans="7:12" ht="16">
      <c r="G875" s="7">
        <v>72431</v>
      </c>
      <c r="H875" s="7" t="s">
        <v>1091</v>
      </c>
      <c r="I875" t="str">
        <f t="shared" si="19"/>
        <v>72431-CN SA DEC - PGD TAN THANH</v>
      </c>
      <c r="L875" t="s">
        <v>1842</v>
      </c>
    </row>
    <row r="876" spans="7:12" ht="16">
      <c r="G876" s="7">
        <v>72498</v>
      </c>
      <c r="H876" s="7" t="s">
        <v>1092</v>
      </c>
      <c r="I876" t="str">
        <f t="shared" si="19"/>
        <v>72498-CN SA DEC - HOI SO</v>
      </c>
      <c r="L876" t="s">
        <v>1842</v>
      </c>
    </row>
    <row r="877" spans="7:12" ht="16">
      <c r="G877" s="7">
        <v>74030</v>
      </c>
      <c r="H877" s="7" t="s">
        <v>1093</v>
      </c>
      <c r="I877" t="str">
        <f t="shared" si="19"/>
        <v>74030-CN AN GIANG - PGD LONG XUYEN</v>
      </c>
      <c r="L877" t="s">
        <v>1842</v>
      </c>
    </row>
    <row r="878" spans="7:12" ht="16">
      <c r="G878" s="7">
        <v>74031</v>
      </c>
      <c r="H878" s="7" t="s">
        <v>1094</v>
      </c>
      <c r="I878" t="str">
        <f t="shared" si="19"/>
        <v>74031-CN AN GIANG - PGD THOAI SON</v>
      </c>
      <c r="L878" t="s">
        <v>1842</v>
      </c>
    </row>
    <row r="879" spans="7:12" ht="16">
      <c r="G879" s="7">
        <v>74032</v>
      </c>
      <c r="H879" s="7" t="s">
        <v>1095</v>
      </c>
      <c r="I879" t="str">
        <f t="shared" si="19"/>
        <v>74032-CN AN GIANG - PGD CHO MOI</v>
      </c>
      <c r="L879" t="s">
        <v>1842</v>
      </c>
    </row>
    <row r="880" spans="7:12" ht="16">
      <c r="G880" s="7">
        <v>74033</v>
      </c>
      <c r="H880" s="7" t="s">
        <v>1096</v>
      </c>
      <c r="I880" t="str">
        <f t="shared" si="19"/>
        <v>74033-CN AN GIANG - PGD CHAU THANH</v>
      </c>
      <c r="L880" t="s">
        <v>1842</v>
      </c>
    </row>
    <row r="881" spans="7:12" ht="16">
      <c r="G881" s="7">
        <v>74034</v>
      </c>
      <c r="H881" s="7" t="s">
        <v>1097</v>
      </c>
      <c r="I881" t="str">
        <f t="shared" si="19"/>
        <v>74034-CN AN GIANG - PGD CHAU PHU</v>
      </c>
      <c r="L881" t="s">
        <v>1842</v>
      </c>
    </row>
    <row r="882" spans="7:12" ht="16">
      <c r="G882" s="7">
        <v>74035</v>
      </c>
      <c r="H882" s="7" t="s">
        <v>1098</v>
      </c>
      <c r="I882" t="str">
        <f t="shared" si="19"/>
        <v>74035-CN AN GIANG - PGD PHU TAN</v>
      </c>
      <c r="L882" t="s">
        <v>1842</v>
      </c>
    </row>
    <row r="883" spans="7:12" ht="16">
      <c r="G883" s="7">
        <v>74036</v>
      </c>
      <c r="H883" s="7" t="s">
        <v>1099</v>
      </c>
      <c r="I883" t="str">
        <f t="shared" si="19"/>
        <v>74036-CN AN GIANG - PGD TRI TON</v>
      </c>
      <c r="L883" t="s">
        <v>1842</v>
      </c>
    </row>
    <row r="884" spans="7:12" ht="16">
      <c r="G884" s="7">
        <v>74037</v>
      </c>
      <c r="H884" s="7" t="s">
        <v>1100</v>
      </c>
      <c r="I884" t="str">
        <f t="shared" si="19"/>
        <v>74037-CN AN GIANG - PGD PHU HOA</v>
      </c>
      <c r="L884" t="s">
        <v>1842</v>
      </c>
    </row>
    <row r="885" spans="7:12" ht="16">
      <c r="G885" s="7">
        <v>74098</v>
      </c>
      <c r="H885" s="7" t="s">
        <v>1101</v>
      </c>
      <c r="I885" t="str">
        <f t="shared" si="19"/>
        <v>74098-CN AN GIANG - HOI SO</v>
      </c>
      <c r="L885" t="s">
        <v>1842</v>
      </c>
    </row>
    <row r="886" spans="7:12" ht="16">
      <c r="G886" s="7">
        <v>74230</v>
      </c>
      <c r="H886" s="7" t="s">
        <v>1102</v>
      </c>
      <c r="I886" t="str">
        <f t="shared" si="19"/>
        <v>74230-CN CHAU DOC - PGD AN PHU</v>
      </c>
      <c r="L886" t="s">
        <v>1842</v>
      </c>
    </row>
    <row r="887" spans="7:12" ht="16">
      <c r="G887" s="7">
        <v>74231</v>
      </c>
      <c r="H887" s="7" t="s">
        <v>1103</v>
      </c>
      <c r="I887" t="str">
        <f t="shared" si="19"/>
        <v>74231-CN CHAU DOC - PGD NAM CHAU DOC</v>
      </c>
      <c r="L887" t="s">
        <v>1842</v>
      </c>
    </row>
    <row r="888" spans="7:12" ht="16">
      <c r="G888" s="7">
        <v>74232</v>
      </c>
      <c r="H888" s="7" t="s">
        <v>1104</v>
      </c>
      <c r="I888" t="str">
        <f t="shared" si="19"/>
        <v>74232-CN CHAU DOC - PGD TINH BIEN</v>
      </c>
      <c r="L888" t="s">
        <v>1842</v>
      </c>
    </row>
    <row r="889" spans="7:12" ht="16">
      <c r="G889" s="7">
        <v>74233</v>
      </c>
      <c r="H889" s="7" t="s">
        <v>1105</v>
      </c>
      <c r="I889" t="str">
        <f t="shared" si="19"/>
        <v>74233-CN CHAU DOC - PGD TAN CHAU</v>
      </c>
      <c r="L889" t="s">
        <v>1842</v>
      </c>
    </row>
    <row r="890" spans="7:12" ht="16">
      <c r="G890" s="7">
        <v>74298</v>
      </c>
      <c r="H890" s="7" t="s">
        <v>1106</v>
      </c>
      <c r="I890" t="str">
        <f t="shared" si="19"/>
        <v>74298-CN CHAU DOC - HOI SO</v>
      </c>
      <c r="L890" t="s">
        <v>1842</v>
      </c>
    </row>
    <row r="891" spans="7:12" ht="16">
      <c r="G891" s="7">
        <v>76030</v>
      </c>
      <c r="H891" s="7" t="s">
        <v>1107</v>
      </c>
      <c r="I891" t="str">
        <f t="shared" si="19"/>
        <v>76030-CN TIEN GIANG - PGD MY THO</v>
      </c>
      <c r="L891" t="s">
        <v>1842</v>
      </c>
    </row>
    <row r="892" spans="7:12" ht="16">
      <c r="G892" s="7">
        <v>76031</v>
      </c>
      <c r="H892" s="7" t="s">
        <v>1108</v>
      </c>
      <c r="I892" t="str">
        <f t="shared" si="19"/>
        <v>76031-CN TIEN GIANG - PGD CHO GAO</v>
      </c>
      <c r="L892" t="s">
        <v>1842</v>
      </c>
    </row>
    <row r="893" spans="7:12" ht="16">
      <c r="G893" s="7">
        <v>76032</v>
      </c>
      <c r="H893" s="7" t="s">
        <v>1109</v>
      </c>
      <c r="I893" t="str">
        <f t="shared" si="19"/>
        <v>76032-CN TIEN GIANG - PGD GO CONG</v>
      </c>
      <c r="L893" t="s">
        <v>1842</v>
      </c>
    </row>
    <row r="894" spans="7:12" ht="16">
      <c r="G894" s="7">
        <v>76033</v>
      </c>
      <c r="H894" s="7" t="s">
        <v>1110</v>
      </c>
      <c r="I894" t="str">
        <f t="shared" si="19"/>
        <v>76033-CN TIEN GIANG - PGD LE LOI</v>
      </c>
      <c r="L894" t="s">
        <v>1842</v>
      </c>
    </row>
    <row r="895" spans="7:12" ht="16">
      <c r="G895" s="7">
        <v>76034</v>
      </c>
      <c r="H895" s="7" t="s">
        <v>1111</v>
      </c>
      <c r="I895" t="str">
        <f t="shared" si="19"/>
        <v>76034-CN TIEN GIANG - PGD TAN HOA</v>
      </c>
      <c r="L895" t="s">
        <v>1842</v>
      </c>
    </row>
    <row r="896" spans="7:12" ht="16">
      <c r="G896" s="7">
        <v>76035</v>
      </c>
      <c r="H896" s="7" t="s">
        <v>1112</v>
      </c>
      <c r="I896" t="str">
        <f t="shared" si="19"/>
        <v>76035-CN TIEN GIANG - PGD DINH BO LINH</v>
      </c>
      <c r="L896" t="s">
        <v>1842</v>
      </c>
    </row>
    <row r="897" spans="7:12" ht="16">
      <c r="G897" s="7">
        <v>76036</v>
      </c>
      <c r="H897" s="7" t="s">
        <v>1113</v>
      </c>
      <c r="I897" t="str">
        <f t="shared" si="19"/>
        <v>76036-CN TIEN GIANG - PGD BINH DUC</v>
      </c>
      <c r="L897" t="s">
        <v>1842</v>
      </c>
    </row>
    <row r="898" spans="7:12" ht="16">
      <c r="G898" s="7">
        <v>76037</v>
      </c>
      <c r="H898" s="7" t="s">
        <v>1114</v>
      </c>
      <c r="I898" t="str">
        <f t="shared" si="19"/>
        <v>76037-CN TIEN GIANG - PGD TAN MY CHANH</v>
      </c>
      <c r="L898" t="s">
        <v>1842</v>
      </c>
    </row>
    <row r="899" spans="7:12" ht="16">
      <c r="G899" s="7">
        <v>76038</v>
      </c>
      <c r="H899" s="7" t="s">
        <v>1115</v>
      </c>
      <c r="I899" t="str">
        <f t="shared" si="19"/>
        <v>76038-CN TIEN GIANG - PGD GO CONG TAY</v>
      </c>
      <c r="L899" t="s">
        <v>1842</v>
      </c>
    </row>
    <row r="900" spans="7:12" ht="16">
      <c r="G900" s="7">
        <v>76039</v>
      </c>
      <c r="H900" s="7" t="s">
        <v>1116</v>
      </c>
      <c r="I900" t="str">
        <f t="shared" ref="I900:I963" si="20">G900&amp;"-"&amp;H900</f>
        <v>76039-CN TIEN GIANG - PGD CHAU THANH</v>
      </c>
      <c r="L900" t="s">
        <v>1842</v>
      </c>
    </row>
    <row r="901" spans="7:12" ht="16">
      <c r="G901" s="7">
        <v>76098</v>
      </c>
      <c r="H901" s="7" t="s">
        <v>1117</v>
      </c>
      <c r="I901" t="str">
        <f t="shared" si="20"/>
        <v>76098-CN TIEN GIANG - HOI SO</v>
      </c>
      <c r="L901" t="s">
        <v>1842</v>
      </c>
    </row>
    <row r="902" spans="7:12" ht="16">
      <c r="G902" s="7">
        <v>76230</v>
      </c>
      <c r="H902" s="7" t="s">
        <v>1118</v>
      </c>
      <c r="I902" t="str">
        <f t="shared" si="20"/>
        <v>76230-CN TAY TIEN GIANG - PGD CAI BE</v>
      </c>
      <c r="L902" t="s">
        <v>1842</v>
      </c>
    </row>
    <row r="903" spans="7:12" ht="16">
      <c r="G903" s="7">
        <v>76231</v>
      </c>
      <c r="H903" s="7" t="s">
        <v>1119</v>
      </c>
      <c r="I903" t="str">
        <f t="shared" si="20"/>
        <v>76231-CN TAY TIEN GIANG - PGD LONG DINH</v>
      </c>
      <c r="L903" t="s">
        <v>1842</v>
      </c>
    </row>
    <row r="904" spans="7:12" ht="16">
      <c r="G904" s="7">
        <v>76240</v>
      </c>
      <c r="H904" s="7" t="s">
        <v>1120</v>
      </c>
      <c r="I904" t="str">
        <f t="shared" si="20"/>
        <v>76240-CN TAY TIEN GIANG - PGD AN HUU</v>
      </c>
      <c r="L904" t="s">
        <v>1842</v>
      </c>
    </row>
    <row r="905" spans="7:12" ht="16">
      <c r="G905" s="7">
        <v>76298</v>
      </c>
      <c r="H905" s="7" t="s">
        <v>1121</v>
      </c>
      <c r="I905" t="str">
        <f t="shared" si="20"/>
        <v>76298-CN TAY TIEN GIANG - HOI SO</v>
      </c>
      <c r="L905" t="s">
        <v>1842</v>
      </c>
    </row>
    <row r="906" spans="7:12" ht="16">
      <c r="G906" s="7">
        <v>77798</v>
      </c>
      <c r="H906" s="7" t="s">
        <v>318</v>
      </c>
      <c r="I906" t="str">
        <f t="shared" si="20"/>
        <v>77798-TRUNG TAM QUAN LY TIEN MAT DA NANG</v>
      </c>
      <c r="L906" t="s">
        <v>1842</v>
      </c>
    </row>
    <row r="907" spans="7:12" ht="16">
      <c r="G907" s="7">
        <v>78030</v>
      </c>
      <c r="H907" s="7" t="s">
        <v>1122</v>
      </c>
      <c r="I907" t="str">
        <f t="shared" si="20"/>
        <v>78030-CN BEN TRE - PGD TRUC GIANG</v>
      </c>
      <c r="L907" t="s">
        <v>1842</v>
      </c>
    </row>
    <row r="908" spans="7:12" ht="16">
      <c r="G908" s="7">
        <v>78031</v>
      </c>
      <c r="H908" s="7" t="s">
        <v>1123</v>
      </c>
      <c r="I908" t="str">
        <f t="shared" si="20"/>
        <v>78031-CN BEN TRE - PGD TAY CHAU THANH</v>
      </c>
      <c r="L908" t="s">
        <v>1842</v>
      </c>
    </row>
    <row r="909" spans="7:12" ht="16">
      <c r="G909" s="7">
        <v>78032</v>
      </c>
      <c r="H909" s="7" t="s">
        <v>1124</v>
      </c>
      <c r="I909" t="str">
        <f t="shared" si="20"/>
        <v>78032-CN BEN TRE - PGD MO CAY</v>
      </c>
      <c r="L909" t="s">
        <v>1842</v>
      </c>
    </row>
    <row r="910" spans="7:12" ht="16">
      <c r="G910" s="7">
        <v>78033</v>
      </c>
      <c r="H910" s="7" t="s">
        <v>1125</v>
      </c>
      <c r="I910" t="str">
        <f t="shared" si="20"/>
        <v>78033-CN BEN TRE - PGD BA TRI</v>
      </c>
      <c r="L910" t="s">
        <v>1842</v>
      </c>
    </row>
    <row r="911" spans="7:12" ht="16">
      <c r="G911" s="7">
        <v>78034</v>
      </c>
      <c r="H911" s="7" t="s">
        <v>1126</v>
      </c>
      <c r="I911" t="str">
        <f t="shared" si="20"/>
        <v>78034-CN BEN TRE - PGD BINH DAI</v>
      </c>
      <c r="L911" t="s">
        <v>1842</v>
      </c>
    </row>
    <row r="912" spans="7:12" ht="16">
      <c r="G912" s="7">
        <v>78036</v>
      </c>
      <c r="H912" s="7" t="s">
        <v>1127</v>
      </c>
      <c r="I912" t="str">
        <f t="shared" si="20"/>
        <v>78036-CN BEN TRE - PGD CHAU THANH</v>
      </c>
      <c r="L912" t="s">
        <v>1842</v>
      </c>
    </row>
    <row r="913" spans="7:12" ht="16">
      <c r="G913" s="7">
        <v>78037</v>
      </c>
      <c r="H913" s="7" t="s">
        <v>1128</v>
      </c>
      <c r="I913" t="str">
        <f t="shared" si="20"/>
        <v>78037-CN BEN TRE - PGD MO CAY BAC</v>
      </c>
      <c r="L913" t="s">
        <v>1842</v>
      </c>
    </row>
    <row r="914" spans="7:12" ht="16">
      <c r="G914" s="7">
        <v>78038</v>
      </c>
      <c r="H914" s="7" t="s">
        <v>1129</v>
      </c>
      <c r="I914" t="str">
        <f t="shared" si="20"/>
        <v>78038-CN BEN TRE - PGD CHO LACH</v>
      </c>
      <c r="L914" t="s">
        <v>1842</v>
      </c>
    </row>
    <row r="915" spans="7:12" ht="16">
      <c r="G915" s="7">
        <v>78098</v>
      </c>
      <c r="H915" s="7" t="s">
        <v>1130</v>
      </c>
      <c r="I915" t="str">
        <f t="shared" si="20"/>
        <v>78098-CN BEN TRE - HOI SO</v>
      </c>
      <c r="L915" t="s">
        <v>1842</v>
      </c>
    </row>
    <row r="916" spans="7:12" ht="16">
      <c r="G916" s="7">
        <v>80030</v>
      </c>
      <c r="H916" s="7" t="s">
        <v>1131</v>
      </c>
      <c r="I916" t="str">
        <f t="shared" si="20"/>
        <v>80030-CN VINH LONG - PGD CHO</v>
      </c>
      <c r="L916" t="s">
        <v>1842</v>
      </c>
    </row>
    <row r="917" spans="7:12" ht="16">
      <c r="G917" s="7">
        <v>80031</v>
      </c>
      <c r="H917" s="7" t="s">
        <v>1132</v>
      </c>
      <c r="I917" t="str">
        <f t="shared" si="20"/>
        <v>80031-CN VINH LONG - PGD PHUOC THO</v>
      </c>
      <c r="L917" t="s">
        <v>1842</v>
      </c>
    </row>
    <row r="918" spans="7:12" ht="16">
      <c r="G918" s="7">
        <v>80032</v>
      </c>
      <c r="H918" s="7" t="s">
        <v>1133</v>
      </c>
      <c r="I918" t="str">
        <f t="shared" si="20"/>
        <v>80032-CN VINH LONG - PGD MY THUAN</v>
      </c>
      <c r="L918" t="s">
        <v>1842</v>
      </c>
    </row>
    <row r="919" spans="7:12" ht="16">
      <c r="G919" s="7">
        <v>80033</v>
      </c>
      <c r="H919" s="7" t="s">
        <v>1134</v>
      </c>
      <c r="I919" t="str">
        <f t="shared" si="20"/>
        <v>80033-CN VINH LONG - PGD KCN HOA PHU</v>
      </c>
      <c r="L919" t="s">
        <v>1842</v>
      </c>
    </row>
    <row r="920" spans="7:12" ht="16">
      <c r="G920" s="7">
        <v>80034</v>
      </c>
      <c r="H920" s="7" t="s">
        <v>1135</v>
      </c>
      <c r="I920" t="str">
        <f t="shared" si="20"/>
        <v>80034-CN VINH LONG - PGD BINH MINH</v>
      </c>
      <c r="L920" t="s">
        <v>1842</v>
      </c>
    </row>
    <row r="921" spans="7:12" ht="16">
      <c r="G921" s="7">
        <v>80035</v>
      </c>
      <c r="H921" s="7" t="s">
        <v>1136</v>
      </c>
      <c r="I921" t="str">
        <f t="shared" si="20"/>
        <v>80035-CN VINH LONG - PGD VUNG LIEM</v>
      </c>
      <c r="L921" t="s">
        <v>1842</v>
      </c>
    </row>
    <row r="922" spans="7:12" ht="16">
      <c r="G922" s="7">
        <v>80036</v>
      </c>
      <c r="H922" s="7" t="s">
        <v>1137</v>
      </c>
      <c r="I922" t="str">
        <f t="shared" si="20"/>
        <v>80036-CN VINH LONG - PGD SO 2</v>
      </c>
      <c r="L922" t="s">
        <v>1842</v>
      </c>
    </row>
    <row r="923" spans="7:12" ht="16">
      <c r="G923" s="7">
        <v>80037</v>
      </c>
      <c r="H923" s="7" t="s">
        <v>1138</v>
      </c>
      <c r="I923" t="str">
        <f t="shared" si="20"/>
        <v>80037-CN VINH LONG - PGD SO 4</v>
      </c>
      <c r="L923" t="s">
        <v>1842</v>
      </c>
    </row>
    <row r="924" spans="7:12" ht="16">
      <c r="G924" s="7">
        <v>80038</v>
      </c>
      <c r="H924" s="7" t="s">
        <v>1139</v>
      </c>
      <c r="I924" t="str">
        <f t="shared" si="20"/>
        <v>80038-CN VINH LONG - PGD TRA ON</v>
      </c>
      <c r="L924" t="s">
        <v>1842</v>
      </c>
    </row>
    <row r="925" spans="7:12" ht="16">
      <c r="G925" s="7">
        <v>80039</v>
      </c>
      <c r="H925" s="7" t="s">
        <v>1140</v>
      </c>
      <c r="I925" t="str">
        <f t="shared" si="20"/>
        <v>80039-CN VINH LONG - PGD MANG THIT</v>
      </c>
      <c r="L925" t="s">
        <v>1842</v>
      </c>
    </row>
    <row r="926" spans="7:12" ht="16">
      <c r="G926" s="7">
        <v>80040</v>
      </c>
      <c r="H926" s="7" t="s">
        <v>1141</v>
      </c>
      <c r="I926" t="str">
        <f t="shared" si="20"/>
        <v>80040-CN VINH LONG - PGD TAM BINH</v>
      </c>
      <c r="L926" t="s">
        <v>1842</v>
      </c>
    </row>
    <row r="927" spans="7:12" ht="16">
      <c r="G927" s="7">
        <v>80098</v>
      </c>
      <c r="H927" s="7" t="s">
        <v>1142</v>
      </c>
      <c r="I927" t="str">
        <f t="shared" si="20"/>
        <v>80098-CN VINH LONG - HOI SO</v>
      </c>
      <c r="L927" t="s">
        <v>1842</v>
      </c>
    </row>
    <row r="928" spans="7:12" ht="16">
      <c r="G928" s="7">
        <v>82030</v>
      </c>
      <c r="H928" s="7" t="s">
        <v>1143</v>
      </c>
      <c r="I928" t="str">
        <f t="shared" si="20"/>
        <v>82030-CN CAN THO - PGD NINH KIEU</v>
      </c>
      <c r="L928" t="s">
        <v>1842</v>
      </c>
    </row>
    <row r="929" spans="7:12" ht="16">
      <c r="G929" s="7">
        <v>82031</v>
      </c>
      <c r="H929" s="7" t="s">
        <v>1144</v>
      </c>
      <c r="I929" t="str">
        <f t="shared" si="20"/>
        <v>82031-CN CAN THO - PGD PHONG DIEN</v>
      </c>
      <c r="L929" t="s">
        <v>1842</v>
      </c>
    </row>
    <row r="930" spans="7:12" ht="16">
      <c r="G930" s="7">
        <v>82032</v>
      </c>
      <c r="H930" s="7" t="s">
        <v>1145</v>
      </c>
      <c r="I930" t="str">
        <f t="shared" si="20"/>
        <v>82032-CN CAN THO - PGD NGUYEN TRAI</v>
      </c>
      <c r="L930" t="s">
        <v>1842</v>
      </c>
    </row>
    <row r="931" spans="7:12" ht="16">
      <c r="G931" s="7">
        <v>82033</v>
      </c>
      <c r="H931" s="7" t="s">
        <v>1146</v>
      </c>
      <c r="I931" t="str">
        <f t="shared" si="20"/>
        <v>82033-CN CAN THO - PGD THOT NOT</v>
      </c>
      <c r="L931" t="s">
        <v>1842</v>
      </c>
    </row>
    <row r="932" spans="7:12" ht="16">
      <c r="G932" s="7">
        <v>82034</v>
      </c>
      <c r="H932" s="7" t="s">
        <v>1147</v>
      </c>
      <c r="I932" t="str">
        <f t="shared" si="20"/>
        <v>82034-CN CAN THO - PGD AN THOI</v>
      </c>
      <c r="L932" t="s">
        <v>1842</v>
      </c>
    </row>
    <row r="933" spans="7:12" ht="16">
      <c r="G933" s="7">
        <v>82035</v>
      </c>
      <c r="H933" s="7" t="s">
        <v>1148</v>
      </c>
      <c r="I933" t="str">
        <f t="shared" si="20"/>
        <v>82035-CN CAN THO - PGD THANG LOI</v>
      </c>
      <c r="L933" t="s">
        <v>1842</v>
      </c>
    </row>
    <row r="934" spans="7:12" ht="16">
      <c r="G934" s="7">
        <v>82037</v>
      </c>
      <c r="H934" s="7" t="s">
        <v>1149</v>
      </c>
      <c r="I934" t="str">
        <f t="shared" si="20"/>
        <v>82037-CN CAN THO - PGD CAI RANG</v>
      </c>
      <c r="L934" t="s">
        <v>1842</v>
      </c>
    </row>
    <row r="935" spans="7:12" ht="16">
      <c r="G935" s="7">
        <v>82038</v>
      </c>
      <c r="H935" s="7" t="s">
        <v>1150</v>
      </c>
      <c r="I935" t="str">
        <f t="shared" si="20"/>
        <v>82038-CN CAN THO - PGD QUANG TRUNG</v>
      </c>
      <c r="L935" t="s">
        <v>1842</v>
      </c>
    </row>
    <row r="936" spans="7:12" ht="16">
      <c r="G936" s="7">
        <v>82098</v>
      </c>
      <c r="H936" s="7" t="s">
        <v>1151</v>
      </c>
      <c r="I936" t="str">
        <f t="shared" si="20"/>
        <v>82098-CN CAN THO - HOI SO</v>
      </c>
      <c r="L936" t="s">
        <v>1842</v>
      </c>
    </row>
    <row r="937" spans="7:12" ht="16">
      <c r="G937" s="7">
        <v>82130</v>
      </c>
      <c r="H937" s="7" t="s">
        <v>1152</v>
      </c>
      <c r="I937" t="str">
        <f t="shared" si="20"/>
        <v>82130-CN HAU GIANG - PGD CAI TAC</v>
      </c>
      <c r="L937" t="s">
        <v>1842</v>
      </c>
    </row>
    <row r="938" spans="7:12" ht="16">
      <c r="G938" s="7">
        <v>82131</v>
      </c>
      <c r="H938" s="7" t="s">
        <v>1153</v>
      </c>
      <c r="I938" t="str">
        <f t="shared" si="20"/>
        <v>82131-CN HAU GIANG - PGD NGA BAY</v>
      </c>
      <c r="L938" t="s">
        <v>1842</v>
      </c>
    </row>
    <row r="939" spans="7:12" ht="16">
      <c r="G939" s="7">
        <v>82132</v>
      </c>
      <c r="H939" s="7" t="s">
        <v>1154</v>
      </c>
      <c r="I939" t="str">
        <f t="shared" si="20"/>
        <v>82132-CN HAU GIANG - PGD LONG MY</v>
      </c>
      <c r="L939" t="s">
        <v>1842</v>
      </c>
    </row>
    <row r="940" spans="7:12" ht="16">
      <c r="G940" s="7">
        <v>82198</v>
      </c>
      <c r="H940" s="7" t="s">
        <v>1155</v>
      </c>
      <c r="I940" t="str">
        <f t="shared" si="20"/>
        <v>82198-CN HAU GIANG - HOI SO</v>
      </c>
      <c r="L940" t="s">
        <v>1842</v>
      </c>
    </row>
    <row r="941" spans="7:12" ht="16">
      <c r="G941" s="7">
        <v>82230</v>
      </c>
      <c r="H941" s="7" t="s">
        <v>1156</v>
      </c>
      <c r="I941" t="str">
        <f t="shared" si="20"/>
        <v>82230-CN SOC TRANG - PGD MY XUYEN</v>
      </c>
      <c r="L941" t="s">
        <v>1842</v>
      </c>
    </row>
    <row r="942" spans="7:12" ht="16">
      <c r="G942" s="7">
        <v>82231</v>
      </c>
      <c r="H942" s="7" t="s">
        <v>1157</v>
      </c>
      <c r="I942" t="str">
        <f t="shared" si="20"/>
        <v>82231-CN SOC TRANG - PGD TRAN DE</v>
      </c>
      <c r="L942" t="s">
        <v>1842</v>
      </c>
    </row>
    <row r="943" spans="7:12" ht="16">
      <c r="G943" s="7">
        <v>82232</v>
      </c>
      <c r="H943" s="7" t="s">
        <v>1158</v>
      </c>
      <c r="I943" t="str">
        <f t="shared" si="20"/>
        <v>82232-CN SOC TRANG - PGD LE LOI</v>
      </c>
      <c r="L943" t="s">
        <v>1842</v>
      </c>
    </row>
    <row r="944" spans="7:12" ht="16">
      <c r="G944" s="7">
        <v>82298</v>
      </c>
      <c r="H944" s="7" t="s">
        <v>1159</v>
      </c>
      <c r="I944" t="str">
        <f t="shared" si="20"/>
        <v>82298-CN SOC TRANG - HOI SO</v>
      </c>
      <c r="L944" t="s">
        <v>1842</v>
      </c>
    </row>
    <row r="945" spans="7:12" ht="16">
      <c r="G945" s="7">
        <v>82430</v>
      </c>
      <c r="H945" s="7" t="s">
        <v>1160</v>
      </c>
      <c r="I945" t="str">
        <f t="shared" si="20"/>
        <v>82430-CN TAY DO - PGD O MON</v>
      </c>
      <c r="L945" t="s">
        <v>1842</v>
      </c>
    </row>
    <row r="946" spans="7:12" ht="16">
      <c r="G946" s="7">
        <v>82431</v>
      </c>
      <c r="H946" s="7" t="s">
        <v>1161</v>
      </c>
      <c r="I946" t="str">
        <f t="shared" si="20"/>
        <v>82431-CN TAY DO - PGD BINH THUY</v>
      </c>
      <c r="L946" t="s">
        <v>1842</v>
      </c>
    </row>
    <row r="947" spans="7:12" ht="16">
      <c r="G947" s="7">
        <v>82432</v>
      </c>
      <c r="H947" s="7" t="s">
        <v>1162</v>
      </c>
      <c r="I947" t="str">
        <f t="shared" si="20"/>
        <v>82432-CN TAY DO - PGD KCN THOT NOT</v>
      </c>
      <c r="L947" t="s">
        <v>1842</v>
      </c>
    </row>
    <row r="948" spans="7:12" ht="16">
      <c r="G948" s="7">
        <v>82498</v>
      </c>
      <c r="H948" s="7" t="s">
        <v>1163</v>
      </c>
      <c r="I948" t="str">
        <f t="shared" si="20"/>
        <v>82498-CN TAY DO - HOI SO</v>
      </c>
      <c r="L948" t="s">
        <v>1842</v>
      </c>
    </row>
    <row r="949" spans="7:12" ht="16">
      <c r="G949" s="7">
        <v>84030</v>
      </c>
      <c r="H949" s="7" t="s">
        <v>1164</v>
      </c>
      <c r="I949" t="str">
        <f t="shared" si="20"/>
        <v>84030-CN KIEN GIANG - PGD SO 4</v>
      </c>
      <c r="L949" t="s">
        <v>1842</v>
      </c>
    </row>
    <row r="950" spans="7:12" ht="16">
      <c r="G950" s="7">
        <v>84031</v>
      </c>
      <c r="H950" s="7" t="s">
        <v>1165</v>
      </c>
      <c r="I950" t="str">
        <f t="shared" si="20"/>
        <v>84031-CN KIEN GIANG - PGD RACH SOI</v>
      </c>
      <c r="L950" t="s">
        <v>1842</v>
      </c>
    </row>
    <row r="951" spans="7:12" ht="16">
      <c r="G951" s="22">
        <v>84032</v>
      </c>
      <c r="H951" s="22" t="s">
        <v>1166</v>
      </c>
      <c r="I951" t="str">
        <f t="shared" si="20"/>
        <v>84032-CN KIEN GIANG - PGD TAN HIEP</v>
      </c>
      <c r="L951" t="s">
        <v>1842</v>
      </c>
    </row>
    <row r="952" spans="7:12" ht="16">
      <c r="G952" s="7">
        <v>84033</v>
      </c>
      <c r="H952" s="7" t="s">
        <v>1167</v>
      </c>
      <c r="I952" t="str">
        <f t="shared" si="20"/>
        <v>84033-CN KIEN GIANG - PGD BEN NHUT</v>
      </c>
      <c r="L952" t="s">
        <v>1842</v>
      </c>
    </row>
    <row r="953" spans="7:12" ht="16">
      <c r="G953" s="7">
        <v>84034</v>
      </c>
      <c r="H953" s="7" t="s">
        <v>1168</v>
      </c>
      <c r="I953" t="str">
        <f t="shared" si="20"/>
        <v>84034-CN KIEN GIANG - PGD KIEN LUONG</v>
      </c>
      <c r="L953" t="s">
        <v>1842</v>
      </c>
    </row>
    <row r="954" spans="7:12" ht="16">
      <c r="G954" s="7">
        <v>84035</v>
      </c>
      <c r="H954" s="7" t="s">
        <v>1169</v>
      </c>
      <c r="I954" t="str">
        <f t="shared" si="20"/>
        <v>84035-CN KIEN GIANG - PGD PHU QUOC</v>
      </c>
      <c r="L954" t="s">
        <v>1842</v>
      </c>
    </row>
    <row r="955" spans="7:12" ht="16">
      <c r="G955" s="7">
        <v>84036</v>
      </c>
      <c r="H955" s="7" t="s">
        <v>1170</v>
      </c>
      <c r="I955" t="str">
        <f t="shared" si="20"/>
        <v>84036-CN KIEN GIANG - PGD HON DAT</v>
      </c>
      <c r="L955" t="s">
        <v>1842</v>
      </c>
    </row>
    <row r="956" spans="7:12" ht="16">
      <c r="G956" s="7">
        <v>84098</v>
      </c>
      <c r="H956" s="7" t="s">
        <v>1171</v>
      </c>
      <c r="I956" t="str">
        <f t="shared" si="20"/>
        <v>84098-CN KIEN GIANG - HOI SO</v>
      </c>
      <c r="L956" t="s">
        <v>1842</v>
      </c>
    </row>
    <row r="957" spans="7:12" ht="16">
      <c r="G957" s="7">
        <v>84298</v>
      </c>
      <c r="H957" s="7" t="s">
        <v>1172</v>
      </c>
      <c r="I957" t="str">
        <f t="shared" si="20"/>
        <v>84298-CN PHU QUOC - HOI SO</v>
      </c>
      <c r="L957" t="s">
        <v>1842</v>
      </c>
    </row>
    <row r="958" spans="7:12" ht="16">
      <c r="G958" s="7">
        <v>86030</v>
      </c>
      <c r="H958" s="7" t="s">
        <v>1173</v>
      </c>
      <c r="I958" t="str">
        <f t="shared" si="20"/>
        <v>86030-CN CA MAU - PGD TP</v>
      </c>
      <c r="L958" t="s">
        <v>1842</v>
      </c>
    </row>
    <row r="959" spans="7:12" ht="16">
      <c r="G959" s="7">
        <v>86031</v>
      </c>
      <c r="H959" s="7" t="s">
        <v>1174</v>
      </c>
      <c r="I959" t="str">
        <f t="shared" si="20"/>
        <v>86031-CN CA MAU - PGD TAC VAN</v>
      </c>
      <c r="L959" t="s">
        <v>1842</v>
      </c>
    </row>
    <row r="960" spans="7:12" ht="16">
      <c r="G960" s="7">
        <v>86032</v>
      </c>
      <c r="H960" s="7" t="s">
        <v>1175</v>
      </c>
      <c r="I960" t="str">
        <f t="shared" si="20"/>
        <v>86032-CN CA MAU - PGD SONG DOC</v>
      </c>
      <c r="L960" t="s">
        <v>1842</v>
      </c>
    </row>
    <row r="961" spans="7:12" ht="16">
      <c r="G961" s="7">
        <v>86033</v>
      </c>
      <c r="H961" s="7" t="s">
        <v>1176</v>
      </c>
      <c r="I961" t="str">
        <f t="shared" si="20"/>
        <v>86033-CN CA MAU - PGD PHUONG 8</v>
      </c>
      <c r="L961" t="s">
        <v>1842</v>
      </c>
    </row>
    <row r="962" spans="7:12" ht="16">
      <c r="G962" s="7">
        <v>86034</v>
      </c>
      <c r="H962" s="7" t="s">
        <v>1177</v>
      </c>
      <c r="I962" t="str">
        <f t="shared" si="20"/>
        <v>86034-CN CA MAU - PGD PHUONG 2</v>
      </c>
      <c r="L962" t="s">
        <v>1842</v>
      </c>
    </row>
    <row r="963" spans="7:12" ht="16">
      <c r="G963" s="7">
        <v>86098</v>
      </c>
      <c r="H963" s="7" t="s">
        <v>1178</v>
      </c>
      <c r="I963" t="str">
        <f t="shared" si="20"/>
        <v>86098-CN CA MAU - HOI SO</v>
      </c>
      <c r="L963" t="s">
        <v>1842</v>
      </c>
    </row>
    <row r="964" spans="7:12" ht="16">
      <c r="G964" s="7">
        <v>86230</v>
      </c>
      <c r="H964" s="7" t="s">
        <v>1179</v>
      </c>
      <c r="I964" t="str">
        <f t="shared" ref="I964:I1027" si="21">G964&amp;"-"&amp;H964</f>
        <v>86230-CN BAC LIEU - PGD TRUNG TAM</v>
      </c>
      <c r="L964" t="s">
        <v>1842</v>
      </c>
    </row>
    <row r="965" spans="7:12" ht="16">
      <c r="G965" s="7">
        <v>86231</v>
      </c>
      <c r="H965" s="7" t="s">
        <v>1180</v>
      </c>
      <c r="I965" t="str">
        <f t="shared" si="21"/>
        <v>86231-CN BAC LIEU - PGD HO PHONG</v>
      </c>
      <c r="L965" t="s">
        <v>1842</v>
      </c>
    </row>
    <row r="966" spans="7:12" ht="16">
      <c r="G966" s="7">
        <v>86232</v>
      </c>
      <c r="H966" s="7" t="s">
        <v>1181</v>
      </c>
      <c r="I966" t="str">
        <f t="shared" si="21"/>
        <v>86232-CN BAC LIEU - PGD HOA BINH</v>
      </c>
      <c r="L966" t="s">
        <v>1842</v>
      </c>
    </row>
    <row r="967" spans="7:12" ht="16">
      <c r="G967" s="7">
        <v>86233</v>
      </c>
      <c r="H967" s="7" t="s">
        <v>1182</v>
      </c>
      <c r="I967" t="str">
        <f t="shared" si="21"/>
        <v>86233-CN BAC LIEU - PGD DONG HAI</v>
      </c>
      <c r="L967" t="s">
        <v>1842</v>
      </c>
    </row>
    <row r="968" spans="7:12" ht="16">
      <c r="G968" s="7">
        <v>86234</v>
      </c>
      <c r="H968" s="7" t="s">
        <v>1183</v>
      </c>
      <c r="I968" t="str">
        <f t="shared" si="21"/>
        <v>86234-CN BAC LIEU - PGD PHUOC LONG</v>
      </c>
      <c r="L968" t="s">
        <v>1842</v>
      </c>
    </row>
    <row r="969" spans="7:12" ht="16">
      <c r="G969" s="7">
        <v>86298</v>
      </c>
      <c r="H969" s="7" t="s">
        <v>1184</v>
      </c>
      <c r="I969" t="str">
        <f t="shared" si="21"/>
        <v>86298-CN BAC LIEU - HOI SO</v>
      </c>
      <c r="L969" t="s">
        <v>1842</v>
      </c>
    </row>
    <row r="970" spans="7:12" ht="16">
      <c r="G970" s="7">
        <v>86898</v>
      </c>
      <c r="H970" s="7" t="s">
        <v>340</v>
      </c>
      <c r="I970" t="str">
        <f t="shared" si="21"/>
        <v>86898-TRUNG TAM QUAN LY TIEN MAT - BAC NINH</v>
      </c>
      <c r="L970" t="s">
        <v>1842</v>
      </c>
    </row>
    <row r="971" spans="7:12" ht="16">
      <c r="G971" s="7">
        <v>88030</v>
      </c>
      <c r="H971" s="7" t="s">
        <v>1185</v>
      </c>
      <c r="I971" t="str">
        <f t="shared" si="21"/>
        <v>88030-CN BA RIA VUNG TAU - PGD NGUYEN AN NINH</v>
      </c>
      <c r="L971" t="s">
        <v>1842</v>
      </c>
    </row>
    <row r="972" spans="7:12" ht="16">
      <c r="G972" s="7">
        <v>88031</v>
      </c>
      <c r="H972" s="7" t="s">
        <v>1186</v>
      </c>
      <c r="I972" t="str">
        <f t="shared" si="21"/>
        <v>88031-CN BA RIA VUNG TAU - PGD SAO MAI</v>
      </c>
      <c r="L972" t="s">
        <v>1842</v>
      </c>
    </row>
    <row r="973" spans="7:12" ht="16">
      <c r="G973" s="7">
        <v>88032</v>
      </c>
      <c r="H973" s="7" t="s">
        <v>1187</v>
      </c>
      <c r="I973" t="str">
        <f t="shared" si="21"/>
        <v>88032-CN BA RIA VUNG TAU - PGD THANG NHAT</v>
      </c>
      <c r="L973" t="s">
        <v>1842</v>
      </c>
    </row>
    <row r="974" spans="7:12" ht="16">
      <c r="G974" s="7">
        <v>88033</v>
      </c>
      <c r="H974" s="7" t="s">
        <v>1188</v>
      </c>
      <c r="I974" t="str">
        <f t="shared" si="21"/>
        <v>88033-CN BA RIA VUNG TAU - PGD CON DAO</v>
      </c>
      <c r="L974" t="s">
        <v>1842</v>
      </c>
    </row>
    <row r="975" spans="7:12" ht="16">
      <c r="G975" s="7">
        <v>88034</v>
      </c>
      <c r="H975" s="7" t="s">
        <v>1189</v>
      </c>
      <c r="I975" t="str">
        <f t="shared" si="21"/>
        <v>88034-CN BA RIA VUNG TAU - PGD BA RIA</v>
      </c>
      <c r="L975" t="s">
        <v>1842</v>
      </c>
    </row>
    <row r="976" spans="7:12" ht="16">
      <c r="G976" s="7">
        <v>88035</v>
      </c>
      <c r="H976" s="7" t="s">
        <v>1190</v>
      </c>
      <c r="I976" t="str">
        <f t="shared" si="21"/>
        <v>88035-CN BA RIA VUNG TAU - PGD CHO MOI</v>
      </c>
      <c r="L976" t="s">
        <v>1842</v>
      </c>
    </row>
    <row r="977" spans="7:12" ht="16">
      <c r="G977" s="7">
        <v>88036</v>
      </c>
      <c r="H977" s="7" t="s">
        <v>1191</v>
      </c>
      <c r="I977" t="str">
        <f t="shared" si="21"/>
        <v>88036-CN BA RIA VUNG TAU - PGD PHUOC THANG</v>
      </c>
      <c r="L977" t="s">
        <v>1842</v>
      </c>
    </row>
    <row r="978" spans="7:12" ht="16">
      <c r="G978" s="7">
        <v>88037</v>
      </c>
      <c r="H978" s="7" t="s">
        <v>1192</v>
      </c>
      <c r="I978" t="str">
        <f t="shared" si="21"/>
        <v>88037-CN BA RIA VUNG TAU - PGD PHUOC TINH</v>
      </c>
      <c r="L978" t="s">
        <v>1842</v>
      </c>
    </row>
    <row r="979" spans="7:12" ht="16">
      <c r="G979" s="7">
        <v>88038</v>
      </c>
      <c r="H979" s="7" t="s">
        <v>1193</v>
      </c>
      <c r="I979" t="str">
        <f t="shared" si="21"/>
        <v>88038-CN BA RIA VUNG TAU - PGD NGUYEN VAN TROI</v>
      </c>
      <c r="L979" t="s">
        <v>1842</v>
      </c>
    </row>
    <row r="980" spans="7:12" ht="16">
      <c r="G980" s="7">
        <v>88039</v>
      </c>
      <c r="H980" s="7" t="s">
        <v>1194</v>
      </c>
      <c r="I980" t="str">
        <f t="shared" si="21"/>
        <v>88039-CN BA RIA VUNG TAU - PGD RACH DUA</v>
      </c>
      <c r="L980" t="s">
        <v>1842</v>
      </c>
    </row>
    <row r="981" spans="7:12" ht="16">
      <c r="G981" s="7">
        <v>88040</v>
      </c>
      <c r="H981" s="7" t="s">
        <v>1195</v>
      </c>
      <c r="I981" t="str">
        <f t="shared" si="21"/>
        <v>88040-CN BA RIA VUNG TAU - PGDTAN THANH</v>
      </c>
      <c r="L981" t="s">
        <v>1842</v>
      </c>
    </row>
    <row r="982" spans="7:12" ht="16">
      <c r="G982" s="7">
        <v>88041</v>
      </c>
      <c r="H982" s="7" t="s">
        <v>1196</v>
      </c>
      <c r="I982" t="str">
        <f t="shared" si="21"/>
        <v>88041-CN BA RIA VUNG TAU - PGD XUYEN MOC</v>
      </c>
      <c r="L982" t="s">
        <v>1842</v>
      </c>
    </row>
    <row r="983" spans="7:12" ht="16">
      <c r="G983" s="7">
        <v>88098</v>
      </c>
      <c r="H983" s="7" t="s">
        <v>1197</v>
      </c>
      <c r="I983" t="str">
        <f t="shared" si="21"/>
        <v>88098-CN BA RIA VUNG TAU - HOI SO</v>
      </c>
      <c r="L983" t="s">
        <v>1842</v>
      </c>
    </row>
    <row r="984" spans="7:12" ht="16">
      <c r="G984" s="7">
        <v>90030</v>
      </c>
      <c r="H984" s="7" t="s">
        <v>1198</v>
      </c>
      <c r="I984" t="str">
        <f t="shared" si="21"/>
        <v>90030-CN TP HO CHI MINH - PGD BEN THANH</v>
      </c>
      <c r="L984" t="s">
        <v>1842</v>
      </c>
    </row>
    <row r="985" spans="7:12" ht="16">
      <c r="G985" s="7">
        <v>90031</v>
      </c>
      <c r="H985" s="7" t="s">
        <v>1199</v>
      </c>
      <c r="I985" t="str">
        <f t="shared" si="21"/>
        <v>90031-CN TP HO CHI MINH - PGD NGUYEN HUE</v>
      </c>
      <c r="L985" t="s">
        <v>1842</v>
      </c>
    </row>
    <row r="986" spans="7:12" ht="16">
      <c r="G986" s="7">
        <v>90032</v>
      </c>
      <c r="H986" s="7" t="s">
        <v>1200</v>
      </c>
      <c r="I986" t="str">
        <f t="shared" si="21"/>
        <v>90032-CN TP HO CHI MINH - PGD TRUONG SON</v>
      </c>
      <c r="L986" t="s">
        <v>1842</v>
      </c>
    </row>
    <row r="987" spans="7:12" ht="16">
      <c r="G987" s="7">
        <v>90033</v>
      </c>
      <c r="H987" s="7" t="s">
        <v>1201</v>
      </c>
      <c r="I987" t="str">
        <f t="shared" si="21"/>
        <v>90033-CN TP HO CHI MINH - PGD LY CHINH THANG</v>
      </c>
      <c r="L987" t="s">
        <v>1842</v>
      </c>
    </row>
    <row r="988" spans="7:12" ht="16">
      <c r="G988" s="7">
        <v>90034</v>
      </c>
      <c r="H988" s="7" t="s">
        <v>1202</v>
      </c>
      <c r="I988" t="str">
        <f t="shared" si="21"/>
        <v>90034-CN TP HO CHI MINH - PGD BA THANG HAI</v>
      </c>
      <c r="L988" t="s">
        <v>1842</v>
      </c>
    </row>
    <row r="989" spans="7:12" ht="16">
      <c r="G989" s="7">
        <v>90035</v>
      </c>
      <c r="H989" s="7" t="s">
        <v>1203</v>
      </c>
      <c r="I989" t="str">
        <f t="shared" si="21"/>
        <v>90035-CN TP HO CHI MINH - PGD NGUYEN TRONG TUYEN</v>
      </c>
      <c r="L989" t="s">
        <v>1842</v>
      </c>
    </row>
    <row r="990" spans="7:12" ht="16">
      <c r="G990" s="7">
        <v>90036</v>
      </c>
      <c r="H990" s="7" t="s">
        <v>1204</v>
      </c>
      <c r="I990" t="str">
        <f t="shared" si="21"/>
        <v>90036-CN TP HO CHI MINH - PGD HANG XANH</v>
      </c>
      <c r="L990" t="s">
        <v>1842</v>
      </c>
    </row>
    <row r="991" spans="7:12" ht="16">
      <c r="G991" s="7">
        <v>90037</v>
      </c>
      <c r="H991" s="7" t="s">
        <v>1205</v>
      </c>
      <c r="I991" t="str">
        <f t="shared" si="21"/>
        <v>90037-CN TP HO CHI MINH - PGD THANH THAI</v>
      </c>
      <c r="L991" t="s">
        <v>1842</v>
      </c>
    </row>
    <row r="992" spans="7:12" ht="16">
      <c r="G992" s="7">
        <v>90038</v>
      </c>
      <c r="H992" s="7" t="s">
        <v>1206</v>
      </c>
      <c r="I992" t="str">
        <f t="shared" si="21"/>
        <v>90038-CN TP HO CHI MINH - PGD TAN SON NHAT</v>
      </c>
      <c r="L992" t="s">
        <v>1842</v>
      </c>
    </row>
    <row r="993" spans="7:12" ht="16">
      <c r="G993" s="7">
        <v>90039</v>
      </c>
      <c r="H993" s="7" t="s">
        <v>1207</v>
      </c>
      <c r="I993" t="str">
        <f t="shared" si="21"/>
        <v>90039-CN TP HO CHI MINH - PGD AN DONG</v>
      </c>
      <c r="L993" t="s">
        <v>1842</v>
      </c>
    </row>
    <row r="994" spans="7:12" ht="16">
      <c r="G994" s="7">
        <v>90040</v>
      </c>
      <c r="H994" s="7" t="s">
        <v>1208</v>
      </c>
      <c r="I994" t="str">
        <f t="shared" si="21"/>
        <v>90040-CN TP HO CHI MINH - PGD NGUYEN THI MINH KHAI</v>
      </c>
      <c r="L994" t="s">
        <v>1842</v>
      </c>
    </row>
    <row r="995" spans="7:12" ht="16">
      <c r="G995" s="7">
        <v>90041</v>
      </c>
      <c r="H995" s="7" t="s">
        <v>1209</v>
      </c>
      <c r="I995" t="str">
        <f t="shared" si="21"/>
        <v>90041-CN TP HO CHI MINH - PGD TAN THUAN TAY</v>
      </c>
      <c r="L995" t="s">
        <v>1842</v>
      </c>
    </row>
    <row r="996" spans="7:12" ht="16">
      <c r="G996" s="7">
        <v>90042</v>
      </c>
      <c r="H996" s="7" t="s">
        <v>1210</v>
      </c>
      <c r="I996" t="str">
        <f t="shared" si="21"/>
        <v>90042-CN TP HO CHI MINH - PGD HIEP BINH PHUOC</v>
      </c>
      <c r="L996" t="s">
        <v>1842</v>
      </c>
    </row>
    <row r="997" spans="7:12" ht="16">
      <c r="G997" s="7">
        <v>90043</v>
      </c>
      <c r="H997" s="7" t="s">
        <v>1211</v>
      </c>
      <c r="I997" t="str">
        <f t="shared" si="21"/>
        <v>90043-CN TP HO CHI MINH - PGD DINH TIEN HOANG</v>
      </c>
      <c r="L997" t="s">
        <v>1842</v>
      </c>
    </row>
    <row r="998" spans="7:12" ht="16">
      <c r="G998" s="7">
        <v>90098</v>
      </c>
      <c r="H998" s="7" t="s">
        <v>1212</v>
      </c>
      <c r="I998" t="str">
        <f t="shared" si="21"/>
        <v>90098-CN TP HO CHI MINH - HOI SO</v>
      </c>
      <c r="L998" t="s">
        <v>1842</v>
      </c>
    </row>
    <row r="999" spans="7:12" ht="16">
      <c r="G999" s="7">
        <v>90130</v>
      </c>
      <c r="H999" s="7" t="s">
        <v>1213</v>
      </c>
      <c r="I999" t="str">
        <f t="shared" si="21"/>
        <v>90130-CN KCN BINH DUONG - PGD AN PHU</v>
      </c>
      <c r="L999" t="s">
        <v>1842</v>
      </c>
    </row>
    <row r="1000" spans="7:12" ht="16">
      <c r="G1000" s="7">
        <v>90131</v>
      </c>
      <c r="H1000" s="7" t="s">
        <v>1214</v>
      </c>
      <c r="I1000" t="str">
        <f t="shared" si="21"/>
        <v>90131-CN KCN BINH DUONG - PGD THUAN AN</v>
      </c>
      <c r="L1000" t="s">
        <v>1842</v>
      </c>
    </row>
    <row r="1001" spans="7:12" ht="16">
      <c r="G1001" s="7">
        <v>90132</v>
      </c>
      <c r="H1001" s="7" t="s">
        <v>1215</v>
      </c>
      <c r="I1001" t="str">
        <f t="shared" si="21"/>
        <v>90132-CN KCN BINH DUONG - PGD THU DAU MOT</v>
      </c>
      <c r="L1001" t="s">
        <v>1842</v>
      </c>
    </row>
    <row r="1002" spans="7:12" ht="16">
      <c r="G1002" s="7">
        <v>90133</v>
      </c>
      <c r="H1002" s="7" t="s">
        <v>1216</v>
      </c>
      <c r="I1002" t="str">
        <f t="shared" si="21"/>
        <v>90133-CN KCN BINH DUONG - PGD AN BINH</v>
      </c>
      <c r="L1002" t="s">
        <v>1842</v>
      </c>
    </row>
    <row r="1003" spans="7:12" ht="16">
      <c r="G1003" s="7">
        <v>90134</v>
      </c>
      <c r="H1003" s="7" t="s">
        <v>1217</v>
      </c>
      <c r="I1003" t="str">
        <f t="shared" si="21"/>
        <v>90134-CN KCN BINH DUONG - PGD DONG AN</v>
      </c>
      <c r="L1003" t="s">
        <v>1842</v>
      </c>
    </row>
    <row r="1004" spans="7:12" ht="16">
      <c r="G1004" s="7">
        <v>90198</v>
      </c>
      <c r="H1004" s="7" t="s">
        <v>1218</v>
      </c>
      <c r="I1004" t="str">
        <f t="shared" si="21"/>
        <v>90198-CN KCN BINH DUONG - HOI SO</v>
      </c>
      <c r="L1004" t="s">
        <v>1842</v>
      </c>
    </row>
    <row r="1005" spans="7:12" ht="16">
      <c r="G1005" s="7">
        <v>90231</v>
      </c>
      <c r="H1005" s="7" t="s">
        <v>1219</v>
      </c>
      <c r="I1005" t="str">
        <f t="shared" si="21"/>
        <v>90231-CN 1 - TP HCM - PGD LY THAI TO</v>
      </c>
      <c r="L1005" t="s">
        <v>1842</v>
      </c>
    </row>
    <row r="1006" spans="7:12" ht="16">
      <c r="G1006" s="7">
        <v>90232</v>
      </c>
      <c r="H1006" s="7" t="s">
        <v>1220</v>
      </c>
      <c r="I1006" t="str">
        <f t="shared" si="21"/>
        <v>90232-CN 1 - TP HCM - PGD NGUYEN THAI HOC</v>
      </c>
      <c r="L1006" t="s">
        <v>1842</v>
      </c>
    </row>
    <row r="1007" spans="7:12" ht="16">
      <c r="G1007" s="7">
        <v>90233</v>
      </c>
      <c r="H1007" s="7" t="s">
        <v>1221</v>
      </c>
      <c r="I1007" t="str">
        <f t="shared" si="21"/>
        <v>90233-CN 1 - TP HCM - PGD TRUNG SON</v>
      </c>
      <c r="L1007" t="s">
        <v>1842</v>
      </c>
    </row>
    <row r="1008" spans="7:12" ht="16">
      <c r="G1008" s="7">
        <v>90234</v>
      </c>
      <c r="H1008" s="7" t="s">
        <v>1222</v>
      </c>
      <c r="I1008" t="str">
        <f t="shared" si="21"/>
        <v>90234-CN 1 - TP HCM - PGD TAN DINH</v>
      </c>
      <c r="L1008" t="s">
        <v>1842</v>
      </c>
    </row>
    <row r="1009" spans="7:12" ht="16">
      <c r="G1009" s="7">
        <v>90235</v>
      </c>
      <c r="H1009" s="7" t="s">
        <v>1223</v>
      </c>
      <c r="I1009" t="str">
        <f t="shared" si="21"/>
        <v>90235-CN 1 - TP HCM - PGD TRAN HUNG DAO</v>
      </c>
      <c r="L1009" t="s">
        <v>1842</v>
      </c>
    </row>
    <row r="1010" spans="7:12" ht="16">
      <c r="G1010" s="7">
        <v>90236</v>
      </c>
      <c r="H1010" s="7" t="s">
        <v>1224</v>
      </c>
      <c r="I1010" t="str">
        <f t="shared" si="21"/>
        <v>90236-CN 1 - TP HCM - PGD DA KAO</v>
      </c>
      <c r="L1010" t="s">
        <v>1842</v>
      </c>
    </row>
    <row r="1011" spans="7:12" ht="16">
      <c r="G1011" s="7">
        <v>90237</v>
      </c>
      <c r="H1011" s="7" t="s">
        <v>1225</v>
      </c>
      <c r="I1011" t="str">
        <f t="shared" si="21"/>
        <v>90237-CN 1 - TP HCM - PGD NGO TAT TO</v>
      </c>
      <c r="L1011" t="s">
        <v>1842</v>
      </c>
    </row>
    <row r="1012" spans="7:12" ht="16">
      <c r="G1012" s="7">
        <v>90238</v>
      </c>
      <c r="H1012" s="7" t="s">
        <v>1226</v>
      </c>
      <c r="I1012" t="str">
        <f t="shared" si="21"/>
        <v>90238-CN 1 - TP HCM - PGD NGUYEN TRAI</v>
      </c>
      <c r="L1012" t="s">
        <v>1842</v>
      </c>
    </row>
    <row r="1013" spans="7:12" ht="16">
      <c r="G1013" s="7">
        <v>90298</v>
      </c>
      <c r="H1013" s="7" t="s">
        <v>1227</v>
      </c>
      <c r="I1013" t="str">
        <f t="shared" si="21"/>
        <v>90298-CN 1 - TP HCM - HOI SO</v>
      </c>
      <c r="L1013" t="s">
        <v>1842</v>
      </c>
    </row>
    <row r="1014" spans="7:12" ht="16">
      <c r="G1014" s="7">
        <v>90330</v>
      </c>
      <c r="H1014" s="7" t="s">
        <v>1228</v>
      </c>
      <c r="I1014" t="str">
        <f t="shared" si="21"/>
        <v>90330-CN THU THIEM - PGD AN PHU</v>
      </c>
      <c r="L1014" t="s">
        <v>1842</v>
      </c>
    </row>
    <row r="1015" spans="7:12" ht="16">
      <c r="G1015" s="7">
        <v>90331</v>
      </c>
      <c r="H1015" s="7" t="s">
        <v>1229</v>
      </c>
      <c r="I1015" t="str">
        <f t="shared" si="21"/>
        <v>90331-CN THU THIEM - PGD BINH TRUNG TAY</v>
      </c>
      <c r="L1015" t="s">
        <v>1842</v>
      </c>
    </row>
    <row r="1016" spans="7:12" ht="16">
      <c r="G1016" s="7">
        <v>90332</v>
      </c>
      <c r="H1016" s="7" t="s">
        <v>1230</v>
      </c>
      <c r="I1016" t="str">
        <f t="shared" si="21"/>
        <v>90332-CN THU THIEM - PGD THAO DIEN</v>
      </c>
      <c r="L1016" t="s">
        <v>1842</v>
      </c>
    </row>
    <row r="1017" spans="7:12" ht="16">
      <c r="G1017" s="7">
        <v>90333</v>
      </c>
      <c r="H1017" s="7" t="s">
        <v>1231</v>
      </c>
      <c r="I1017" t="str">
        <f t="shared" si="21"/>
        <v>90333-CN THU THIEM - PGD AEON</v>
      </c>
      <c r="L1017" t="s">
        <v>1842</v>
      </c>
    </row>
    <row r="1018" spans="7:12" ht="16">
      <c r="G1018" s="7">
        <v>90334</v>
      </c>
      <c r="H1018" s="7" t="s">
        <v>1232</v>
      </c>
      <c r="I1018" t="str">
        <f t="shared" si="21"/>
        <v>90334-CN THU THIEM - PGD VINHOMES TAN CANG</v>
      </c>
      <c r="L1018" t="s">
        <v>1842</v>
      </c>
    </row>
    <row r="1019" spans="7:12" ht="16">
      <c r="G1019" s="7">
        <v>90398</v>
      </c>
      <c r="H1019" s="7" t="s">
        <v>1233</v>
      </c>
      <c r="I1019" t="str">
        <f t="shared" si="21"/>
        <v>90398-CN THU THIEM - HOI SO</v>
      </c>
      <c r="L1019" t="s">
        <v>1842</v>
      </c>
    </row>
    <row r="1020" spans="7:12" ht="16">
      <c r="G1020" s="7">
        <v>90430</v>
      </c>
      <c r="H1020" s="7" t="s">
        <v>1234</v>
      </c>
      <c r="I1020" t="str">
        <f t="shared" si="21"/>
        <v>90430-CN 2 - TP HCM - PGD NGUYEN VAN TROI</v>
      </c>
      <c r="L1020" t="s">
        <v>1842</v>
      </c>
    </row>
    <row r="1021" spans="7:12" ht="16">
      <c r="G1021" s="7">
        <v>90431</v>
      </c>
      <c r="H1021" s="7" t="s">
        <v>1235</v>
      </c>
      <c r="I1021" t="str">
        <f t="shared" si="21"/>
        <v>90431-CN 2 - TP HCM - PGD PHU NHUAN</v>
      </c>
      <c r="L1021" t="s">
        <v>1842</v>
      </c>
    </row>
    <row r="1022" spans="7:12" ht="16">
      <c r="G1022" s="7">
        <v>90432</v>
      </c>
      <c r="H1022" s="7" t="s">
        <v>1236</v>
      </c>
      <c r="I1022" t="str">
        <f t="shared" si="21"/>
        <v>90432-CN 2 - TP HCM - PGD PHAN XICH LONG</v>
      </c>
      <c r="L1022" t="s">
        <v>1842</v>
      </c>
    </row>
    <row r="1023" spans="7:12" ht="16">
      <c r="G1023" s="7">
        <v>90433</v>
      </c>
      <c r="H1023" s="7" t="s">
        <v>1237</v>
      </c>
      <c r="I1023" t="str">
        <f t="shared" si="21"/>
        <v>90433-CN 2 - TP HCM - PGD HUYNH VAN BANH</v>
      </c>
      <c r="L1023" t="s">
        <v>1842</v>
      </c>
    </row>
    <row r="1024" spans="7:12" ht="16">
      <c r="G1024" s="7">
        <v>90434</v>
      </c>
      <c r="H1024" s="7" t="s">
        <v>1238</v>
      </c>
      <c r="I1024" t="str">
        <f t="shared" si="21"/>
        <v>90434-CN 2 - TP HCM - PGD THAI SON</v>
      </c>
      <c r="L1024" t="s">
        <v>1842</v>
      </c>
    </row>
    <row r="1025" spans="7:12" ht="16">
      <c r="G1025" s="7">
        <v>90435</v>
      </c>
      <c r="H1025" s="7" t="s">
        <v>1239</v>
      </c>
      <c r="I1025" t="str">
        <f t="shared" si="21"/>
        <v>90435-CN 2 - TP HCM - PGD LE QUANG DINH</v>
      </c>
      <c r="L1025" t="s">
        <v>1842</v>
      </c>
    </row>
    <row r="1026" spans="7:12" ht="16">
      <c r="G1026" s="7">
        <v>90436</v>
      </c>
      <c r="H1026" s="7" t="s">
        <v>1240</v>
      </c>
      <c r="I1026" t="str">
        <f t="shared" si="21"/>
        <v>90436-CN 2 - TP HCM - PGD TAY TRUONG SON</v>
      </c>
      <c r="L1026" t="s">
        <v>1842</v>
      </c>
    </row>
    <row r="1027" spans="7:12" ht="16">
      <c r="G1027" s="7">
        <v>90498</v>
      </c>
      <c r="H1027" s="7" t="s">
        <v>1241</v>
      </c>
      <c r="I1027" t="str">
        <f t="shared" si="21"/>
        <v>90498-CN 2 - TP HCM - HOI SO</v>
      </c>
      <c r="L1027" t="s">
        <v>1842</v>
      </c>
    </row>
    <row r="1028" spans="7:12" ht="16">
      <c r="G1028" s="7">
        <v>90630</v>
      </c>
      <c r="H1028" s="7" t="s">
        <v>1242</v>
      </c>
      <c r="I1028" t="str">
        <f t="shared" ref="I1028:I1091" si="22">G1028&amp;"-"&amp;H1028</f>
        <v>90630-CN 3 TP HCM - PGD NGUYEN THONG</v>
      </c>
      <c r="L1028" t="s">
        <v>1842</v>
      </c>
    </row>
    <row r="1029" spans="7:12" ht="16">
      <c r="G1029" s="7">
        <v>90632</v>
      </c>
      <c r="H1029" s="7" t="s">
        <v>1243</v>
      </c>
      <c r="I1029" t="str">
        <f t="shared" si="22"/>
        <v>90632-CN 3 TP HCM - PGD VUON CHUOI</v>
      </c>
      <c r="L1029" t="s">
        <v>1842</v>
      </c>
    </row>
    <row r="1030" spans="7:12" ht="16">
      <c r="G1030" s="7">
        <v>90635</v>
      </c>
      <c r="H1030" s="7" t="s">
        <v>1244</v>
      </c>
      <c r="I1030" t="str">
        <f t="shared" si="22"/>
        <v>90635-CN 3 TP HCM - PGD LE VAN SY</v>
      </c>
      <c r="L1030" t="s">
        <v>1842</v>
      </c>
    </row>
    <row r="1031" spans="7:12" ht="16">
      <c r="G1031" s="7">
        <v>90636</v>
      </c>
      <c r="H1031" s="7" t="s">
        <v>1245</v>
      </c>
      <c r="I1031" t="str">
        <f t="shared" si="22"/>
        <v>90636-CN 3 TP HCM - PGD HAI BA TRUNG</v>
      </c>
      <c r="L1031" t="s">
        <v>1842</v>
      </c>
    </row>
    <row r="1032" spans="7:12" ht="16">
      <c r="G1032" s="7">
        <v>90698</v>
      </c>
      <c r="H1032" s="7" t="s">
        <v>1246</v>
      </c>
      <c r="I1032" t="str">
        <f t="shared" si="22"/>
        <v>90698-CN 3 TP HCM - HOI SO</v>
      </c>
      <c r="L1032" t="s">
        <v>1842</v>
      </c>
    </row>
    <row r="1033" spans="7:12" ht="16">
      <c r="G1033" s="7">
        <v>90830</v>
      </c>
      <c r="H1033" s="7" t="s">
        <v>1247</v>
      </c>
      <c r="I1033" t="str">
        <f t="shared" si="22"/>
        <v>90830-CN 4 TP HO CHI MINH - PGD KHU CHE XUAT TAN THUAN</v>
      </c>
      <c r="L1033" t="s">
        <v>1842</v>
      </c>
    </row>
    <row r="1034" spans="7:12" ht="16">
      <c r="G1034" s="7">
        <v>90831</v>
      </c>
      <c r="H1034" s="7" t="s">
        <v>1248</v>
      </c>
      <c r="I1034" t="str">
        <f t="shared" si="22"/>
        <v>90831-CN 4 TP HO CHI MINH - PGD BEN VAN DON</v>
      </c>
      <c r="L1034" t="s">
        <v>1842</v>
      </c>
    </row>
    <row r="1035" spans="7:12" ht="16">
      <c r="G1035" s="7">
        <v>90832</v>
      </c>
      <c r="H1035" s="7" t="s">
        <v>1249</v>
      </c>
      <c r="I1035" t="str">
        <f t="shared" si="22"/>
        <v>90832-CN 4 TP HO CHI MINH - PGD NGUYEN TAT THANH</v>
      </c>
      <c r="L1035" t="s">
        <v>1842</v>
      </c>
    </row>
    <row r="1036" spans="7:12" ht="16">
      <c r="G1036" s="7">
        <v>90833</v>
      </c>
      <c r="H1036" s="7" t="s">
        <v>1250</v>
      </c>
      <c r="I1036" t="str">
        <f t="shared" si="22"/>
        <v>90833-CN 4 TP HO CHI MINH - PGD LE ANH XUAN</v>
      </c>
      <c r="L1036" t="s">
        <v>1842</v>
      </c>
    </row>
    <row r="1037" spans="7:12" ht="16">
      <c r="G1037" s="7">
        <v>90834</v>
      </c>
      <c r="H1037" s="7" t="s">
        <v>1251</v>
      </c>
      <c r="I1037" t="str">
        <f t="shared" si="22"/>
        <v>90834-CN 4 TP HO CHI MINH - PGD VAN THANH</v>
      </c>
      <c r="L1037" t="s">
        <v>1842</v>
      </c>
    </row>
    <row r="1038" spans="7:12" ht="16">
      <c r="G1038" s="7">
        <v>90835</v>
      </c>
      <c r="H1038" s="7" t="s">
        <v>1252</v>
      </c>
      <c r="I1038" t="str">
        <f t="shared" si="22"/>
        <v>90835-CN 4 TP HO CHI MINH - PGD HOANG DIEU</v>
      </c>
      <c r="L1038" t="s">
        <v>1842</v>
      </c>
    </row>
    <row r="1039" spans="7:12" ht="16">
      <c r="G1039" s="7">
        <v>90836</v>
      </c>
      <c r="H1039" s="7" t="s">
        <v>1253</v>
      </c>
      <c r="I1039" t="str">
        <f t="shared" si="22"/>
        <v>90836-CN 4 TP HO CHI MINH - PGD HOANG VAN THAI</v>
      </c>
      <c r="L1039" t="s">
        <v>1842</v>
      </c>
    </row>
    <row r="1040" spans="7:12" ht="16">
      <c r="G1040" s="7">
        <v>90837</v>
      </c>
      <c r="H1040" s="7" t="s">
        <v>1254</v>
      </c>
      <c r="I1040" t="str">
        <f t="shared" si="22"/>
        <v>90837-CN 4 TP HO CHI MINH - PGD TAN QUY</v>
      </c>
      <c r="L1040" t="s">
        <v>1842</v>
      </c>
    </row>
    <row r="1041" spans="7:12" ht="16">
      <c r="G1041" s="7">
        <v>90898</v>
      </c>
      <c r="H1041" s="7" t="s">
        <v>1255</v>
      </c>
      <c r="I1041" t="str">
        <f t="shared" si="22"/>
        <v>90898-CN 4 TP HO CHI MINH - HOI SO</v>
      </c>
      <c r="L1041" t="s">
        <v>1842</v>
      </c>
    </row>
    <row r="1042" spans="7:12" ht="16">
      <c r="G1042" s="7">
        <v>91030</v>
      </c>
      <c r="H1042" s="7" t="s">
        <v>1256</v>
      </c>
      <c r="I1042" t="str">
        <f t="shared" si="22"/>
        <v>91030-CN NAM SAI GON - PGD PHU MY HUNG</v>
      </c>
      <c r="L1042" t="s">
        <v>1842</v>
      </c>
    </row>
    <row r="1043" spans="7:12" ht="16">
      <c r="G1043" s="7">
        <v>91031</v>
      </c>
      <c r="H1043" s="7" t="s">
        <v>1257</v>
      </c>
      <c r="I1043" t="str">
        <f t="shared" si="22"/>
        <v>91031-CN NAM SAI GON - PGD TRAN XUAN SOAN</v>
      </c>
      <c r="L1043" t="s">
        <v>1842</v>
      </c>
    </row>
    <row r="1044" spans="7:12" ht="16">
      <c r="G1044" s="7">
        <v>91032</v>
      </c>
      <c r="H1044" s="7" t="s">
        <v>1258</v>
      </c>
      <c r="I1044" t="str">
        <f t="shared" si="22"/>
        <v>91032-CN NAM SAI GON - PGD HUYNH TAN PHAT</v>
      </c>
      <c r="L1044" t="s">
        <v>1842</v>
      </c>
    </row>
    <row r="1045" spans="7:12" ht="16">
      <c r="G1045" s="7">
        <v>91033</v>
      </c>
      <c r="H1045" s="7" t="s">
        <v>1259</v>
      </c>
      <c r="I1045" t="str">
        <f t="shared" si="22"/>
        <v>91033-CN NAM SAI GON - PGD NGUYEN VAN CU</v>
      </c>
      <c r="L1045" t="s">
        <v>1842</v>
      </c>
    </row>
    <row r="1046" spans="7:12" ht="16">
      <c r="G1046" s="7">
        <v>91098</v>
      </c>
      <c r="H1046" s="7" t="s">
        <v>1260</v>
      </c>
      <c r="I1046" t="str">
        <f t="shared" si="22"/>
        <v>91098-CN NAM SAI GON - HOI SO</v>
      </c>
      <c r="L1046" t="s">
        <v>1842</v>
      </c>
    </row>
    <row r="1047" spans="7:12" ht="16">
      <c r="G1047" s="7">
        <v>91230</v>
      </c>
      <c r="H1047" s="7" t="s">
        <v>1261</v>
      </c>
      <c r="I1047" t="str">
        <f t="shared" si="22"/>
        <v>91230-CN SAI GON - PGD NGUYEN DINH CHIEU</v>
      </c>
      <c r="L1047" t="s">
        <v>1842</v>
      </c>
    </row>
    <row r="1048" spans="7:12" ht="16">
      <c r="G1048" s="7">
        <v>91242</v>
      </c>
      <c r="H1048" s="7" t="s">
        <v>1262</v>
      </c>
      <c r="I1048" t="str">
        <f t="shared" si="22"/>
        <v>91242-CN SAI GON - PGD HIEP PHUOC</v>
      </c>
      <c r="L1048" t="s">
        <v>1842</v>
      </c>
    </row>
    <row r="1049" spans="7:12" ht="16">
      <c r="G1049" s="7">
        <v>91298</v>
      </c>
      <c r="H1049" s="7" t="s">
        <v>1263</v>
      </c>
      <c r="I1049" t="str">
        <f t="shared" si="22"/>
        <v>91298-CN SAI GON - HOI SO</v>
      </c>
      <c r="L1049" t="s">
        <v>1842</v>
      </c>
    </row>
    <row r="1050" spans="7:12" ht="16">
      <c r="G1050" s="7">
        <v>92030</v>
      </c>
      <c r="H1050" s="7" t="s">
        <v>1264</v>
      </c>
      <c r="I1050" t="str">
        <f t="shared" si="22"/>
        <v>92030-CN 5 TP HCM - PGD HOA BINH</v>
      </c>
      <c r="L1050" t="s">
        <v>1842</v>
      </c>
    </row>
    <row r="1051" spans="7:12" ht="16">
      <c r="G1051" s="7">
        <v>92031</v>
      </c>
      <c r="H1051" s="7" t="s">
        <v>1265</v>
      </c>
      <c r="I1051" t="str">
        <f t="shared" si="22"/>
        <v>92031-CN 5 TP HCM - PGD PHAN PHU TIEN</v>
      </c>
      <c r="L1051" t="s">
        <v>1842</v>
      </c>
    </row>
    <row r="1052" spans="7:12" ht="16">
      <c r="G1052" s="7">
        <v>92032</v>
      </c>
      <c r="H1052" s="7" t="s">
        <v>1266</v>
      </c>
      <c r="I1052" t="str">
        <f t="shared" si="22"/>
        <v>92032-CN 5 TP HCM - PGD DONG KHANH</v>
      </c>
      <c r="L1052" t="s">
        <v>1842</v>
      </c>
    </row>
    <row r="1053" spans="7:12" ht="16">
      <c r="G1053" s="7">
        <v>92033</v>
      </c>
      <c r="H1053" s="7" t="s">
        <v>1267</v>
      </c>
      <c r="I1053" t="str">
        <f t="shared" si="22"/>
        <v>92033-CN 5 TP HCM - PGD SOAI KINH LAM</v>
      </c>
      <c r="L1053" t="s">
        <v>1842</v>
      </c>
    </row>
    <row r="1054" spans="7:12" ht="16">
      <c r="G1054" s="7">
        <v>92035</v>
      </c>
      <c r="H1054" s="7" t="s">
        <v>1268</v>
      </c>
      <c r="I1054" t="str">
        <f t="shared" si="22"/>
        <v>92035-CN 5 TP HCM - PGD BAU SEN</v>
      </c>
      <c r="L1054" t="s">
        <v>1842</v>
      </c>
    </row>
    <row r="1055" spans="7:12" ht="16">
      <c r="G1055" s="7">
        <v>92036</v>
      </c>
      <c r="H1055" s="7" t="s">
        <v>1269</v>
      </c>
      <c r="I1055" t="str">
        <f t="shared" si="22"/>
        <v>92036-CN 5 TP HCM - PGD THUAN KIEU</v>
      </c>
      <c r="L1055" t="s">
        <v>1842</v>
      </c>
    </row>
    <row r="1056" spans="7:12" ht="16">
      <c r="G1056" s="7">
        <v>92037</v>
      </c>
      <c r="H1056" s="7" t="s">
        <v>1270</v>
      </c>
      <c r="I1056" t="str">
        <f t="shared" si="22"/>
        <v>92037-CN 5 TP HCM - PGD NANCY</v>
      </c>
      <c r="L1056" t="s">
        <v>1842</v>
      </c>
    </row>
    <row r="1057" spans="7:12" ht="16">
      <c r="G1057" s="7">
        <v>92038</v>
      </c>
      <c r="H1057" s="7" t="s">
        <v>1271</v>
      </c>
      <c r="I1057" t="str">
        <f t="shared" si="22"/>
        <v>92038-CN 5 TP HCM - PGD BINH TAY</v>
      </c>
      <c r="L1057" t="s">
        <v>1842</v>
      </c>
    </row>
    <row r="1058" spans="7:12" ht="16">
      <c r="G1058" s="7">
        <v>92098</v>
      </c>
      <c r="H1058" s="7" t="s">
        <v>1272</v>
      </c>
      <c r="I1058" t="str">
        <f t="shared" si="22"/>
        <v>92098-CN 5 TP HCM - HOI SO</v>
      </c>
      <c r="L1058" t="s">
        <v>1842</v>
      </c>
    </row>
    <row r="1059" spans="7:12" ht="16">
      <c r="G1059" s="7">
        <v>92230</v>
      </c>
      <c r="H1059" s="7" t="s">
        <v>1273</v>
      </c>
      <c r="I1059" t="str">
        <f t="shared" si="22"/>
        <v>92230-CN 6 TP HO CHI MINH - PGD AN LAC</v>
      </c>
      <c r="L1059" t="s">
        <v>1842</v>
      </c>
    </row>
    <row r="1060" spans="7:12" ht="16">
      <c r="G1060" s="7">
        <v>92231</v>
      </c>
      <c r="H1060" s="7" t="s">
        <v>1274</v>
      </c>
      <c r="I1060" t="str">
        <f t="shared" si="22"/>
        <v>92231-CN 6 TP HO CHI MINH - PGD CHO LON</v>
      </c>
      <c r="L1060" t="s">
        <v>1842</v>
      </c>
    </row>
    <row r="1061" spans="7:12" ht="16">
      <c r="G1061" s="7">
        <v>92232</v>
      </c>
      <c r="H1061" s="7" t="s">
        <v>1275</v>
      </c>
      <c r="I1061" t="str">
        <f t="shared" si="22"/>
        <v>92232-CN 6 TP HO CHI MINH - PGD NGUYEN TRI PHUONG</v>
      </c>
      <c r="L1061" t="s">
        <v>1842</v>
      </c>
    </row>
    <row r="1062" spans="7:12" ht="16">
      <c r="G1062" s="7">
        <v>92233</v>
      </c>
      <c r="H1062" s="7" t="s">
        <v>1276</v>
      </c>
      <c r="I1062" t="str">
        <f t="shared" si="22"/>
        <v>92233-CN 6 TP HO CHI MINH - PGD BINH THOI</v>
      </c>
      <c r="L1062" t="s">
        <v>1842</v>
      </c>
    </row>
    <row r="1063" spans="7:12" ht="16">
      <c r="G1063" s="7">
        <v>92234</v>
      </c>
      <c r="H1063" s="7" t="s">
        <v>1277</v>
      </c>
      <c r="I1063" t="str">
        <f t="shared" si="22"/>
        <v>92234-CN 6 TP HO CHI MINH - PGD PHU TRUNG</v>
      </c>
      <c r="L1063" t="s">
        <v>1842</v>
      </c>
    </row>
    <row r="1064" spans="7:12" ht="16">
      <c r="G1064" s="7">
        <v>92298</v>
      </c>
      <c r="H1064" s="7" t="s">
        <v>1278</v>
      </c>
      <c r="I1064" t="str">
        <f t="shared" si="22"/>
        <v>92298-CN 6 TP HO CHI MINH - HOI SO</v>
      </c>
      <c r="L1064" t="s">
        <v>1842</v>
      </c>
    </row>
    <row r="1065" spans="7:12" ht="16">
      <c r="G1065" s="7">
        <v>92330</v>
      </c>
      <c r="H1065" s="7" t="s">
        <v>1279</v>
      </c>
      <c r="I1065" t="str">
        <f t="shared" si="22"/>
        <v>92330-CN TAY SAI GON - PGD HAU GIANG</v>
      </c>
      <c r="L1065" t="s">
        <v>1842</v>
      </c>
    </row>
    <row r="1066" spans="7:12" ht="16">
      <c r="G1066" s="7">
        <v>92331</v>
      </c>
      <c r="H1066" s="7" t="s">
        <v>1280</v>
      </c>
      <c r="I1066" t="str">
        <f t="shared" si="22"/>
        <v>92331-CN TAY SAI GON - PGD CONG HOA</v>
      </c>
      <c r="L1066" t="s">
        <v>1842</v>
      </c>
    </row>
    <row r="1067" spans="7:12" ht="16">
      <c r="G1067" s="7">
        <v>92332</v>
      </c>
      <c r="H1067" s="7" t="s">
        <v>1281</v>
      </c>
      <c r="I1067" t="str">
        <f t="shared" si="22"/>
        <v>92332-CN TAY SAI GON - PGD BINH TRI DONG</v>
      </c>
      <c r="L1067" t="s">
        <v>1842</v>
      </c>
    </row>
    <row r="1068" spans="7:12" ht="16">
      <c r="G1068" s="7">
        <v>92333</v>
      </c>
      <c r="H1068" s="7" t="s">
        <v>1282</v>
      </c>
      <c r="I1068" t="str">
        <f t="shared" si="22"/>
        <v>92333-CN TAY SAI GON - PGD LAC LONG QUAN</v>
      </c>
      <c r="L1068" t="s">
        <v>1842</v>
      </c>
    </row>
    <row r="1069" spans="7:12" ht="16">
      <c r="G1069" s="7">
        <v>92398</v>
      </c>
      <c r="H1069" s="7" t="s">
        <v>1283</v>
      </c>
      <c r="I1069" t="str">
        <f t="shared" si="22"/>
        <v>92398-CN TAY SAI GON - HOI SO</v>
      </c>
      <c r="L1069" t="s">
        <v>1842</v>
      </c>
    </row>
    <row r="1070" spans="7:12" ht="16">
      <c r="G1070" s="7">
        <v>92430</v>
      </c>
      <c r="H1070" s="7" t="s">
        <v>1284</v>
      </c>
      <c r="I1070" t="str">
        <f t="shared" si="22"/>
        <v>92430-CN 7 TP HO CHI MINH - PGD THANH MY TAY</v>
      </c>
      <c r="L1070" t="s">
        <v>1842</v>
      </c>
    </row>
    <row r="1071" spans="7:12" ht="16">
      <c r="G1071" s="7">
        <v>92431</v>
      </c>
      <c r="H1071" s="7" t="s">
        <v>1285</v>
      </c>
      <c r="I1071" t="str">
        <f t="shared" si="22"/>
        <v>92431-CN 7 TP HO CHI MINH - PGD BINH HOA</v>
      </c>
      <c r="L1071" t="s">
        <v>1842</v>
      </c>
    </row>
    <row r="1072" spans="7:12" ht="16">
      <c r="G1072" s="7">
        <v>92432</v>
      </c>
      <c r="H1072" s="7" t="s">
        <v>1286</v>
      </c>
      <c r="I1072" t="str">
        <f t="shared" si="22"/>
        <v>92432-CN 7 TP HO CHI MINH - PGD CAU SON</v>
      </c>
      <c r="L1072" t="s">
        <v>1842</v>
      </c>
    </row>
    <row r="1073" spans="7:12" ht="16">
      <c r="G1073" s="7">
        <v>92434</v>
      </c>
      <c r="H1073" s="7" t="s">
        <v>1287</v>
      </c>
      <c r="I1073" t="str">
        <f t="shared" si="22"/>
        <v>92434-CN 7 TP HO CHI MINH - PGD LUONG DINH CUA</v>
      </c>
      <c r="L1073" t="s">
        <v>1842</v>
      </c>
    </row>
    <row r="1074" spans="7:12" ht="16">
      <c r="G1074" s="7">
        <v>92435</v>
      </c>
      <c r="H1074" s="7" t="s">
        <v>1288</v>
      </c>
      <c r="I1074" t="str">
        <f t="shared" si="22"/>
        <v>92435-CN 7 TP HO CHI MINH - PGD TON DUC THANG</v>
      </c>
      <c r="L1074" t="s">
        <v>1842</v>
      </c>
    </row>
    <row r="1075" spans="7:12" ht="16">
      <c r="G1075" s="7">
        <v>92498</v>
      </c>
      <c r="H1075" s="7" t="s">
        <v>1289</v>
      </c>
      <c r="I1075" t="str">
        <f t="shared" si="22"/>
        <v>92498-CN 7 TP HO CHI MINH - HOI SO</v>
      </c>
      <c r="L1075" t="s">
        <v>1842</v>
      </c>
    </row>
    <row r="1076" spans="7:12" ht="16">
      <c r="G1076" s="7">
        <v>92630</v>
      </c>
      <c r="H1076" s="7" t="s">
        <v>1290</v>
      </c>
      <c r="I1076" t="str">
        <f t="shared" si="22"/>
        <v>92630-CN 8 TP HO CHI MINH - PGD HUNG PHU</v>
      </c>
      <c r="L1076" t="s">
        <v>1842</v>
      </c>
    </row>
    <row r="1077" spans="7:12" ht="16">
      <c r="G1077" s="7">
        <v>92631</v>
      </c>
      <c r="H1077" s="7" t="s">
        <v>1291</v>
      </c>
      <c r="I1077" t="str">
        <f t="shared" si="22"/>
        <v>92631-CN 8 TP HO CHI MINH - PGD XOM CUI</v>
      </c>
      <c r="L1077" t="s">
        <v>1842</v>
      </c>
    </row>
    <row r="1078" spans="7:12" ht="16">
      <c r="G1078" s="7">
        <v>92632</v>
      </c>
      <c r="H1078" s="7" t="s">
        <v>1292</v>
      </c>
      <c r="I1078" t="str">
        <f t="shared" si="22"/>
        <v>92632-CN 8 TP HO CHI MINH - PGD RACH ONG</v>
      </c>
      <c r="L1078" t="s">
        <v>1842</v>
      </c>
    </row>
    <row r="1079" spans="7:12" ht="16">
      <c r="G1079" s="7">
        <v>92633</v>
      </c>
      <c r="H1079" s="7" t="s">
        <v>1293</v>
      </c>
      <c r="I1079" t="str">
        <f t="shared" si="22"/>
        <v>92633-CN 8 TP HO CHI MINH - PGD BINH DANG</v>
      </c>
      <c r="L1079" t="s">
        <v>1842</v>
      </c>
    </row>
    <row r="1080" spans="7:12" ht="16">
      <c r="G1080" s="7">
        <v>92634</v>
      </c>
      <c r="H1080" s="7" t="s">
        <v>1294</v>
      </c>
      <c r="I1080" t="str">
        <f t="shared" si="22"/>
        <v>92634-CN 8 TP HO CHI MINH - PGD PHAM HUNG</v>
      </c>
      <c r="L1080" t="s">
        <v>1842</v>
      </c>
    </row>
    <row r="1081" spans="7:12" ht="16">
      <c r="G1081" s="7">
        <v>92636</v>
      </c>
      <c r="H1081" s="7" t="s">
        <v>1295</v>
      </c>
      <c r="I1081" t="str">
        <f t="shared" si="22"/>
        <v>92636-CN 8 TP HO CHI MINH - PGD LAKAI</v>
      </c>
      <c r="L1081" t="s">
        <v>1842</v>
      </c>
    </row>
    <row r="1082" spans="7:12" ht="16">
      <c r="G1082" s="7">
        <v>92639</v>
      </c>
      <c r="H1082" s="7" t="s">
        <v>1296</v>
      </c>
      <c r="I1082" t="str">
        <f t="shared" si="22"/>
        <v>92639-CN 8 TP HO CHI MINH - PGD MINH PHUNG</v>
      </c>
      <c r="L1082" t="s">
        <v>1842</v>
      </c>
    </row>
    <row r="1083" spans="7:12" ht="16">
      <c r="G1083" s="7">
        <v>92640</v>
      </c>
      <c r="H1083" s="7" t="s">
        <v>1297</v>
      </c>
      <c r="I1083" t="str">
        <f t="shared" si="22"/>
        <v>92640-CN 8 - TP HCM - PGD BINH DIEN</v>
      </c>
      <c r="L1083" t="s">
        <v>1842</v>
      </c>
    </row>
    <row r="1084" spans="7:12" ht="16">
      <c r="G1084" s="7">
        <v>92698</v>
      </c>
      <c r="H1084" s="7" t="s">
        <v>1298</v>
      </c>
      <c r="I1084" t="str">
        <f t="shared" si="22"/>
        <v>92698-CN 8 TP HO CHI MINH - HOI SO</v>
      </c>
      <c r="L1084" t="s">
        <v>1842</v>
      </c>
    </row>
    <row r="1085" spans="7:12" ht="16">
      <c r="G1085" s="7">
        <v>92830</v>
      </c>
      <c r="H1085" s="7" t="s">
        <v>1299</v>
      </c>
      <c r="I1085" t="str">
        <f t="shared" si="22"/>
        <v>92830-CN 9 TP HCM - PGD AN NHON</v>
      </c>
      <c r="L1085" t="s">
        <v>1842</v>
      </c>
    </row>
    <row r="1086" spans="7:12" ht="16">
      <c r="G1086" s="7">
        <v>92831</v>
      </c>
      <c r="H1086" s="7" t="s">
        <v>1300</v>
      </c>
      <c r="I1086" t="str">
        <f t="shared" si="22"/>
        <v>92831-CN 9 TP HCM - PGD HIEP THANH</v>
      </c>
      <c r="L1086" t="s">
        <v>1842</v>
      </c>
    </row>
    <row r="1087" spans="7:12" ht="16">
      <c r="G1087" s="22">
        <v>92832</v>
      </c>
      <c r="H1087" s="22" t="s">
        <v>1301</v>
      </c>
      <c r="I1087" t="str">
        <f t="shared" si="22"/>
        <v>92832-CN 9 TP HCM - PGD TRUNG CHANH</v>
      </c>
      <c r="L1087" t="s">
        <v>1842</v>
      </c>
    </row>
    <row r="1088" spans="7:12" ht="16">
      <c r="G1088" s="22">
        <v>92833</v>
      </c>
      <c r="H1088" s="22" t="s">
        <v>1302</v>
      </c>
      <c r="I1088" t="str">
        <f t="shared" si="22"/>
        <v>92833-CN 9 TP HCM - PGD CHO CAU</v>
      </c>
      <c r="L1088" t="s">
        <v>1842</v>
      </c>
    </row>
    <row r="1089" spans="7:12" ht="16">
      <c r="G1089" s="7">
        <v>92834</v>
      </c>
      <c r="H1089" s="7" t="s">
        <v>1303</v>
      </c>
      <c r="I1089" t="str">
        <f t="shared" si="22"/>
        <v>92834-CN 9 TP HCM - PGD NGUYEN VAN NGHI</v>
      </c>
      <c r="L1089" t="s">
        <v>1842</v>
      </c>
    </row>
    <row r="1090" spans="7:12" ht="16">
      <c r="G1090" s="7">
        <v>92835</v>
      </c>
      <c r="H1090" s="7" t="s">
        <v>1304</v>
      </c>
      <c r="I1090" t="str">
        <f t="shared" si="22"/>
        <v>92835-CN 9 TP HCM - PGD CAY TRAM</v>
      </c>
      <c r="L1090" t="s">
        <v>1842</v>
      </c>
    </row>
    <row r="1091" spans="7:12" ht="16">
      <c r="G1091" s="7">
        <v>92836</v>
      </c>
      <c r="H1091" s="7" t="s">
        <v>1305</v>
      </c>
      <c r="I1091" t="str">
        <f t="shared" si="22"/>
        <v>92836-CN 9 TP HCM - PGD HANH THONG TAY</v>
      </c>
      <c r="L1091" t="s">
        <v>1842</v>
      </c>
    </row>
    <row r="1092" spans="7:12" ht="16">
      <c r="G1092" s="7">
        <v>92837</v>
      </c>
      <c r="H1092" s="7" t="s">
        <v>1306</v>
      </c>
      <c r="I1092" t="str">
        <f t="shared" ref="I1092:I1139" si="23">G1092&amp;"-"&amp;H1092</f>
        <v>92837-CN 9 TP HCM - PGD GO VAP</v>
      </c>
      <c r="L1092" t="s">
        <v>1842</v>
      </c>
    </row>
    <row r="1093" spans="7:12" ht="16">
      <c r="G1093" s="7">
        <v>92898</v>
      </c>
      <c r="H1093" s="7" t="s">
        <v>1307</v>
      </c>
      <c r="I1093" t="str">
        <f t="shared" si="23"/>
        <v>92898-CN 9 TP HCM - HOI SO</v>
      </c>
      <c r="L1093" t="s">
        <v>1842</v>
      </c>
    </row>
    <row r="1094" spans="7:12" ht="16">
      <c r="G1094" s="7">
        <v>93098</v>
      </c>
      <c r="H1094" s="7" t="s">
        <v>1308</v>
      </c>
      <c r="I1094" t="str">
        <f t="shared" si="23"/>
        <v>93098-CN GIA DINH - HOI SO</v>
      </c>
      <c r="L1094" t="s">
        <v>1842</v>
      </c>
    </row>
    <row r="1095" spans="7:12" ht="16">
      <c r="G1095" s="7">
        <v>93298</v>
      </c>
      <c r="H1095" s="7" t="s">
        <v>1309</v>
      </c>
      <c r="I1095" t="str">
        <f t="shared" si="23"/>
        <v>93298-CN CHO LON - HOI SO</v>
      </c>
      <c r="L1095" t="s">
        <v>1842</v>
      </c>
    </row>
    <row r="1096" spans="7:12" ht="16">
      <c r="G1096" s="7">
        <v>94030</v>
      </c>
      <c r="H1096" s="7" t="s">
        <v>1310</v>
      </c>
      <c r="I1096" t="str">
        <f t="shared" si="23"/>
        <v>94030-CN 10 TP HO CHI MINH - PGD LY THUONG KIET</v>
      </c>
      <c r="L1096" t="s">
        <v>1842</v>
      </c>
    </row>
    <row r="1097" spans="7:12" ht="16">
      <c r="G1097" s="7">
        <v>94031</v>
      </c>
      <c r="H1097" s="7" t="s">
        <v>1311</v>
      </c>
      <c r="I1097" t="str">
        <f t="shared" si="23"/>
        <v>94031-CN 10 TP HO CHI MINH - PGD NGO GIA TU</v>
      </c>
      <c r="L1097" t="s">
        <v>1842</v>
      </c>
    </row>
    <row r="1098" spans="7:12" ht="16">
      <c r="G1098" s="7">
        <v>94032</v>
      </c>
      <c r="H1098" s="7" t="s">
        <v>1312</v>
      </c>
      <c r="I1098" t="str">
        <f t="shared" si="23"/>
        <v>94032-CN 10 TP HO CHI MINH - PGD NGO QUYEN</v>
      </c>
      <c r="L1098" t="s">
        <v>1842</v>
      </c>
    </row>
    <row r="1099" spans="7:12" ht="16">
      <c r="G1099" s="7">
        <v>94033</v>
      </c>
      <c r="H1099" s="7" t="s">
        <v>1313</v>
      </c>
      <c r="I1099" t="str">
        <f t="shared" si="23"/>
        <v>94033-CN 10 TP HO CHI MINH - PGD TO HIEN THANH</v>
      </c>
      <c r="L1099" t="s">
        <v>1842</v>
      </c>
    </row>
    <row r="1100" spans="7:12" ht="16">
      <c r="G1100" s="7">
        <v>94098</v>
      </c>
      <c r="H1100" s="7" t="s">
        <v>1314</v>
      </c>
      <c r="I1100" t="str">
        <f t="shared" si="23"/>
        <v>94098-CN 10 TP HO CHI MINH - HOI SO</v>
      </c>
      <c r="L1100" t="s">
        <v>1842</v>
      </c>
    </row>
    <row r="1101" spans="7:12" ht="16">
      <c r="G1101" s="7">
        <v>94230</v>
      </c>
      <c r="H1101" s="7" t="s">
        <v>1315</v>
      </c>
      <c r="I1101" t="str">
        <f t="shared" si="23"/>
        <v>94230-CN 11 TP HCM - PGD NGUYEN SON</v>
      </c>
      <c r="L1101" t="s">
        <v>1842</v>
      </c>
    </row>
    <row r="1102" spans="7:12" ht="16">
      <c r="G1102" s="7">
        <v>94231</v>
      </c>
      <c r="H1102" s="7" t="s">
        <v>1316</v>
      </c>
      <c r="I1102" t="str">
        <f t="shared" si="23"/>
        <v>94231-CN 11 - TP HCM - PGD TEN LUA</v>
      </c>
      <c r="L1102" t="s">
        <v>1842</v>
      </c>
    </row>
    <row r="1103" spans="7:12" ht="16">
      <c r="G1103" s="7">
        <v>94232</v>
      </c>
      <c r="H1103" s="7" t="s">
        <v>1317</v>
      </c>
      <c r="I1103" t="str">
        <f t="shared" si="23"/>
        <v>94232-CN 11 TP HCM - PGD PHU THO</v>
      </c>
      <c r="L1103" t="s">
        <v>1842</v>
      </c>
    </row>
    <row r="1104" spans="7:12" ht="16">
      <c r="G1104" s="7">
        <v>94233</v>
      </c>
      <c r="H1104" s="7" t="s">
        <v>1318</v>
      </c>
      <c r="I1104" t="str">
        <f t="shared" si="23"/>
        <v>94233-CN 11 TP HCM - PGD CAY GO</v>
      </c>
      <c r="L1104" t="s">
        <v>1842</v>
      </c>
    </row>
    <row r="1105" spans="7:12" ht="16">
      <c r="G1105" s="7">
        <v>94234</v>
      </c>
      <c r="H1105" s="7" t="s">
        <v>1319</v>
      </c>
      <c r="I1105" t="str">
        <f t="shared" si="23"/>
        <v>94234-CN 11 TP HCM - PGD PHU LAM</v>
      </c>
      <c r="L1105" t="s">
        <v>1842</v>
      </c>
    </row>
    <row r="1106" spans="7:12" ht="16">
      <c r="G1106" s="7">
        <v>94298</v>
      </c>
      <c r="H1106" s="7" t="s">
        <v>1320</v>
      </c>
      <c r="I1106" t="str">
        <f t="shared" si="23"/>
        <v>94298-CN 11 TP HCM - HOI SO</v>
      </c>
      <c r="L1106" t="s">
        <v>1842</v>
      </c>
    </row>
    <row r="1107" spans="7:12" ht="16">
      <c r="G1107" s="7">
        <v>94430</v>
      </c>
      <c r="H1107" s="7" t="s">
        <v>1321</v>
      </c>
      <c r="I1107" t="str">
        <f t="shared" si="23"/>
        <v>94430-CN 12 - TP HCM - PGD AU CO</v>
      </c>
      <c r="L1107" t="s">
        <v>1842</v>
      </c>
    </row>
    <row r="1108" spans="7:12" ht="16">
      <c r="G1108" s="7">
        <v>94431</v>
      </c>
      <c r="H1108" s="7" t="s">
        <v>1322</v>
      </c>
      <c r="I1108" t="str">
        <f t="shared" si="23"/>
        <v>94431-CN 12 - TP HCM - PGD TAN PHU</v>
      </c>
      <c r="L1108" t="s">
        <v>1842</v>
      </c>
    </row>
    <row r="1109" spans="7:12" ht="16">
      <c r="G1109" s="7">
        <v>94432</v>
      </c>
      <c r="H1109" s="7" t="s">
        <v>1323</v>
      </c>
      <c r="I1109" t="str">
        <f t="shared" si="23"/>
        <v>94432-CN 12 - TP HCM - PGD LUY BAN BICH</v>
      </c>
      <c r="L1109" t="s">
        <v>1842</v>
      </c>
    </row>
    <row r="1110" spans="7:12" ht="16">
      <c r="G1110" s="7">
        <v>94433</v>
      </c>
      <c r="H1110" s="7" t="s">
        <v>1324</v>
      </c>
      <c r="I1110" t="str">
        <f t="shared" si="23"/>
        <v>94433-CN 12 - TP HCM - PGD PHAN HUY ICH</v>
      </c>
      <c r="L1110" t="s">
        <v>1842</v>
      </c>
    </row>
    <row r="1111" spans="7:12" ht="16">
      <c r="G1111" s="7">
        <v>94434</v>
      </c>
      <c r="H1111" s="7" t="s">
        <v>1325</v>
      </c>
      <c r="I1111" t="str">
        <f t="shared" si="23"/>
        <v>94434-CN 12 - TP HCM - PGD PHAN VAN HON</v>
      </c>
      <c r="L1111" t="s">
        <v>1842</v>
      </c>
    </row>
    <row r="1112" spans="7:12" ht="16">
      <c r="G1112" s="7">
        <v>94435</v>
      </c>
      <c r="H1112" s="7" t="s">
        <v>1326</v>
      </c>
      <c r="I1112" t="str">
        <f t="shared" si="23"/>
        <v>94435-CN 12 - TP HCM - PGD BAY HIEN</v>
      </c>
      <c r="L1112" t="s">
        <v>1842</v>
      </c>
    </row>
    <row r="1113" spans="7:12" ht="16">
      <c r="G1113" s="7">
        <v>94436</v>
      </c>
      <c r="H1113" s="7" t="s">
        <v>1327</v>
      </c>
      <c r="I1113" t="str">
        <f t="shared" si="23"/>
        <v>94436-CN 12 - TP HCM - PGD LE TRONG TAN</v>
      </c>
      <c r="L1113" t="s">
        <v>1842</v>
      </c>
    </row>
    <row r="1114" spans="7:12" ht="16">
      <c r="G1114" s="7">
        <v>94437</v>
      </c>
      <c r="H1114" s="7" t="s">
        <v>1328</v>
      </c>
      <c r="I1114" t="str">
        <f t="shared" si="23"/>
        <v>94437-CN 12 - TP HCM - PGD LE THI RIENG</v>
      </c>
      <c r="L1114" t="s">
        <v>1842</v>
      </c>
    </row>
    <row r="1115" spans="7:12" ht="16">
      <c r="G1115" s="7">
        <v>94498</v>
      </c>
      <c r="H1115" s="7" t="s">
        <v>1329</v>
      </c>
      <c r="I1115" t="str">
        <f t="shared" si="23"/>
        <v>94498-CN 12 - TP HCM - HOI SO</v>
      </c>
      <c r="L1115" t="s">
        <v>1842</v>
      </c>
    </row>
    <row r="1116" spans="7:12" ht="16">
      <c r="G1116" s="7">
        <v>94530</v>
      </c>
      <c r="H1116" s="7" t="s">
        <v>1330</v>
      </c>
      <c r="I1116" t="str">
        <f t="shared" si="23"/>
        <v>94530-CN TAN BINH - PGD CHO TAN BINH</v>
      </c>
      <c r="L1116" t="s">
        <v>1842</v>
      </c>
    </row>
    <row r="1117" spans="7:12" ht="16">
      <c r="G1117" s="7">
        <v>94531</v>
      </c>
      <c r="H1117" s="7" t="s">
        <v>1331</v>
      </c>
      <c r="I1117" t="str">
        <f t="shared" si="23"/>
        <v>94531-CN TAN BINH - PGD ONG TA</v>
      </c>
      <c r="L1117" t="s">
        <v>1842</v>
      </c>
    </row>
    <row r="1118" spans="7:12" ht="16">
      <c r="G1118" s="7">
        <v>94532</v>
      </c>
      <c r="H1118" s="7" t="s">
        <v>1332</v>
      </c>
      <c r="I1118" t="str">
        <f t="shared" si="23"/>
        <v>94532-CN TAN BINH - PGD BAU CAT</v>
      </c>
      <c r="L1118" t="s">
        <v>1842</v>
      </c>
    </row>
    <row r="1119" spans="7:12" ht="16">
      <c r="G1119" s="7">
        <v>94533</v>
      </c>
      <c r="H1119" s="7" t="s">
        <v>1333</v>
      </c>
      <c r="I1119" t="str">
        <f t="shared" si="23"/>
        <v>94533-CN TAN BINH - PGD TAN THANH</v>
      </c>
      <c r="L1119" t="s">
        <v>1842</v>
      </c>
    </row>
    <row r="1120" spans="7:12" ht="16">
      <c r="G1120" s="7">
        <v>94534</v>
      </c>
      <c r="H1120" s="7" t="s">
        <v>1334</v>
      </c>
      <c r="I1120" t="str">
        <f t="shared" si="23"/>
        <v>94534-CN TAN BINH - PGD LE VAN SY</v>
      </c>
      <c r="L1120" t="s">
        <v>1842</v>
      </c>
    </row>
    <row r="1121" spans="7:12" ht="16">
      <c r="G1121" s="7">
        <v>94598</v>
      </c>
      <c r="H1121" s="7" t="s">
        <v>1335</v>
      </c>
      <c r="I1121" t="str">
        <f t="shared" si="23"/>
        <v>94598-CN TAN BINH - HOI SO</v>
      </c>
      <c r="L1121" t="s">
        <v>1842</v>
      </c>
    </row>
    <row r="1122" spans="7:12" ht="16">
      <c r="G1122" s="7">
        <v>94630</v>
      </c>
      <c r="H1122" s="7" t="s">
        <v>1336</v>
      </c>
      <c r="I1122" t="str">
        <f t="shared" si="23"/>
        <v>94630-CN DONG SAI GON - PGD TO NGOC VAN</v>
      </c>
      <c r="L1122" t="s">
        <v>1842</v>
      </c>
    </row>
    <row r="1123" spans="7:12" ht="16">
      <c r="G1123" s="7">
        <v>94631</v>
      </c>
      <c r="H1123" s="7" t="s">
        <v>1337</v>
      </c>
      <c r="I1123" t="str">
        <f t="shared" si="23"/>
        <v>94631-CN DONG SAI GON - PGD NGUYEN DUY TRINH</v>
      </c>
      <c r="L1123" t="s">
        <v>1842</v>
      </c>
    </row>
    <row r="1124" spans="7:12" ht="16">
      <c r="G1124" s="7">
        <v>94632</v>
      </c>
      <c r="H1124" s="7" t="s">
        <v>1338</v>
      </c>
      <c r="I1124" t="str">
        <f t="shared" si="23"/>
        <v>94632-CN DONG SAI GON - PGD LE VAN VIET</v>
      </c>
      <c r="L1124" t="s">
        <v>1842</v>
      </c>
    </row>
    <row r="1125" spans="7:12" ht="16">
      <c r="G1125" s="7">
        <v>94633</v>
      </c>
      <c r="H1125" s="7" t="s">
        <v>1339</v>
      </c>
      <c r="I1125" t="str">
        <f t="shared" si="23"/>
        <v>94633-CN DONG SAI GON - PGD DO XUAN HOP</v>
      </c>
      <c r="L1125" t="s">
        <v>1842</v>
      </c>
    </row>
    <row r="1126" spans="7:12" ht="16">
      <c r="G1126" s="7">
        <v>94698</v>
      </c>
      <c r="H1126" s="7" t="s">
        <v>1340</v>
      </c>
      <c r="I1126" t="str">
        <f t="shared" si="23"/>
        <v>94698-CN DONG SAI GON - HOI SO</v>
      </c>
      <c r="L1126" t="s">
        <v>1842</v>
      </c>
    </row>
    <row r="1127" spans="7:12" ht="16">
      <c r="G1127" s="7">
        <v>94730</v>
      </c>
      <c r="H1127" s="7" t="s">
        <v>1341</v>
      </c>
      <c r="I1127" t="str">
        <f t="shared" si="23"/>
        <v>94730-CN THU DUC - PGD HIEP PHU</v>
      </c>
      <c r="L1127" t="s">
        <v>1842</v>
      </c>
    </row>
    <row r="1128" spans="7:12" ht="16">
      <c r="G1128" s="7">
        <v>94731</v>
      </c>
      <c r="H1128" s="7" t="s">
        <v>1342</v>
      </c>
      <c r="I1128" t="str">
        <f t="shared" si="23"/>
        <v>94731-CN THU DUC - PGD METRO</v>
      </c>
      <c r="L1128" t="s">
        <v>1842</v>
      </c>
    </row>
    <row r="1129" spans="7:12" ht="16">
      <c r="G1129" s="7">
        <v>94798</v>
      </c>
      <c r="H1129" s="7" t="s">
        <v>1343</v>
      </c>
      <c r="I1129" t="str">
        <f t="shared" si="23"/>
        <v>94798-CN THU DUC - HOI SO</v>
      </c>
      <c r="L1129" t="s">
        <v>1842</v>
      </c>
    </row>
    <row r="1130" spans="7:12" ht="16">
      <c r="G1130" s="7">
        <v>94830</v>
      </c>
      <c r="H1130" s="7" t="s">
        <v>1344</v>
      </c>
      <c r="I1130" t="str">
        <f t="shared" si="23"/>
        <v>94830-CN BAC SAI GON - PGD THUAN HUNG</v>
      </c>
      <c r="L1130" t="s">
        <v>1842</v>
      </c>
    </row>
    <row r="1131" spans="7:12" ht="16">
      <c r="G1131" s="7">
        <v>94835</v>
      </c>
      <c r="H1131" s="7" t="s">
        <v>1345</v>
      </c>
      <c r="I1131" t="str">
        <f t="shared" si="23"/>
        <v>94835-CN BAC SAI GON - PGD NGUYEN TRONG TUYEN</v>
      </c>
      <c r="L1131" t="s">
        <v>1842</v>
      </c>
    </row>
    <row r="1132" spans="7:12" ht="16">
      <c r="G1132" s="7">
        <v>94831</v>
      </c>
      <c r="H1132" s="7" t="s">
        <v>1346</v>
      </c>
      <c r="I1132" t="str">
        <f t="shared" si="23"/>
        <v>94831-CN BAC SAI GON - PGD PHU HUNG</v>
      </c>
      <c r="L1132" t="s">
        <v>1842</v>
      </c>
    </row>
    <row r="1133" spans="7:12" ht="16">
      <c r="G1133" s="7">
        <v>94898</v>
      </c>
      <c r="H1133" s="7" t="s">
        <v>1347</v>
      </c>
      <c r="I1133" t="str">
        <f t="shared" si="23"/>
        <v>94898-CN BAC SAI GON - HOI SO</v>
      </c>
      <c r="L1133" t="s">
        <v>1842</v>
      </c>
    </row>
    <row r="1134" spans="7:12" ht="16">
      <c r="G1134" s="7">
        <v>98030</v>
      </c>
      <c r="H1134" s="7" t="s">
        <v>1348</v>
      </c>
      <c r="I1134" t="str">
        <f t="shared" si="23"/>
        <v>98030-CN TRA VINH - PGD NGUYEN DANG</v>
      </c>
      <c r="L1134" t="s">
        <v>1842</v>
      </c>
    </row>
    <row r="1135" spans="7:12" ht="16">
      <c r="G1135" s="7">
        <v>98031</v>
      </c>
      <c r="H1135" s="7" t="s">
        <v>1349</v>
      </c>
      <c r="I1135" t="str">
        <f t="shared" si="23"/>
        <v>98031-CN TRA VINH - PGD CAU NGANG</v>
      </c>
      <c r="L1135" t="s">
        <v>1842</v>
      </c>
    </row>
    <row r="1136" spans="7:12" ht="16">
      <c r="G1136" s="7">
        <v>98032</v>
      </c>
      <c r="H1136" s="7" t="s">
        <v>1350</v>
      </c>
      <c r="I1136" t="str">
        <f t="shared" si="23"/>
        <v>98032-CN TRA VINH - PGD TIEU CAN</v>
      </c>
      <c r="L1136" t="s">
        <v>1842</v>
      </c>
    </row>
    <row r="1137" spans="7:12" ht="16">
      <c r="G1137" s="7">
        <v>98033</v>
      </c>
      <c r="H1137" s="7" t="s">
        <v>1351</v>
      </c>
      <c r="I1137" t="str">
        <f t="shared" si="23"/>
        <v>98033-CN TRA VINH - PGD CANG LONG</v>
      </c>
      <c r="L1137" t="s">
        <v>1842</v>
      </c>
    </row>
    <row r="1138" spans="7:12" ht="16">
      <c r="G1138" s="7">
        <v>98098</v>
      </c>
      <c r="H1138" s="7" t="s">
        <v>1352</v>
      </c>
      <c r="I1138" t="str">
        <f t="shared" si="23"/>
        <v>98098-CN TRA VINH - HOI SO</v>
      </c>
      <c r="L1138" t="s">
        <v>1842</v>
      </c>
    </row>
    <row r="1139" spans="7:12" ht="16">
      <c r="G1139" s="7">
        <v>99998</v>
      </c>
      <c r="H1139" s="7" t="s">
        <v>1353</v>
      </c>
      <c r="I1139" t="str">
        <f t="shared" si="23"/>
        <v>99998-NGAN HANG TMCP CTVN - TRU SO CHINH</v>
      </c>
      <c r="L1139" t="s">
        <v>1842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_x1ec7_u_x0020_l_x1ef1_c xmlns="9fedddb0-10ec-4485-9e28-075ad29bed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890E6215B96349916188A3CC27D9EA" ma:contentTypeVersion="2" ma:contentTypeDescription="Create a new document." ma:contentTypeScope="" ma:versionID="23170592aab39e76727e900637b9ab3c">
  <xsd:schema xmlns:xsd="http://www.w3.org/2001/XMLSchema" xmlns:xs="http://www.w3.org/2001/XMLSchema" xmlns:p="http://schemas.microsoft.com/office/2006/metadata/properties" xmlns:ns2="2b43ad82-c24c-4845-a218-c0b084fd67ef" xmlns:ns3="9fedddb0-10ec-4485-9e28-075ad29bed73" targetNamespace="http://schemas.microsoft.com/office/2006/metadata/properties" ma:root="true" ma:fieldsID="e700f3efe41ab0da956b7658f8e7cff4" ns2:_="" ns3:_="">
    <xsd:import namespace="2b43ad82-c24c-4845-a218-c0b084fd67ef"/>
    <xsd:import namespace="9fedddb0-10ec-4485-9e28-075ad29bed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Hi_x1ec7_u_x0020_l_x1ef1_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3ad82-c24c-4845-a218-c0b084fd67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dddb0-10ec-4485-9e28-075ad29bed73" elementFormDefault="qualified">
    <xsd:import namespace="http://schemas.microsoft.com/office/2006/documentManagement/types"/>
    <xsd:import namespace="http://schemas.microsoft.com/office/infopath/2007/PartnerControls"/>
    <xsd:element name="Hi_x1ec7_u_x0020_l_x1ef1_c" ma:index="9" nillable="true" ma:displayName="Hiệu lực" ma:default="Còn Hiệu Lực" ma:format="Dropdown" ma:internalName="Hi_x1ec7_u_x0020_l_x1ef1_c">
      <xsd:simpleType>
        <xsd:restriction base="dms:Choice">
          <xsd:enumeration value="Còn Hiệu Lực"/>
          <xsd:enumeration value="Hết Hiệu Lực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C699D2-8D44-4BD4-B7B7-CA96725542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D86FC-FB5A-406F-9EC3-029750274EE4}">
  <ds:schemaRefs>
    <ds:schemaRef ds:uri="9fedddb0-10ec-4485-9e28-075ad29bed73"/>
    <ds:schemaRef ds:uri="http://www.w3.org/XML/1998/namespace"/>
    <ds:schemaRef ds:uri="http://schemas.openxmlformats.org/package/2006/metadata/core-properties"/>
    <ds:schemaRef ds:uri="2b43ad82-c24c-4845-a218-c0b084fd67ef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17E90-31CB-4482-99E1-9FAEE5281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43ad82-c24c-4845-a218-c0b084fd67ef"/>
    <ds:schemaRef ds:uri="9fedddb0-10ec-4485-9e28-075ad29b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06 KHUT</vt:lpstr>
      <vt:lpstr>Sheet_IT</vt:lpstr>
      <vt:lpstr>TT</vt:lpstr>
      <vt:lpstr>DDL</vt:lpstr>
      <vt:lpstr>'06 KHUT'!Print_Area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Tung Duong</dc:creator>
  <cp:lastModifiedBy>Duyên NT</cp:lastModifiedBy>
  <cp:lastPrinted>2022-01-05T10:18:03Z</cp:lastPrinted>
  <dcterms:created xsi:type="dcterms:W3CDTF">2020-11-03T07:20:10Z</dcterms:created>
  <dcterms:modified xsi:type="dcterms:W3CDTF">2024-06-06T16:35:19Z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0x0101005E890E6215B96349916188A3CC27D9EA</vt:lpwstr>
  </property>
</Properties>
</file>