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rt filter" sheetId="1" r:id="rId4"/>
    <sheet state="visible" name="sort filters" sheetId="2" r:id="rId5"/>
  </sheets>
  <definedNames>
    <definedName hidden="1" localSheetId="0" name="Z_B8FC4E05_3BD7_4EA4_9DFC_74B815FBBDEC_.wvu.FilterData">'sort filter'!$A$1:$Y$259</definedName>
    <definedName hidden="1" localSheetId="0" name="Z_1519A4D5_D2AF_4866_AFF5_4FE52C55375D_.wvu.FilterData">'sort filter'!$A$1:$Z$59</definedName>
    <definedName hidden="1" localSheetId="0" name="Z_99A2B7BE_6D52_49CF_ABF8_9611D21BD811_.wvu.FilterData">'sort filter'!$A$1:$Z$59</definedName>
    <definedName hidden="1" localSheetId="0" name="Z_A5663EA1_F6B4_425F_A038_32266CF1F008_.wvu.FilterData">'sort filter'!$A$1:$Y$259</definedName>
    <definedName hidden="1" localSheetId="0" name="Z_718BAE31_6882_4E9E_A176_B987C11E68BE_.wvu.FilterData">'sort filter'!$A$1:$Z$59</definedName>
    <definedName hidden="1" localSheetId="1" name="Z_180A7DAC_53FC_4505_B6BE_2F5E4F4B7481_.wvu.FilterData">'sort filters'!$A$1:$Z$271</definedName>
    <definedName hidden="1" localSheetId="0" name="Z_C5DEB565_C958_4A06_ADC5_CB65D90763C2_.wvu.FilterData">'sort filter'!$A$1:$J$259</definedName>
    <definedName hidden="1" localSheetId="1" name="Z_C2CF4E9F_303A_45C1_ABA8_B28195591B43_.wvu.FilterData">'sort filters'!$A$1:$Z$271</definedName>
    <definedName hidden="1" localSheetId="1" name="Z_533100BD_1AA6_4D7B_8913_3CA3706C8395_.wvu.FilterData">'sort filters'!$A$1:$Z$1000</definedName>
    <definedName hidden="1" localSheetId="0" name="Z_D3A211C4_A28B_452E_969B_F0FFAC28356A_.wvu.FilterData">'sort filter'!$A$1:$Y$259</definedName>
  </definedNames>
  <calcPr/>
  <customWorkbookViews>
    <customWorkbookView activeSheetId="0" maximized="1" windowHeight="0" windowWidth="0" guid="{C2CF4E9F-303A-45C1-ABA8-B28195591B43}" name="Canada GA"/>
    <customWorkbookView activeSheetId="0" maximized="1" windowHeight="0" windowWidth="0" guid="{180A7DAC-53FC-4505-B6BE-2F5E4F4B7481}" name="country"/>
    <customWorkbookView activeSheetId="0" maximized="1" windowHeight="0" windowWidth="0" guid="{C5DEB565-C958-4A06-ADC5-CB65D90763C2}" name="Filtre 3"/>
    <customWorkbookView activeSheetId="0" maximized="1" windowHeight="0" windowWidth="0" guid="{D3A211C4-A28B-452E-969B-F0FFAC28356A}" name="Filtre 2"/>
    <customWorkbookView activeSheetId="0" maximized="1" windowHeight="0" windowWidth="0" guid="{718BAE31-6882-4E9E-A176-B987C11E68BE}" name="New york M M"/>
    <customWorkbookView activeSheetId="0" maximized="1" windowHeight="0" windowWidth="0" guid="{533100BD-1AA6-4D7B-8913-3CA3706C8395}" name="Canada-New"/>
    <customWorkbookView activeSheetId="0" maximized="1" windowHeight="0" windowWidth="0" guid="{99A2B7BE-6D52-49CF-ABF8-9611D21BD811}" name="Filter 1"/>
    <customWorkbookView activeSheetId="0" maximized="1" windowHeight="0" windowWidth="0" guid="{1519A4D5-D2AF-4866-AFF5-4FE52C55375D}" name="NewYork MM"/>
    <customWorkbookView activeSheetId="0" maximized="1" windowHeight="0" windowWidth="0" guid="{A5663EA1-F6B4-425F-A038-32266CF1F008}" name="female CA"/>
    <customWorkbookView activeSheetId="0" maximized="1" windowHeight="0" windowWidth="0" guid="{B8FC4E05-3BD7-4EA4-9DFC-74B815FBBDEC}" name="Filtre 1"/>
  </customWorkbookViews>
</workbook>
</file>

<file path=xl/sharedStrings.xml><?xml version="1.0" encoding="utf-8"?>
<sst xmlns="http://schemas.openxmlformats.org/spreadsheetml/2006/main" count="764" uniqueCount="242">
  <si>
    <t>FirstName</t>
  </si>
  <si>
    <t>LastName</t>
  </si>
  <si>
    <t>Street</t>
  </si>
  <si>
    <t>City</t>
  </si>
  <si>
    <t>State</t>
  </si>
  <si>
    <t>Zip</t>
  </si>
  <si>
    <t>Sales</t>
  </si>
  <si>
    <t>Gender</t>
  </si>
  <si>
    <t>Marital Status</t>
  </si>
  <si>
    <t>Age</t>
  </si>
  <si>
    <t>Mail</t>
  </si>
  <si>
    <t>Kati</t>
  </si>
  <si>
    <t>Butterfly</t>
  </si>
  <si>
    <t>6983 Dorselt</t>
  </si>
  <si>
    <t>Abilene</t>
  </si>
  <si>
    <t>KS</t>
  </si>
  <si>
    <t>F</t>
  </si>
  <si>
    <t>Married</t>
  </si>
  <si>
    <t>kati@rulapaugh.com</t>
  </si>
  <si>
    <t>Teddy</t>
  </si>
  <si>
    <t>Hairstone</t>
  </si>
  <si>
    <t>6981 Dorselt</t>
  </si>
  <si>
    <t>Divorced</t>
  </si>
  <si>
    <t>Bard</t>
  </si>
  <si>
    <t>Lion</t>
  </si>
  <si>
    <t>6986 Dorselt</t>
  </si>
  <si>
    <t>M</t>
  </si>
  <si>
    <t>Single</t>
  </si>
  <si>
    <t>Kinder</t>
  </si>
  <si>
    <t>Rigid</t>
  </si>
  <si>
    <t>6985 Dorselt</t>
  </si>
  <si>
    <t>Rulapaugh</t>
  </si>
  <si>
    <t>6980 Dorselt</t>
  </si>
  <si>
    <t xml:space="preserve">      </t>
  </si>
  <si>
    <t>6987 Dorselt</t>
  </si>
  <si>
    <t>Kevin</t>
  </si>
  <si>
    <t>6982 Dorselt</t>
  </si>
  <si>
    <t>Wolf</t>
  </si>
  <si>
    <t>Space</t>
  </si>
  <si>
    <t>6984 Dorselt</t>
  </si>
  <si>
    <t>Jina</t>
  </si>
  <si>
    <t>Briddick</t>
  </si>
  <si>
    <t>38986 Park Blvd</t>
  </si>
  <si>
    <t>Boston</t>
  </si>
  <si>
    <t>MA</t>
  </si>
  <si>
    <t>jina@briddick.com</t>
  </si>
  <si>
    <t>Nora</t>
  </si>
  <si>
    <t>Dimple</t>
  </si>
  <si>
    <t>38985 Park Blvd</t>
  </si>
  <si>
    <t>Tarry</t>
  </si>
  <si>
    <t>Fairland</t>
  </si>
  <si>
    <t>38984 Park Blvd</t>
  </si>
  <si>
    <t>Paradise</t>
  </si>
  <si>
    <t>38983 Park Blvd</t>
  </si>
  <si>
    <t>Rozella</t>
  </si>
  <si>
    <t>Ostrosky</t>
  </si>
  <si>
    <t>17 Morena</t>
  </si>
  <si>
    <t>Camarillo</t>
  </si>
  <si>
    <t>CA</t>
  </si>
  <si>
    <t>rozella@ostrosky.com</t>
  </si>
  <si>
    <t>Rose</t>
  </si>
  <si>
    <t>Stone</t>
  </si>
  <si>
    <t>27 Morena</t>
  </si>
  <si>
    <t>Albina</t>
  </si>
  <si>
    <t>Aachest</t>
  </si>
  <si>
    <t>4 Ralph</t>
  </si>
  <si>
    <t>Dunellen</t>
  </si>
  <si>
    <t>NU</t>
  </si>
  <si>
    <t>albina@glick.com</t>
  </si>
  <si>
    <t>Judie</t>
  </si>
  <si>
    <t>Fly</t>
  </si>
  <si>
    <t>5 Ralph</t>
  </si>
  <si>
    <t>Dark</t>
  </si>
  <si>
    <t>Fox</t>
  </si>
  <si>
    <t>7 Ralph</t>
  </si>
  <si>
    <t>Glick</t>
  </si>
  <si>
    <t>8 Ralph</t>
  </si>
  <si>
    <t>Eileve</t>
  </si>
  <si>
    <t>6 Ralph</t>
  </si>
  <si>
    <t>Roxane</t>
  </si>
  <si>
    <t>Campain</t>
  </si>
  <si>
    <t>1048 Main St</t>
  </si>
  <si>
    <t>Falrbanks</t>
  </si>
  <si>
    <t>AK</t>
  </si>
  <si>
    <t>roxane@campain.com</t>
  </si>
  <si>
    <t>Erick</t>
  </si>
  <si>
    <t>Ferencz</t>
  </si>
  <si>
    <t>20 S Babcock</t>
  </si>
  <si>
    <t>erick@ferencz.com</t>
  </si>
  <si>
    <t>Fatima</t>
  </si>
  <si>
    <t>Dracula</t>
  </si>
  <si>
    <t>5 Lighthouse</t>
  </si>
  <si>
    <t>Hopkins</t>
  </si>
  <si>
    <t>MN</t>
  </si>
  <si>
    <t>fatima@saylors.com</t>
  </si>
  <si>
    <t>Field</t>
  </si>
  <si>
    <t>4 Lighthouse</t>
  </si>
  <si>
    <t>Hale</t>
  </si>
  <si>
    <t>Ocean</t>
  </si>
  <si>
    <t>3 Lighthouse</t>
  </si>
  <si>
    <t>Saylors</t>
  </si>
  <si>
    <t>2 Lighthouse</t>
  </si>
  <si>
    <t>Kanisha</t>
  </si>
  <si>
    <t>Waycott</t>
  </si>
  <si>
    <t>5 Tomahawk</t>
  </si>
  <si>
    <t>Los Angeles</t>
  </si>
  <si>
    <t>awaycott@gfail.com</t>
  </si>
  <si>
    <t>Solange</t>
  </si>
  <si>
    <t>Foggy</t>
  </si>
  <si>
    <t>426 Wolf St</t>
  </si>
  <si>
    <t>Matalrie</t>
  </si>
  <si>
    <t>LA</t>
  </si>
  <si>
    <t>solange@shinko.com</t>
  </si>
  <si>
    <t>Sonia</t>
  </si>
  <si>
    <t>Henpecked</t>
  </si>
  <si>
    <t>429 Wolf St</t>
  </si>
  <si>
    <t>Richard</t>
  </si>
  <si>
    <t>Ken</t>
  </si>
  <si>
    <t>428 Wolf St</t>
  </si>
  <si>
    <t>ken@gmail.com</t>
  </si>
  <si>
    <t>Rutteri</t>
  </si>
  <si>
    <t>Shinko</t>
  </si>
  <si>
    <t>Alberto</t>
  </si>
  <si>
    <t>Sunny</t>
  </si>
  <si>
    <t>427 Wolf St</t>
  </si>
  <si>
    <t>Lavera</t>
  </si>
  <si>
    <t>Nerin</t>
  </si>
  <si>
    <t>678 3rd Ave</t>
  </si>
  <si>
    <t>Miami</t>
  </si>
  <si>
    <t>FL</t>
  </si>
  <si>
    <t>lavera@Nerin.com</t>
  </si>
  <si>
    <t>Robert</t>
  </si>
  <si>
    <t>Pebble</t>
  </si>
  <si>
    <t>Jose</t>
  </si>
  <si>
    <t>Bird</t>
  </si>
  <si>
    <t>128 Bransten</t>
  </si>
  <si>
    <t>New York</t>
  </si>
  <si>
    <t>NL</t>
  </si>
  <si>
    <t>astockham@gmail.com</t>
  </si>
  <si>
    <t>Helen</t>
  </si>
  <si>
    <t>Dreadful</t>
  </si>
  <si>
    <t>129 Bransten</t>
  </si>
  <si>
    <t>Dream</t>
  </si>
  <si>
    <t>130 Bransten</t>
  </si>
  <si>
    <t>Sebastian</t>
  </si>
  <si>
    <t>Love</t>
  </si>
  <si>
    <t>2744 Dist</t>
  </si>
  <si>
    <t>asergi@gmail.com</t>
  </si>
  <si>
    <t>Alishia</t>
  </si>
  <si>
    <t>Sergi</t>
  </si>
  <si>
    <t>2742 Dist</t>
  </si>
  <si>
    <t>2745 Dist</t>
  </si>
  <si>
    <t>Nvidia</t>
  </si>
  <si>
    <t>2743 Dist</t>
  </si>
  <si>
    <t>Adam</t>
  </si>
  <si>
    <t>Stockham</t>
  </si>
  <si>
    <t>Deedy</t>
  </si>
  <si>
    <t>Oldroyd</t>
  </si>
  <si>
    <t>7221 Woodfield</t>
  </si>
  <si>
    <t>Overland Park</t>
  </si>
  <si>
    <t>aoldroyd@gfail.com</t>
  </si>
  <si>
    <t>Dyan</t>
  </si>
  <si>
    <t>7219 Woodfield</t>
  </si>
  <si>
    <t>Angel</t>
  </si>
  <si>
    <t>Wall</t>
  </si>
  <si>
    <t>7220 Woodfield</t>
  </si>
  <si>
    <t>Water</t>
  </si>
  <si>
    <t>7222 Woodfield</t>
  </si>
  <si>
    <t>Charlie</t>
  </si>
  <si>
    <t>Bold</t>
  </si>
  <si>
    <t>2883 Lewis Rd</t>
  </si>
  <si>
    <t>Prineville</t>
  </si>
  <si>
    <t>OR</t>
  </si>
  <si>
    <t>youlanda@schemmer.com</t>
  </si>
  <si>
    <t>George</t>
  </si>
  <si>
    <t>Brave</t>
  </si>
  <si>
    <t>2884 Lewis Rd</t>
  </si>
  <si>
    <t>Brayn</t>
  </si>
  <si>
    <t>Bridge</t>
  </si>
  <si>
    <t>2882 Lewis Rd</t>
  </si>
  <si>
    <t>Akın</t>
  </si>
  <si>
    <t>Schemmer</t>
  </si>
  <si>
    <t>2881 Lewis Rd</t>
  </si>
  <si>
    <t>Youlanda</t>
  </si>
  <si>
    <t>2885 Lewis Rd</t>
  </si>
  <si>
    <t>Gillian</t>
  </si>
  <si>
    <t>980 W 17th St</t>
  </si>
  <si>
    <t>San Antonia</t>
  </si>
  <si>
    <t>TX</t>
  </si>
  <si>
    <t>agillian@gmail.com</t>
  </si>
  <si>
    <t>Valentine</t>
  </si>
  <si>
    <t>981 W 17th St</t>
  </si>
  <si>
    <t>Marcello</t>
  </si>
  <si>
    <t>978 W 17th St</t>
  </si>
  <si>
    <t>Trill</t>
  </si>
  <si>
    <t>977 W 17th St</t>
  </si>
  <si>
    <t>975 W 17th St</t>
  </si>
  <si>
    <t>Mike</t>
  </si>
  <si>
    <t>979 W 17th St</t>
  </si>
  <si>
    <t>Young</t>
  </si>
  <si>
    <t>976 W 17th St</t>
  </si>
  <si>
    <t>Year</t>
  </si>
  <si>
    <t>Sales_Rep</t>
  </si>
  <si>
    <t>Country</t>
  </si>
  <si>
    <t>Brand</t>
  </si>
  <si>
    <t>COGS (Cost of Goods Sales)
Satış Maliyeti</t>
  </si>
  <si>
    <t>Profit 
Kar</t>
  </si>
  <si>
    <t>Amelia</t>
  </si>
  <si>
    <t>CANADA</t>
  </si>
  <si>
    <t>GA</t>
  </si>
  <si>
    <t>CALVIN KLEIN</t>
  </si>
  <si>
    <t>Elijah</t>
  </si>
  <si>
    <t>Ralph Lauren</t>
  </si>
  <si>
    <t>Evelyn</t>
  </si>
  <si>
    <t>TN</t>
  </si>
  <si>
    <t>JESSICA SIMPSON</t>
  </si>
  <si>
    <t>Harper</t>
  </si>
  <si>
    <t>James</t>
  </si>
  <si>
    <t>Olivia</t>
  </si>
  <si>
    <t>NEW BALANCE</t>
  </si>
  <si>
    <t>Ava</t>
  </si>
  <si>
    <t>MEXICO</t>
  </si>
  <si>
    <t>NV</t>
  </si>
  <si>
    <t>TOMMY HILFIGER</t>
  </si>
  <si>
    <t>Henry</t>
  </si>
  <si>
    <t>ADIDAS</t>
  </si>
  <si>
    <t>Alexander</t>
  </si>
  <si>
    <t>USA</t>
  </si>
  <si>
    <t>Benjamin</t>
  </si>
  <si>
    <t>Charlotte</t>
  </si>
  <si>
    <t>NY</t>
  </si>
  <si>
    <t>Emma</t>
  </si>
  <si>
    <t>Isabella</t>
  </si>
  <si>
    <t>Liam</t>
  </si>
  <si>
    <t>IL</t>
  </si>
  <si>
    <t>Lucas</t>
  </si>
  <si>
    <t>Mia</t>
  </si>
  <si>
    <t>Noah</t>
  </si>
  <si>
    <t>Oliver</t>
  </si>
  <si>
    <t>Sophia</t>
  </si>
  <si>
    <t>William</t>
  </si>
  <si>
    <t>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</si>
</sst>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4.0"/>
      <color theme="1"/>
      <name val="Calibri"/>
    </font>
    <font>
      <color theme="1"/>
      <name val="Arial"/>
    </font>
    <font>
      <sz val="12.0"/>
      <color theme="1"/>
      <name val="Calibri"/>
    </font>
    <font>
      <u/>
      <sz val="12.0"/>
      <color rgb="FF0563C1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212121"/>
      <name val="Arial"/>
    </font>
    <font>
      <sz val="11.0"/>
      <color rgb="FF212121"/>
      <name val="Quattrocento Sans"/>
    </font>
    <font>
      <sz val="11.0"/>
      <color theme="1"/>
      <name val="Calibri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9">
    <border/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2" fontId="1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shrinkToFit="0" vertical="center" wrapText="1"/>
    </xf>
    <xf borderId="0" fillId="0" fontId="2" numFmtId="0" xfId="0" applyAlignment="1" applyFont="1">
      <alignment vertical="center"/>
    </xf>
    <xf borderId="3" fillId="3" fontId="3" numFmtId="0" xfId="0" applyBorder="1" applyFill="1" applyFont="1"/>
    <xf borderId="4" fillId="3" fontId="3" numFmtId="0" xfId="0" applyBorder="1" applyFont="1"/>
    <xf borderId="4" fillId="3" fontId="3" numFmtId="0" xfId="0" applyAlignment="1" applyBorder="1" applyFont="1">
      <alignment horizontal="right"/>
    </xf>
    <xf borderId="4" fillId="3" fontId="3" numFmtId="0" xfId="0" applyAlignment="1" applyBorder="1" applyFont="1">
      <alignment horizontal="center"/>
    </xf>
    <xf borderId="4" fillId="3" fontId="4" numFmtId="0" xfId="0" applyBorder="1" applyFont="1"/>
    <xf borderId="0" fillId="0" fontId="2" numFmtId="0" xfId="0" applyFont="1"/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5" fillId="4" fontId="5" numFmtId="0" xfId="0" applyAlignment="1" applyBorder="1" applyFill="1" applyFont="1">
      <alignment horizontal="left" shrinkToFit="0" vertical="center" wrapText="0"/>
    </xf>
    <xf borderId="6" fillId="4" fontId="5" numFmtId="0" xfId="0" applyAlignment="1" applyBorder="1" applyFont="1">
      <alignment horizontal="left" shrinkToFit="0" vertical="center" wrapText="0"/>
    </xf>
    <xf borderId="5" fillId="4" fontId="6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5" fillId="3" fontId="7" numFmtId="0" xfId="0" applyAlignment="1" applyBorder="1" applyFont="1">
      <alignment horizontal="left" vertical="center"/>
    </xf>
    <xf borderId="6" fillId="3" fontId="8" numFmtId="0" xfId="0" applyAlignment="1" applyBorder="1" applyFont="1">
      <alignment horizontal="left" vertical="center"/>
    </xf>
    <xf borderId="6" fillId="0" fontId="9" numFmtId="0" xfId="0" applyAlignment="1" applyBorder="1" applyFont="1">
      <alignment horizontal="left" vertical="center"/>
    </xf>
    <xf borderId="7" fillId="3" fontId="7" numFmtId="0" xfId="0" applyAlignment="1" applyBorder="1" applyFont="1">
      <alignment horizontal="left" vertical="center"/>
    </xf>
    <xf borderId="8" fillId="3" fontId="8" numFmtId="0" xfId="0" applyAlignment="1" applyBorder="1" applyFont="1">
      <alignment horizontal="left" vertical="center"/>
    </xf>
    <xf borderId="8" fillId="0" fontId="9" numFmtId="0" xfId="0" applyAlignment="1" applyBorder="1" applyFont="1">
      <alignment horizontal="left" vertical="center"/>
    </xf>
    <xf borderId="0" fillId="0" fontId="10" numFmtId="0" xfId="0" applyAlignment="1" applyFont="1">
      <alignment horizontal="left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ort filte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259" displayName="Table_1" id="1">
  <tableColumns count="10">
    <tableColumn name="FirstName" id="1"/>
    <tableColumn name="LastName" id="2"/>
    <tableColumn name="Street" id="3"/>
    <tableColumn name="City" id="4"/>
    <tableColumn name="State" id="5"/>
    <tableColumn name="Zip" id="6"/>
    <tableColumn name="Sales" id="7"/>
    <tableColumn name="Gender" id="8"/>
    <tableColumn name="Marital Status" id="9"/>
    <tableColumn name="Age" id="10"/>
  </tableColumns>
  <tableStyleInfo name="sort filt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asergi@gmail.com" TargetMode="External"/><Relationship Id="rId42" Type="http://schemas.openxmlformats.org/officeDocument/2006/relationships/hyperlink" Target="mailto:aoldroyd@gfail.com" TargetMode="External"/><Relationship Id="rId41" Type="http://schemas.openxmlformats.org/officeDocument/2006/relationships/hyperlink" Target="mailto:astockham@gmail.com" TargetMode="External"/><Relationship Id="rId44" Type="http://schemas.openxmlformats.org/officeDocument/2006/relationships/hyperlink" Target="mailto:aoldroyd@gfail.com" TargetMode="External"/><Relationship Id="rId43" Type="http://schemas.openxmlformats.org/officeDocument/2006/relationships/hyperlink" Target="mailto:aoldroyd@gfail.com" TargetMode="External"/><Relationship Id="rId46" Type="http://schemas.openxmlformats.org/officeDocument/2006/relationships/hyperlink" Target="mailto:youlanda@schemmer.com" TargetMode="External"/><Relationship Id="rId45" Type="http://schemas.openxmlformats.org/officeDocument/2006/relationships/hyperlink" Target="mailto:aoldroyd@gfail.com" TargetMode="External"/><Relationship Id="rId1" Type="http://schemas.openxmlformats.org/officeDocument/2006/relationships/hyperlink" Target="mailto:kati@rulapaugh.com" TargetMode="External"/><Relationship Id="rId2" Type="http://schemas.openxmlformats.org/officeDocument/2006/relationships/hyperlink" Target="mailto:kati@rulapaugh.com" TargetMode="External"/><Relationship Id="rId3" Type="http://schemas.openxmlformats.org/officeDocument/2006/relationships/hyperlink" Target="mailto:kati@rulapaugh.com" TargetMode="External"/><Relationship Id="rId4" Type="http://schemas.openxmlformats.org/officeDocument/2006/relationships/hyperlink" Target="mailto:kati@rulapaugh.com" TargetMode="External"/><Relationship Id="rId9" Type="http://schemas.openxmlformats.org/officeDocument/2006/relationships/hyperlink" Target="mailto:jina@briddick.com" TargetMode="External"/><Relationship Id="rId48" Type="http://schemas.openxmlformats.org/officeDocument/2006/relationships/hyperlink" Target="mailto:youlanda@schemmer.com" TargetMode="External"/><Relationship Id="rId47" Type="http://schemas.openxmlformats.org/officeDocument/2006/relationships/hyperlink" Target="mailto:youlanda@schemmer.com" TargetMode="External"/><Relationship Id="rId49" Type="http://schemas.openxmlformats.org/officeDocument/2006/relationships/hyperlink" Target="mailto:youlanda@schemmer.com" TargetMode="External"/><Relationship Id="rId5" Type="http://schemas.openxmlformats.org/officeDocument/2006/relationships/hyperlink" Target="mailto:kati@rulapaugh.com" TargetMode="External"/><Relationship Id="rId6" Type="http://schemas.openxmlformats.org/officeDocument/2006/relationships/hyperlink" Target="mailto:kati@rulapaugh.com" TargetMode="External"/><Relationship Id="rId7" Type="http://schemas.openxmlformats.org/officeDocument/2006/relationships/hyperlink" Target="mailto:kati@rulapaugh.com" TargetMode="External"/><Relationship Id="rId8" Type="http://schemas.openxmlformats.org/officeDocument/2006/relationships/hyperlink" Target="mailto:kati@rulapaugh.com" TargetMode="External"/><Relationship Id="rId31" Type="http://schemas.openxmlformats.org/officeDocument/2006/relationships/hyperlink" Target="mailto:lavera@perin.com" TargetMode="External"/><Relationship Id="rId30" Type="http://schemas.openxmlformats.org/officeDocument/2006/relationships/hyperlink" Target="mailto:solange@shinko.com" TargetMode="External"/><Relationship Id="rId33" Type="http://schemas.openxmlformats.org/officeDocument/2006/relationships/hyperlink" Target="mailto:lavera@perin.com" TargetMode="External"/><Relationship Id="rId32" Type="http://schemas.openxmlformats.org/officeDocument/2006/relationships/hyperlink" Target="mailto:lavera@perin.com" TargetMode="External"/><Relationship Id="rId35" Type="http://schemas.openxmlformats.org/officeDocument/2006/relationships/hyperlink" Target="mailto:astockham@gmail.com" TargetMode="External"/><Relationship Id="rId34" Type="http://schemas.openxmlformats.org/officeDocument/2006/relationships/hyperlink" Target="mailto:astockham@gmail.com" TargetMode="External"/><Relationship Id="rId37" Type="http://schemas.openxmlformats.org/officeDocument/2006/relationships/hyperlink" Target="mailto:asergi@gmail.com" TargetMode="External"/><Relationship Id="rId36" Type="http://schemas.openxmlformats.org/officeDocument/2006/relationships/hyperlink" Target="mailto:astockham@gmail.com" TargetMode="External"/><Relationship Id="rId39" Type="http://schemas.openxmlformats.org/officeDocument/2006/relationships/hyperlink" Target="mailto:asergi@gmail.com" TargetMode="External"/><Relationship Id="rId38" Type="http://schemas.openxmlformats.org/officeDocument/2006/relationships/hyperlink" Target="mailto:asergi@gmail.com" TargetMode="External"/><Relationship Id="rId20" Type="http://schemas.openxmlformats.org/officeDocument/2006/relationships/hyperlink" Target="mailto:roxane@campain.com" TargetMode="External"/><Relationship Id="rId22" Type="http://schemas.openxmlformats.org/officeDocument/2006/relationships/hyperlink" Target="mailto:fatima@saylors.com" TargetMode="External"/><Relationship Id="rId21" Type="http://schemas.openxmlformats.org/officeDocument/2006/relationships/hyperlink" Target="mailto:erick@ferencz.com" TargetMode="External"/><Relationship Id="rId24" Type="http://schemas.openxmlformats.org/officeDocument/2006/relationships/hyperlink" Target="mailto:fatima@saylors.com" TargetMode="External"/><Relationship Id="rId23" Type="http://schemas.openxmlformats.org/officeDocument/2006/relationships/hyperlink" Target="mailto:fatima@saylors.com" TargetMode="External"/><Relationship Id="rId60" Type="http://schemas.openxmlformats.org/officeDocument/2006/relationships/table" Target="../tables/table1.xml"/><Relationship Id="rId26" Type="http://schemas.openxmlformats.org/officeDocument/2006/relationships/hyperlink" Target="mailto:awaycott@gfail.com" TargetMode="External"/><Relationship Id="rId25" Type="http://schemas.openxmlformats.org/officeDocument/2006/relationships/hyperlink" Target="mailto:fatima@saylors.com" TargetMode="External"/><Relationship Id="rId28" Type="http://schemas.openxmlformats.org/officeDocument/2006/relationships/hyperlink" Target="mailto:solange@shinko.com" TargetMode="External"/><Relationship Id="rId27" Type="http://schemas.openxmlformats.org/officeDocument/2006/relationships/hyperlink" Target="mailto:solange@shinko.com" TargetMode="External"/><Relationship Id="rId29" Type="http://schemas.openxmlformats.org/officeDocument/2006/relationships/hyperlink" Target="mailto:solange@shinko.com" TargetMode="External"/><Relationship Id="rId51" Type="http://schemas.openxmlformats.org/officeDocument/2006/relationships/hyperlink" Target="mailto:agillian@gmail.com" TargetMode="External"/><Relationship Id="rId50" Type="http://schemas.openxmlformats.org/officeDocument/2006/relationships/hyperlink" Target="mailto:youlanda@schemmer.com" TargetMode="External"/><Relationship Id="rId53" Type="http://schemas.openxmlformats.org/officeDocument/2006/relationships/hyperlink" Target="mailto:agillian@gmail.com" TargetMode="External"/><Relationship Id="rId52" Type="http://schemas.openxmlformats.org/officeDocument/2006/relationships/hyperlink" Target="mailto:agillian@gmail.com" TargetMode="External"/><Relationship Id="rId11" Type="http://schemas.openxmlformats.org/officeDocument/2006/relationships/hyperlink" Target="mailto:jina@briddick.com" TargetMode="External"/><Relationship Id="rId55" Type="http://schemas.openxmlformats.org/officeDocument/2006/relationships/hyperlink" Target="mailto:agillian@gmail.com" TargetMode="External"/><Relationship Id="rId10" Type="http://schemas.openxmlformats.org/officeDocument/2006/relationships/hyperlink" Target="mailto:jina@briddick.com" TargetMode="External"/><Relationship Id="rId54" Type="http://schemas.openxmlformats.org/officeDocument/2006/relationships/hyperlink" Target="mailto:agillian@gmail.com" TargetMode="External"/><Relationship Id="rId13" Type="http://schemas.openxmlformats.org/officeDocument/2006/relationships/hyperlink" Target="mailto:rozella@ostrosky.com" TargetMode="External"/><Relationship Id="rId57" Type="http://schemas.openxmlformats.org/officeDocument/2006/relationships/hyperlink" Target="mailto:agillian@gmail.com" TargetMode="External"/><Relationship Id="rId12" Type="http://schemas.openxmlformats.org/officeDocument/2006/relationships/hyperlink" Target="mailto:jina@briddick.com" TargetMode="External"/><Relationship Id="rId56" Type="http://schemas.openxmlformats.org/officeDocument/2006/relationships/hyperlink" Target="mailto:agillian@gmail.com" TargetMode="External"/><Relationship Id="rId15" Type="http://schemas.openxmlformats.org/officeDocument/2006/relationships/hyperlink" Target="mailto:albina@glick.com" TargetMode="External"/><Relationship Id="rId14" Type="http://schemas.openxmlformats.org/officeDocument/2006/relationships/hyperlink" Target="mailto:rozella@ostrosky.com" TargetMode="External"/><Relationship Id="rId58" Type="http://schemas.openxmlformats.org/officeDocument/2006/relationships/drawing" Target="../drawings/drawing1.xml"/><Relationship Id="rId17" Type="http://schemas.openxmlformats.org/officeDocument/2006/relationships/hyperlink" Target="mailto:albina@glick.com" TargetMode="External"/><Relationship Id="rId16" Type="http://schemas.openxmlformats.org/officeDocument/2006/relationships/hyperlink" Target="mailto:albina@glick.com" TargetMode="External"/><Relationship Id="rId19" Type="http://schemas.openxmlformats.org/officeDocument/2006/relationships/hyperlink" Target="mailto:albina@glick.com" TargetMode="External"/><Relationship Id="rId18" Type="http://schemas.openxmlformats.org/officeDocument/2006/relationships/hyperlink" Target="mailto:albina@glick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5"/>
    <col customWidth="1" min="2" max="2" width="15.63"/>
    <col customWidth="1" min="3" max="3" width="18.13"/>
    <col customWidth="1" min="4" max="6" width="12.63"/>
    <col customWidth="1" min="10" max="10" width="25.63"/>
    <col customWidth="1" min="11" max="11" width="26.25"/>
  </cols>
  <sheetData>
    <row r="1" ht="54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6" t="s">
        <v>11</v>
      </c>
      <c r="B2" s="7" t="s">
        <v>12</v>
      </c>
      <c r="C2" s="7" t="s">
        <v>13</v>
      </c>
      <c r="D2" s="7" t="s">
        <v>14</v>
      </c>
      <c r="E2" s="7" t="s">
        <v>15</v>
      </c>
      <c r="F2" s="8">
        <v>67410.0</v>
      </c>
      <c r="G2" s="8">
        <v>2568.0</v>
      </c>
      <c r="H2" s="9" t="s">
        <v>16</v>
      </c>
      <c r="I2" s="9" t="s">
        <v>17</v>
      </c>
      <c r="J2" s="9">
        <v>61.0</v>
      </c>
      <c r="K2" s="10" t="s">
        <v>18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25.5" customHeight="1">
      <c r="A3" s="6" t="s">
        <v>19</v>
      </c>
      <c r="B3" s="7" t="s">
        <v>20</v>
      </c>
      <c r="C3" s="7" t="s">
        <v>21</v>
      </c>
      <c r="D3" s="7" t="s">
        <v>14</v>
      </c>
      <c r="E3" s="7" t="s">
        <v>15</v>
      </c>
      <c r="F3" s="8">
        <v>67410.0</v>
      </c>
      <c r="G3" s="8">
        <v>2568.0</v>
      </c>
      <c r="H3" s="9" t="s">
        <v>16</v>
      </c>
      <c r="I3" s="9" t="s">
        <v>22</v>
      </c>
      <c r="J3" s="9">
        <v>61.0</v>
      </c>
      <c r="K3" s="10" t="s">
        <v>18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25.5" customHeight="1">
      <c r="A4" s="6" t="s">
        <v>23</v>
      </c>
      <c r="B4" s="7" t="s">
        <v>24</v>
      </c>
      <c r="C4" s="7" t="s">
        <v>25</v>
      </c>
      <c r="D4" s="7" t="s">
        <v>14</v>
      </c>
      <c r="E4" s="7" t="s">
        <v>15</v>
      </c>
      <c r="F4" s="8">
        <v>67410.0</v>
      </c>
      <c r="G4" s="8">
        <v>2568.0</v>
      </c>
      <c r="H4" s="9" t="s">
        <v>26</v>
      </c>
      <c r="I4" s="9" t="s">
        <v>27</v>
      </c>
      <c r="J4" s="9">
        <v>61.0</v>
      </c>
      <c r="K4" s="10" t="s">
        <v>18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25.5" customHeight="1">
      <c r="A5" s="6" t="s">
        <v>28</v>
      </c>
      <c r="B5" s="7" t="s">
        <v>29</v>
      </c>
      <c r="C5" s="7" t="s">
        <v>30</v>
      </c>
      <c r="D5" s="7" t="s">
        <v>14</v>
      </c>
      <c r="E5" s="7" t="s">
        <v>15</v>
      </c>
      <c r="F5" s="8">
        <v>67410.0</v>
      </c>
      <c r="G5" s="8">
        <v>2568.0</v>
      </c>
      <c r="H5" s="9" t="s">
        <v>16</v>
      </c>
      <c r="I5" s="9" t="s">
        <v>22</v>
      </c>
      <c r="J5" s="9">
        <v>61.0</v>
      </c>
      <c r="K5" s="10" t="s">
        <v>18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25.5" customHeight="1">
      <c r="A6" s="6" t="s">
        <v>11</v>
      </c>
      <c r="B6" s="7" t="s">
        <v>31</v>
      </c>
      <c r="C6" s="7" t="s">
        <v>32</v>
      </c>
      <c r="D6" s="7" t="s">
        <v>14</v>
      </c>
      <c r="E6" s="7" t="s">
        <v>15</v>
      </c>
      <c r="F6" s="8">
        <v>67410.0</v>
      </c>
      <c r="G6" s="8">
        <v>2568.0</v>
      </c>
      <c r="H6" s="9" t="s">
        <v>26</v>
      </c>
      <c r="I6" s="9" t="s">
        <v>22</v>
      </c>
      <c r="J6" s="9">
        <v>61.0</v>
      </c>
      <c r="K6" s="10" t="s">
        <v>18</v>
      </c>
      <c r="L6" s="11" t="s">
        <v>33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25.5" customHeight="1">
      <c r="A7" s="6" t="s">
        <v>11</v>
      </c>
      <c r="B7" s="7" t="s">
        <v>31</v>
      </c>
      <c r="C7" s="7" t="s">
        <v>34</v>
      </c>
      <c r="D7" s="7" t="s">
        <v>14</v>
      </c>
      <c r="E7" s="7" t="s">
        <v>15</v>
      </c>
      <c r="F7" s="8">
        <v>67410.0</v>
      </c>
      <c r="G7" s="8">
        <v>2568.0</v>
      </c>
      <c r="H7" s="9" t="s">
        <v>16</v>
      </c>
      <c r="I7" s="9" t="s">
        <v>22</v>
      </c>
      <c r="J7" s="9">
        <v>61.0</v>
      </c>
      <c r="K7" s="10" t="s">
        <v>18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25.5" customHeight="1">
      <c r="A8" s="6" t="s">
        <v>35</v>
      </c>
      <c r="B8" s="7" t="s">
        <v>31</v>
      </c>
      <c r="C8" s="7" t="s">
        <v>36</v>
      </c>
      <c r="D8" s="7" t="s">
        <v>14</v>
      </c>
      <c r="E8" s="7" t="s">
        <v>15</v>
      </c>
      <c r="F8" s="8">
        <v>67410.0</v>
      </c>
      <c r="G8" s="8">
        <v>2568.0</v>
      </c>
      <c r="H8" s="9" t="s">
        <v>26</v>
      </c>
      <c r="I8" s="9" t="s">
        <v>22</v>
      </c>
      <c r="J8" s="9">
        <v>61.0</v>
      </c>
      <c r="K8" s="10" t="s">
        <v>18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25.5" customHeight="1">
      <c r="A9" s="6" t="s">
        <v>37</v>
      </c>
      <c r="B9" s="7" t="s">
        <v>38</v>
      </c>
      <c r="C9" s="7" t="s">
        <v>39</v>
      </c>
      <c r="D9" s="7" t="s">
        <v>14</v>
      </c>
      <c r="E9" s="7" t="s">
        <v>15</v>
      </c>
      <c r="F9" s="8">
        <v>67410.0</v>
      </c>
      <c r="G9" s="8">
        <v>2568.0</v>
      </c>
      <c r="H9" s="9" t="s">
        <v>26</v>
      </c>
      <c r="I9" s="9" t="s">
        <v>22</v>
      </c>
      <c r="J9" s="9">
        <v>61.0</v>
      </c>
      <c r="K9" s="10" t="s">
        <v>18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25.5" customHeight="1">
      <c r="A10" s="6" t="s">
        <v>40</v>
      </c>
      <c r="B10" s="7" t="s">
        <v>41</v>
      </c>
      <c r="C10" s="7" t="s">
        <v>42</v>
      </c>
      <c r="D10" s="7" t="s">
        <v>43</v>
      </c>
      <c r="E10" s="7" t="s">
        <v>44</v>
      </c>
      <c r="F10" s="8">
        <v>12128.0</v>
      </c>
      <c r="G10" s="8">
        <v>5328.0</v>
      </c>
      <c r="H10" s="9" t="s">
        <v>16</v>
      </c>
      <c r="I10" s="9" t="s">
        <v>17</v>
      </c>
      <c r="J10" s="9">
        <v>60.0</v>
      </c>
      <c r="K10" s="10" t="s">
        <v>45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25.5" customHeight="1">
      <c r="A11" s="6" t="s">
        <v>46</v>
      </c>
      <c r="B11" s="7" t="s">
        <v>47</v>
      </c>
      <c r="C11" s="7" t="s">
        <v>48</v>
      </c>
      <c r="D11" s="7" t="s">
        <v>43</v>
      </c>
      <c r="E11" s="7" t="s">
        <v>44</v>
      </c>
      <c r="F11" s="8">
        <v>12128.0</v>
      </c>
      <c r="G11" s="8">
        <v>5328.0</v>
      </c>
      <c r="H11" s="9" t="s">
        <v>16</v>
      </c>
      <c r="I11" s="9" t="s">
        <v>17</v>
      </c>
      <c r="J11" s="9">
        <v>60.0</v>
      </c>
      <c r="K11" s="10" t="s">
        <v>45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25.5" customHeight="1">
      <c r="A12" s="6" t="s">
        <v>49</v>
      </c>
      <c r="B12" s="7" t="s">
        <v>50</v>
      </c>
      <c r="C12" s="7" t="s">
        <v>51</v>
      </c>
      <c r="D12" s="7" t="s">
        <v>43</v>
      </c>
      <c r="E12" s="7" t="s">
        <v>44</v>
      </c>
      <c r="F12" s="8">
        <v>12128.0</v>
      </c>
      <c r="G12" s="8">
        <v>5328.0</v>
      </c>
      <c r="H12" s="9" t="s">
        <v>16</v>
      </c>
      <c r="I12" s="9" t="s">
        <v>27</v>
      </c>
      <c r="J12" s="9">
        <v>60.0</v>
      </c>
      <c r="K12" s="10" t="s">
        <v>45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25.5" customHeight="1">
      <c r="A13" s="6" t="s">
        <v>40</v>
      </c>
      <c r="B13" s="7" t="s">
        <v>52</v>
      </c>
      <c r="C13" s="7" t="s">
        <v>53</v>
      </c>
      <c r="D13" s="7" t="s">
        <v>43</v>
      </c>
      <c r="E13" s="7" t="s">
        <v>44</v>
      </c>
      <c r="F13" s="8">
        <v>12128.0</v>
      </c>
      <c r="G13" s="8">
        <v>5328.0</v>
      </c>
      <c r="H13" s="9" t="s">
        <v>16</v>
      </c>
      <c r="I13" s="9" t="s">
        <v>22</v>
      </c>
      <c r="J13" s="9">
        <v>60.0</v>
      </c>
      <c r="K13" s="10" t="s">
        <v>45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25.5" customHeight="1">
      <c r="A14" s="6" t="s">
        <v>54</v>
      </c>
      <c r="B14" s="7" t="s">
        <v>55</v>
      </c>
      <c r="C14" s="7" t="s">
        <v>56</v>
      </c>
      <c r="D14" s="7" t="s">
        <v>57</v>
      </c>
      <c r="E14" s="7" t="s">
        <v>58</v>
      </c>
      <c r="F14" s="8">
        <v>93012.0</v>
      </c>
      <c r="G14" s="8">
        <v>8923.0</v>
      </c>
      <c r="H14" s="9" t="s">
        <v>16</v>
      </c>
      <c r="I14" s="9" t="s">
        <v>27</v>
      </c>
      <c r="J14" s="9">
        <v>16.0</v>
      </c>
      <c r="K14" s="10" t="s">
        <v>59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25.5" customHeight="1">
      <c r="A15" s="6" t="s">
        <v>60</v>
      </c>
      <c r="B15" s="7" t="s">
        <v>61</v>
      </c>
      <c r="C15" s="7" t="s">
        <v>62</v>
      </c>
      <c r="D15" s="7" t="s">
        <v>57</v>
      </c>
      <c r="E15" s="7" t="s">
        <v>58</v>
      </c>
      <c r="F15" s="8">
        <v>93012.0</v>
      </c>
      <c r="G15" s="8">
        <v>6986.0</v>
      </c>
      <c r="H15" s="9" t="s">
        <v>26</v>
      </c>
      <c r="I15" s="9" t="s">
        <v>27</v>
      </c>
      <c r="J15" s="9">
        <v>28.0</v>
      </c>
      <c r="K15" s="10" t="s">
        <v>59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25.5" customHeight="1">
      <c r="A16" s="6" t="s">
        <v>63</v>
      </c>
      <c r="B16" s="7" t="s">
        <v>64</v>
      </c>
      <c r="C16" s="7" t="s">
        <v>65</v>
      </c>
      <c r="D16" s="7" t="s">
        <v>66</v>
      </c>
      <c r="E16" s="7" t="s">
        <v>67</v>
      </c>
      <c r="F16" s="8">
        <v>18812.0</v>
      </c>
      <c r="G16" s="8">
        <v>2489.0</v>
      </c>
      <c r="H16" s="9" t="s">
        <v>16</v>
      </c>
      <c r="I16" s="9" t="s">
        <v>22</v>
      </c>
      <c r="J16" s="9">
        <v>31.0</v>
      </c>
      <c r="K16" s="10" t="s">
        <v>68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25.5" customHeight="1">
      <c r="A17" s="6" t="s">
        <v>69</v>
      </c>
      <c r="B17" s="7" t="s">
        <v>70</v>
      </c>
      <c r="C17" s="7" t="s">
        <v>71</v>
      </c>
      <c r="D17" s="7" t="s">
        <v>66</v>
      </c>
      <c r="E17" s="7" t="s">
        <v>67</v>
      </c>
      <c r="F17" s="8">
        <v>18812.0</v>
      </c>
      <c r="G17" s="8">
        <v>2489.0</v>
      </c>
      <c r="H17" s="9" t="s">
        <v>16</v>
      </c>
      <c r="I17" s="9" t="s">
        <v>27</v>
      </c>
      <c r="J17" s="9">
        <v>31.0</v>
      </c>
      <c r="K17" s="10" t="s">
        <v>68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25.5" customHeight="1">
      <c r="A18" s="6" t="s">
        <v>72</v>
      </c>
      <c r="B18" s="7" t="s">
        <v>73</v>
      </c>
      <c r="C18" s="7" t="s">
        <v>74</v>
      </c>
      <c r="D18" s="7" t="s">
        <v>66</v>
      </c>
      <c r="E18" s="7" t="s">
        <v>67</v>
      </c>
      <c r="F18" s="8">
        <v>18812.0</v>
      </c>
      <c r="G18" s="8">
        <v>2489.0</v>
      </c>
      <c r="H18" s="9" t="s">
        <v>16</v>
      </c>
      <c r="I18" s="9" t="s">
        <v>22</v>
      </c>
      <c r="J18" s="9">
        <v>31.0</v>
      </c>
      <c r="K18" s="10" t="s">
        <v>68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25.5" customHeight="1">
      <c r="A19" s="6" t="s">
        <v>63</v>
      </c>
      <c r="B19" s="7" t="s">
        <v>75</v>
      </c>
      <c r="C19" s="7" t="s">
        <v>76</v>
      </c>
      <c r="D19" s="7" t="s">
        <v>66</v>
      </c>
      <c r="E19" s="7" t="s">
        <v>67</v>
      </c>
      <c r="F19" s="8">
        <v>18812.0</v>
      </c>
      <c r="G19" s="8">
        <v>2489.0</v>
      </c>
      <c r="H19" s="9" t="s">
        <v>16</v>
      </c>
      <c r="I19" s="9" t="s">
        <v>17</v>
      </c>
      <c r="J19" s="9">
        <v>31.0</v>
      </c>
      <c r="K19" s="10" t="s">
        <v>68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25.5" customHeight="1">
      <c r="A20" s="6" t="s">
        <v>77</v>
      </c>
      <c r="B20" s="7" t="s">
        <v>75</v>
      </c>
      <c r="C20" s="7" t="s">
        <v>78</v>
      </c>
      <c r="D20" s="7" t="s">
        <v>66</v>
      </c>
      <c r="E20" s="7" t="s">
        <v>67</v>
      </c>
      <c r="F20" s="8">
        <v>18812.0</v>
      </c>
      <c r="G20" s="8">
        <v>2489.0</v>
      </c>
      <c r="H20" s="9" t="s">
        <v>16</v>
      </c>
      <c r="I20" s="9" t="s">
        <v>17</v>
      </c>
      <c r="J20" s="9">
        <v>31.0</v>
      </c>
      <c r="K20" s="10" t="s">
        <v>68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25.5" customHeight="1">
      <c r="A21" s="6" t="s">
        <v>79</v>
      </c>
      <c r="B21" s="7" t="s">
        <v>80</v>
      </c>
      <c r="C21" s="7" t="s">
        <v>81</v>
      </c>
      <c r="D21" s="7" t="s">
        <v>82</v>
      </c>
      <c r="E21" s="7" t="s">
        <v>83</v>
      </c>
      <c r="F21" s="8">
        <v>99708.0</v>
      </c>
      <c r="G21" s="8">
        <v>4896.0</v>
      </c>
      <c r="H21" s="9" t="s">
        <v>16</v>
      </c>
      <c r="I21" s="9" t="s">
        <v>17</v>
      </c>
      <c r="J21" s="9">
        <v>73.0</v>
      </c>
      <c r="K21" s="10" t="s">
        <v>84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25.5" customHeight="1">
      <c r="A22" s="6" t="s">
        <v>85</v>
      </c>
      <c r="B22" s="7" t="s">
        <v>86</v>
      </c>
      <c r="C22" s="7" t="s">
        <v>87</v>
      </c>
      <c r="D22" s="7" t="s">
        <v>82</v>
      </c>
      <c r="E22" s="7" t="s">
        <v>83</v>
      </c>
      <c r="F22" s="8">
        <v>99712.0</v>
      </c>
      <c r="G22" s="8">
        <v>7569.0</v>
      </c>
      <c r="H22" s="9" t="s">
        <v>26</v>
      </c>
      <c r="I22" s="9" t="s">
        <v>27</v>
      </c>
      <c r="J22" s="9">
        <v>75.0</v>
      </c>
      <c r="K22" s="10" t="s">
        <v>88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25.5" customHeight="1">
      <c r="A23" s="6" t="s">
        <v>89</v>
      </c>
      <c r="B23" s="7" t="s">
        <v>90</v>
      </c>
      <c r="C23" s="7" t="s">
        <v>91</v>
      </c>
      <c r="D23" s="7" t="s">
        <v>92</v>
      </c>
      <c r="E23" s="7" t="s">
        <v>93</v>
      </c>
      <c r="F23" s="8">
        <v>55343.0</v>
      </c>
      <c r="G23" s="8">
        <v>4582.0</v>
      </c>
      <c r="H23" s="9" t="s">
        <v>16</v>
      </c>
      <c r="I23" s="9" t="s">
        <v>27</v>
      </c>
      <c r="J23" s="9">
        <v>28.0</v>
      </c>
      <c r="K23" s="10" t="s">
        <v>94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25.5" customHeight="1">
      <c r="A24" s="6" t="s">
        <v>89</v>
      </c>
      <c r="B24" s="7" t="s">
        <v>95</v>
      </c>
      <c r="C24" s="7" t="s">
        <v>96</v>
      </c>
      <c r="D24" s="7" t="s">
        <v>92</v>
      </c>
      <c r="E24" s="7" t="s">
        <v>93</v>
      </c>
      <c r="F24" s="8">
        <v>55343.0</v>
      </c>
      <c r="G24" s="8">
        <v>4582.0</v>
      </c>
      <c r="H24" s="9" t="s">
        <v>16</v>
      </c>
      <c r="I24" s="9" t="s">
        <v>27</v>
      </c>
      <c r="J24" s="9">
        <v>28.0</v>
      </c>
      <c r="K24" s="10" t="s">
        <v>94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25.5" customHeight="1">
      <c r="A25" s="6" t="s">
        <v>97</v>
      </c>
      <c r="B25" s="7" t="s">
        <v>98</v>
      </c>
      <c r="C25" s="7" t="s">
        <v>99</v>
      </c>
      <c r="D25" s="7" t="s">
        <v>92</v>
      </c>
      <c r="E25" s="7" t="s">
        <v>93</v>
      </c>
      <c r="F25" s="8">
        <v>55343.0</v>
      </c>
      <c r="G25" s="8">
        <v>4582.0</v>
      </c>
      <c r="H25" s="9" t="s">
        <v>16</v>
      </c>
      <c r="I25" s="9" t="s">
        <v>22</v>
      </c>
      <c r="J25" s="9">
        <v>28.0</v>
      </c>
      <c r="K25" s="10" t="s">
        <v>94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25.5" customHeight="1">
      <c r="A26" s="6" t="s">
        <v>89</v>
      </c>
      <c r="B26" s="7" t="s">
        <v>100</v>
      </c>
      <c r="C26" s="7" t="s">
        <v>101</v>
      </c>
      <c r="D26" s="7" t="s">
        <v>92</v>
      </c>
      <c r="E26" s="7" t="s">
        <v>93</v>
      </c>
      <c r="F26" s="8">
        <v>55343.0</v>
      </c>
      <c r="G26" s="8">
        <v>4582.0</v>
      </c>
      <c r="H26" s="9" t="s">
        <v>16</v>
      </c>
      <c r="I26" s="9" t="s">
        <v>17</v>
      </c>
      <c r="J26" s="9">
        <v>28.0</v>
      </c>
      <c r="K26" s="10" t="s">
        <v>94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25.5" customHeight="1">
      <c r="A27" s="6" t="s">
        <v>102</v>
      </c>
      <c r="B27" s="7" t="s">
        <v>103</v>
      </c>
      <c r="C27" s="7" t="s">
        <v>104</v>
      </c>
      <c r="D27" s="7" t="s">
        <v>105</v>
      </c>
      <c r="E27" s="7" t="s">
        <v>58</v>
      </c>
      <c r="F27" s="8">
        <v>90006.0</v>
      </c>
      <c r="G27" s="8">
        <v>5678.0</v>
      </c>
      <c r="H27" s="9" t="s">
        <v>16</v>
      </c>
      <c r="I27" s="9" t="s">
        <v>22</v>
      </c>
      <c r="J27" s="9">
        <v>60.0</v>
      </c>
      <c r="K27" s="10" t="s">
        <v>106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25.5" customHeight="1">
      <c r="A28" s="6" t="s">
        <v>107</v>
      </c>
      <c r="B28" s="7" t="s">
        <v>108</v>
      </c>
      <c r="C28" s="7" t="s">
        <v>109</v>
      </c>
      <c r="D28" s="7" t="s">
        <v>110</v>
      </c>
      <c r="E28" s="7" t="s">
        <v>111</v>
      </c>
      <c r="F28" s="8">
        <v>70002.0</v>
      </c>
      <c r="G28" s="8">
        <v>8617.0</v>
      </c>
      <c r="H28" s="9" t="s">
        <v>16</v>
      </c>
      <c r="I28" s="9" t="s">
        <v>22</v>
      </c>
      <c r="J28" s="9">
        <v>22.0</v>
      </c>
      <c r="K28" s="10" t="s">
        <v>112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25.5" customHeight="1">
      <c r="A29" s="6" t="s">
        <v>113</v>
      </c>
      <c r="B29" s="7" t="s">
        <v>114</v>
      </c>
      <c r="C29" s="7" t="s">
        <v>115</v>
      </c>
      <c r="D29" s="7" t="s">
        <v>110</v>
      </c>
      <c r="E29" s="7" t="s">
        <v>111</v>
      </c>
      <c r="F29" s="8">
        <v>70002.0</v>
      </c>
      <c r="G29" s="8">
        <v>8617.0</v>
      </c>
      <c r="H29" s="9" t="s">
        <v>16</v>
      </c>
      <c r="I29" s="9" t="s">
        <v>27</v>
      </c>
      <c r="J29" s="9">
        <v>22.0</v>
      </c>
      <c r="K29" s="10" t="s">
        <v>112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25.5" customHeight="1">
      <c r="A30" s="6" t="s">
        <v>116</v>
      </c>
      <c r="B30" s="7" t="s">
        <v>117</v>
      </c>
      <c r="C30" s="7" t="s">
        <v>118</v>
      </c>
      <c r="D30" s="7" t="s">
        <v>110</v>
      </c>
      <c r="E30" s="7" t="s">
        <v>58</v>
      </c>
      <c r="F30" s="8">
        <v>70002.0</v>
      </c>
      <c r="G30" s="8">
        <v>6789.0</v>
      </c>
      <c r="H30" s="9" t="s">
        <v>16</v>
      </c>
      <c r="I30" s="9" t="s">
        <v>27</v>
      </c>
      <c r="J30" s="9">
        <v>45.0</v>
      </c>
      <c r="K30" s="10" t="s">
        <v>119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25.5" customHeight="1">
      <c r="A31" s="6" t="s">
        <v>120</v>
      </c>
      <c r="B31" s="7" t="s">
        <v>121</v>
      </c>
      <c r="C31" s="7" t="s">
        <v>118</v>
      </c>
      <c r="D31" s="7" t="s">
        <v>110</v>
      </c>
      <c r="E31" s="7" t="s">
        <v>111</v>
      </c>
      <c r="F31" s="8">
        <v>70002.0</v>
      </c>
      <c r="G31" s="8">
        <v>8617.0</v>
      </c>
      <c r="H31" s="9" t="s">
        <v>16</v>
      </c>
      <c r="I31" s="9" t="s">
        <v>17</v>
      </c>
      <c r="J31" s="9">
        <v>22.0</v>
      </c>
      <c r="K31" s="10" t="s">
        <v>112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25.5" customHeight="1">
      <c r="A32" s="6" t="s">
        <v>122</v>
      </c>
      <c r="B32" s="7" t="s">
        <v>123</v>
      </c>
      <c r="C32" s="7" t="s">
        <v>124</v>
      </c>
      <c r="D32" s="7" t="s">
        <v>110</v>
      </c>
      <c r="E32" s="7" t="s">
        <v>111</v>
      </c>
      <c r="F32" s="8">
        <v>70002.0</v>
      </c>
      <c r="G32" s="8">
        <v>8617.0</v>
      </c>
      <c r="H32" s="9" t="s">
        <v>16</v>
      </c>
      <c r="I32" s="9" t="s">
        <v>17</v>
      </c>
      <c r="J32" s="9">
        <v>22.0</v>
      </c>
      <c r="K32" s="10" t="s">
        <v>112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25.5" customHeight="1">
      <c r="A33" s="6" t="s">
        <v>125</v>
      </c>
      <c r="B33" s="7" t="s">
        <v>126</v>
      </c>
      <c r="C33" s="7" t="s">
        <v>127</v>
      </c>
      <c r="D33" s="7" t="s">
        <v>128</v>
      </c>
      <c r="E33" s="7" t="s">
        <v>129</v>
      </c>
      <c r="F33" s="8">
        <v>33196.0</v>
      </c>
      <c r="G33" s="8">
        <v>4983.0</v>
      </c>
      <c r="H33" s="9" t="s">
        <v>16</v>
      </c>
      <c r="I33" s="9" t="s">
        <v>17</v>
      </c>
      <c r="J33" s="9">
        <v>9.0</v>
      </c>
      <c r="K33" s="10" t="s">
        <v>130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25.5" customHeight="1">
      <c r="A34" s="6" t="s">
        <v>125</v>
      </c>
      <c r="B34" s="7" t="s">
        <v>126</v>
      </c>
      <c r="C34" s="7" t="s">
        <v>127</v>
      </c>
      <c r="D34" s="7" t="s">
        <v>128</v>
      </c>
      <c r="E34" s="7" t="s">
        <v>129</v>
      </c>
      <c r="F34" s="8">
        <v>33196.0</v>
      </c>
      <c r="G34" s="8">
        <v>4983.0</v>
      </c>
      <c r="H34" s="9" t="s">
        <v>16</v>
      </c>
      <c r="I34" s="9" t="s">
        <v>22</v>
      </c>
      <c r="J34" s="9">
        <v>9.0</v>
      </c>
      <c r="K34" s="10" t="s">
        <v>130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25.5" customHeight="1">
      <c r="A35" s="6" t="s">
        <v>131</v>
      </c>
      <c r="B35" s="7" t="s">
        <v>132</v>
      </c>
      <c r="C35" s="7" t="s">
        <v>127</v>
      </c>
      <c r="D35" s="7" t="s">
        <v>128</v>
      </c>
      <c r="E35" s="7" t="s">
        <v>129</v>
      </c>
      <c r="F35" s="8">
        <v>33196.0</v>
      </c>
      <c r="G35" s="8">
        <v>4983.0</v>
      </c>
      <c r="H35" s="9" t="s">
        <v>16</v>
      </c>
      <c r="I35" s="9" t="s">
        <v>22</v>
      </c>
      <c r="J35" s="9">
        <v>9.0</v>
      </c>
      <c r="K35" s="10" t="s">
        <v>130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25.5" customHeight="1">
      <c r="A36" s="6" t="s">
        <v>133</v>
      </c>
      <c r="B36" s="7" t="s">
        <v>134</v>
      </c>
      <c r="C36" s="7" t="s">
        <v>135</v>
      </c>
      <c r="D36" s="7" t="s">
        <v>136</v>
      </c>
      <c r="E36" s="7" t="s">
        <v>137</v>
      </c>
      <c r="F36" s="8">
        <v>10011.0</v>
      </c>
      <c r="G36" s="8">
        <v>6123.0</v>
      </c>
      <c r="H36" s="9" t="s">
        <v>26</v>
      </c>
      <c r="I36" s="9" t="s">
        <v>27</v>
      </c>
      <c r="J36" s="9">
        <v>27.0</v>
      </c>
      <c r="K36" s="10" t="s">
        <v>138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25.5" customHeight="1">
      <c r="A37" s="6" t="s">
        <v>139</v>
      </c>
      <c r="B37" s="7" t="s">
        <v>140</v>
      </c>
      <c r="C37" s="7" t="s">
        <v>141</v>
      </c>
      <c r="D37" s="7" t="s">
        <v>136</v>
      </c>
      <c r="E37" s="7" t="s">
        <v>137</v>
      </c>
      <c r="F37" s="8">
        <v>10011.0</v>
      </c>
      <c r="G37" s="8">
        <v>6123.0</v>
      </c>
      <c r="H37" s="9" t="s">
        <v>26</v>
      </c>
      <c r="I37" s="9" t="s">
        <v>17</v>
      </c>
      <c r="J37" s="9">
        <v>27.0</v>
      </c>
      <c r="K37" s="10" t="s">
        <v>138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25.5" customHeight="1">
      <c r="A38" s="6" t="s">
        <v>133</v>
      </c>
      <c r="B38" s="7" t="s">
        <v>142</v>
      </c>
      <c r="C38" s="7" t="s">
        <v>143</v>
      </c>
      <c r="D38" s="7" t="s">
        <v>136</v>
      </c>
      <c r="E38" s="7" t="s">
        <v>137</v>
      </c>
      <c r="F38" s="8">
        <v>10011.0</v>
      </c>
      <c r="G38" s="8">
        <v>6123.0</v>
      </c>
      <c r="H38" s="9" t="s">
        <v>26</v>
      </c>
      <c r="I38" s="9" t="s">
        <v>27</v>
      </c>
      <c r="J38" s="9">
        <v>27.0</v>
      </c>
      <c r="K38" s="10" t="s">
        <v>138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25.5" customHeight="1">
      <c r="A39" s="6" t="s">
        <v>144</v>
      </c>
      <c r="B39" s="7" t="s">
        <v>145</v>
      </c>
      <c r="C39" s="7" t="s">
        <v>146</v>
      </c>
      <c r="D39" s="7" t="s">
        <v>136</v>
      </c>
      <c r="E39" s="7" t="s">
        <v>137</v>
      </c>
      <c r="F39" s="8">
        <v>10025.0</v>
      </c>
      <c r="G39" s="8">
        <v>5627.0</v>
      </c>
      <c r="H39" s="9" t="s">
        <v>16</v>
      </c>
      <c r="I39" s="9" t="s">
        <v>22</v>
      </c>
      <c r="J39" s="9">
        <v>54.0</v>
      </c>
      <c r="K39" s="10" t="s">
        <v>147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25.5" customHeight="1">
      <c r="A40" s="6" t="s">
        <v>148</v>
      </c>
      <c r="B40" s="7" t="s">
        <v>149</v>
      </c>
      <c r="C40" s="7" t="s">
        <v>150</v>
      </c>
      <c r="D40" s="7" t="s">
        <v>136</v>
      </c>
      <c r="E40" s="7" t="s">
        <v>137</v>
      </c>
      <c r="F40" s="8">
        <v>10025.0</v>
      </c>
      <c r="G40" s="8">
        <v>5627.0</v>
      </c>
      <c r="H40" s="9" t="s">
        <v>16</v>
      </c>
      <c r="I40" s="9" t="s">
        <v>17</v>
      </c>
      <c r="J40" s="9">
        <v>54.0</v>
      </c>
      <c r="K40" s="10" t="s">
        <v>147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25.5" customHeight="1">
      <c r="A41" s="6" t="s">
        <v>148</v>
      </c>
      <c r="B41" s="7" t="s">
        <v>149</v>
      </c>
      <c r="C41" s="7" t="s">
        <v>151</v>
      </c>
      <c r="D41" s="7" t="s">
        <v>136</v>
      </c>
      <c r="E41" s="7" t="s">
        <v>137</v>
      </c>
      <c r="F41" s="8">
        <v>10025.0</v>
      </c>
      <c r="G41" s="8">
        <v>5627.0</v>
      </c>
      <c r="H41" s="9" t="s">
        <v>16</v>
      </c>
      <c r="I41" s="9" t="s">
        <v>17</v>
      </c>
      <c r="J41" s="9">
        <v>54.0</v>
      </c>
      <c r="K41" s="10" t="s">
        <v>147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25.5" customHeight="1">
      <c r="A42" s="6" t="s">
        <v>152</v>
      </c>
      <c r="B42" s="7" t="s">
        <v>149</v>
      </c>
      <c r="C42" s="7" t="s">
        <v>153</v>
      </c>
      <c r="D42" s="7" t="s">
        <v>136</v>
      </c>
      <c r="E42" s="7" t="s">
        <v>137</v>
      </c>
      <c r="F42" s="8">
        <v>10025.0</v>
      </c>
      <c r="G42" s="8">
        <v>5627.0</v>
      </c>
      <c r="H42" s="9" t="s">
        <v>16</v>
      </c>
      <c r="I42" s="9" t="s">
        <v>27</v>
      </c>
      <c r="J42" s="9">
        <v>54.0</v>
      </c>
      <c r="K42" s="10" t="s">
        <v>147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25.5" customHeight="1">
      <c r="A43" s="6" t="s">
        <v>154</v>
      </c>
      <c r="B43" s="7" t="s">
        <v>155</v>
      </c>
      <c r="C43" s="7" t="s">
        <v>135</v>
      </c>
      <c r="D43" s="7" t="s">
        <v>136</v>
      </c>
      <c r="E43" s="7" t="s">
        <v>137</v>
      </c>
      <c r="F43" s="8">
        <v>10011.0</v>
      </c>
      <c r="G43" s="8">
        <v>6123.0</v>
      </c>
      <c r="H43" s="9" t="s">
        <v>26</v>
      </c>
      <c r="I43" s="9" t="s">
        <v>27</v>
      </c>
      <c r="J43" s="9">
        <v>27.0</v>
      </c>
      <c r="K43" s="10" t="s">
        <v>138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25.5" customHeight="1">
      <c r="A44" s="6" t="s">
        <v>156</v>
      </c>
      <c r="B44" s="7" t="s">
        <v>157</v>
      </c>
      <c r="C44" s="7" t="s">
        <v>158</v>
      </c>
      <c r="D44" s="7" t="s">
        <v>159</v>
      </c>
      <c r="E44" s="7" t="s">
        <v>15</v>
      </c>
      <c r="F44" s="8">
        <v>66204.0</v>
      </c>
      <c r="G44" s="8">
        <v>2381.0</v>
      </c>
      <c r="H44" s="9" t="s">
        <v>26</v>
      </c>
      <c r="I44" s="9" t="s">
        <v>22</v>
      </c>
      <c r="J44" s="9">
        <v>11.0</v>
      </c>
      <c r="K44" s="10" t="s">
        <v>160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25.5" customHeight="1">
      <c r="A45" s="6" t="s">
        <v>161</v>
      </c>
      <c r="B45" s="7" t="s">
        <v>157</v>
      </c>
      <c r="C45" s="7" t="s">
        <v>162</v>
      </c>
      <c r="D45" s="7" t="s">
        <v>159</v>
      </c>
      <c r="E45" s="7" t="s">
        <v>15</v>
      </c>
      <c r="F45" s="8">
        <v>66204.0</v>
      </c>
      <c r="G45" s="8">
        <v>2381.0</v>
      </c>
      <c r="H45" s="9" t="s">
        <v>26</v>
      </c>
      <c r="I45" s="9" t="s">
        <v>22</v>
      </c>
      <c r="J45" s="9">
        <v>11.0</v>
      </c>
      <c r="K45" s="10" t="s">
        <v>160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25.5" customHeight="1">
      <c r="A46" s="6" t="s">
        <v>163</v>
      </c>
      <c r="B46" s="7" t="s">
        <v>164</v>
      </c>
      <c r="C46" s="7" t="s">
        <v>165</v>
      </c>
      <c r="D46" s="7" t="s">
        <v>159</v>
      </c>
      <c r="E46" s="7" t="s">
        <v>15</v>
      </c>
      <c r="F46" s="8">
        <v>66204.0</v>
      </c>
      <c r="G46" s="8">
        <v>2381.0</v>
      </c>
      <c r="H46" s="9" t="s">
        <v>26</v>
      </c>
      <c r="I46" s="9" t="s">
        <v>22</v>
      </c>
      <c r="J46" s="9">
        <v>11.0</v>
      </c>
      <c r="K46" s="10" t="s">
        <v>160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25.5" customHeight="1">
      <c r="A47" s="6" t="s">
        <v>161</v>
      </c>
      <c r="B47" s="7" t="s">
        <v>166</v>
      </c>
      <c r="C47" s="7" t="s">
        <v>167</v>
      </c>
      <c r="D47" s="7" t="s">
        <v>159</v>
      </c>
      <c r="E47" s="7" t="s">
        <v>15</v>
      </c>
      <c r="F47" s="8">
        <v>66204.0</v>
      </c>
      <c r="G47" s="8">
        <v>2381.0</v>
      </c>
      <c r="H47" s="9" t="s">
        <v>26</v>
      </c>
      <c r="I47" s="9" t="s">
        <v>17</v>
      </c>
      <c r="J47" s="9">
        <v>11.0</v>
      </c>
      <c r="K47" s="10" t="s">
        <v>160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25.5" customHeight="1">
      <c r="A48" s="6" t="s">
        <v>168</v>
      </c>
      <c r="B48" s="7" t="s">
        <v>169</v>
      </c>
      <c r="C48" s="7" t="s">
        <v>170</v>
      </c>
      <c r="D48" s="7" t="s">
        <v>171</v>
      </c>
      <c r="E48" s="7" t="s">
        <v>172</v>
      </c>
      <c r="F48" s="8">
        <v>97754.0</v>
      </c>
      <c r="G48" s="8">
        <v>5217.0</v>
      </c>
      <c r="H48" s="9" t="s">
        <v>16</v>
      </c>
      <c r="I48" s="9" t="s">
        <v>27</v>
      </c>
      <c r="J48" s="9">
        <v>73.0</v>
      </c>
      <c r="K48" s="10" t="s">
        <v>173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25.5" customHeight="1">
      <c r="A49" s="6" t="s">
        <v>174</v>
      </c>
      <c r="B49" s="7" t="s">
        <v>175</v>
      </c>
      <c r="C49" s="7" t="s">
        <v>176</v>
      </c>
      <c r="D49" s="7" t="s">
        <v>171</v>
      </c>
      <c r="E49" s="7" t="s">
        <v>172</v>
      </c>
      <c r="F49" s="8">
        <v>97754.0</v>
      </c>
      <c r="G49" s="8">
        <v>5217.0</v>
      </c>
      <c r="H49" s="9" t="s">
        <v>16</v>
      </c>
      <c r="I49" s="9" t="s">
        <v>22</v>
      </c>
      <c r="J49" s="9">
        <v>73.0</v>
      </c>
      <c r="K49" s="10" t="s">
        <v>173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25.5" customHeight="1">
      <c r="A50" s="6" t="s">
        <v>177</v>
      </c>
      <c r="B50" s="7" t="s">
        <v>178</v>
      </c>
      <c r="C50" s="7" t="s">
        <v>179</v>
      </c>
      <c r="D50" s="7" t="s">
        <v>171</v>
      </c>
      <c r="E50" s="7" t="s">
        <v>172</v>
      </c>
      <c r="F50" s="8">
        <v>97754.0</v>
      </c>
      <c r="G50" s="8">
        <v>5217.0</v>
      </c>
      <c r="H50" s="9" t="s">
        <v>16</v>
      </c>
      <c r="I50" s="9" t="s">
        <v>22</v>
      </c>
      <c r="J50" s="9">
        <v>73.0</v>
      </c>
      <c r="K50" s="10" t="s">
        <v>173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25.5" customHeight="1">
      <c r="A51" s="6" t="s">
        <v>180</v>
      </c>
      <c r="B51" s="7" t="s">
        <v>181</v>
      </c>
      <c r="C51" s="7" t="s">
        <v>182</v>
      </c>
      <c r="D51" s="7" t="s">
        <v>171</v>
      </c>
      <c r="E51" s="7" t="s">
        <v>172</v>
      </c>
      <c r="F51" s="8">
        <v>97754.0</v>
      </c>
      <c r="G51" s="8">
        <v>5217.0</v>
      </c>
      <c r="H51" s="9" t="s">
        <v>16</v>
      </c>
      <c r="I51" s="9" t="s">
        <v>27</v>
      </c>
      <c r="J51" s="9">
        <v>73.0</v>
      </c>
      <c r="K51" s="10" t="s">
        <v>173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25.5" customHeight="1">
      <c r="A52" s="6" t="s">
        <v>183</v>
      </c>
      <c r="B52" s="7" t="s">
        <v>181</v>
      </c>
      <c r="C52" s="7" t="s">
        <v>184</v>
      </c>
      <c r="D52" s="7" t="s">
        <v>171</v>
      </c>
      <c r="E52" s="7" t="s">
        <v>172</v>
      </c>
      <c r="F52" s="8">
        <v>97754.0</v>
      </c>
      <c r="G52" s="8">
        <v>5217.0</v>
      </c>
      <c r="H52" s="9" t="s">
        <v>16</v>
      </c>
      <c r="I52" s="9" t="s">
        <v>27</v>
      </c>
      <c r="J52" s="9">
        <v>73.0</v>
      </c>
      <c r="K52" s="10" t="s">
        <v>173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25.5" customHeight="1">
      <c r="A53" s="6" t="s">
        <v>63</v>
      </c>
      <c r="B53" s="7" t="s">
        <v>185</v>
      </c>
      <c r="C53" s="7" t="s">
        <v>186</v>
      </c>
      <c r="D53" s="7" t="s">
        <v>187</v>
      </c>
      <c r="E53" s="7" t="s">
        <v>188</v>
      </c>
      <c r="F53" s="8">
        <v>78204.0</v>
      </c>
      <c r="G53" s="8">
        <v>5812.0</v>
      </c>
      <c r="H53" s="9" t="s">
        <v>26</v>
      </c>
      <c r="I53" s="9" t="s">
        <v>22</v>
      </c>
      <c r="J53" s="9">
        <v>48.0</v>
      </c>
      <c r="K53" s="10" t="s">
        <v>189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25.5" customHeight="1">
      <c r="A54" s="6" t="s">
        <v>190</v>
      </c>
      <c r="B54" s="7" t="s">
        <v>185</v>
      </c>
      <c r="C54" s="7" t="s">
        <v>191</v>
      </c>
      <c r="D54" s="7" t="s">
        <v>187</v>
      </c>
      <c r="E54" s="7" t="s">
        <v>188</v>
      </c>
      <c r="F54" s="8">
        <v>78204.0</v>
      </c>
      <c r="G54" s="8">
        <v>5812.0</v>
      </c>
      <c r="H54" s="9" t="s">
        <v>26</v>
      </c>
      <c r="I54" s="9" t="s">
        <v>22</v>
      </c>
      <c r="J54" s="9">
        <v>48.0</v>
      </c>
      <c r="K54" s="10" t="s">
        <v>189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25.5" customHeight="1">
      <c r="A55" s="6" t="s">
        <v>192</v>
      </c>
      <c r="B55" s="7" t="s">
        <v>60</v>
      </c>
      <c r="C55" s="7" t="s">
        <v>193</v>
      </c>
      <c r="D55" s="7" t="s">
        <v>187</v>
      </c>
      <c r="E55" s="7" t="s">
        <v>188</v>
      </c>
      <c r="F55" s="8">
        <v>78204.0</v>
      </c>
      <c r="G55" s="8">
        <v>3973.0</v>
      </c>
      <c r="H55" s="9" t="s">
        <v>26</v>
      </c>
      <c r="I55" s="9" t="s">
        <v>17</v>
      </c>
      <c r="J55" s="9">
        <v>76.0</v>
      </c>
      <c r="K55" s="10" t="s">
        <v>189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25.5" customHeight="1">
      <c r="A56" s="6" t="s">
        <v>168</v>
      </c>
      <c r="B56" s="7" t="s">
        <v>194</v>
      </c>
      <c r="C56" s="7" t="s">
        <v>195</v>
      </c>
      <c r="D56" s="7" t="s">
        <v>187</v>
      </c>
      <c r="E56" s="7" t="s">
        <v>188</v>
      </c>
      <c r="F56" s="8">
        <v>78204.0</v>
      </c>
      <c r="G56" s="8">
        <v>3973.0</v>
      </c>
      <c r="H56" s="9" t="s">
        <v>26</v>
      </c>
      <c r="I56" s="9" t="s">
        <v>22</v>
      </c>
      <c r="J56" s="9">
        <v>76.0</v>
      </c>
      <c r="K56" s="10" t="s">
        <v>189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25.5" customHeight="1">
      <c r="A57" s="6" t="s">
        <v>192</v>
      </c>
      <c r="B57" s="7" t="s">
        <v>194</v>
      </c>
      <c r="C57" s="7" t="s">
        <v>196</v>
      </c>
      <c r="D57" s="7" t="s">
        <v>187</v>
      </c>
      <c r="E57" s="7" t="s">
        <v>188</v>
      </c>
      <c r="F57" s="8">
        <v>78204.0</v>
      </c>
      <c r="G57" s="8">
        <v>3973.0</v>
      </c>
      <c r="H57" s="9" t="s">
        <v>26</v>
      </c>
      <c r="I57" s="9" t="s">
        <v>22</v>
      </c>
      <c r="J57" s="9">
        <v>76.0</v>
      </c>
      <c r="K57" s="10" t="s">
        <v>189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25.5" customHeight="1">
      <c r="A58" s="6" t="s">
        <v>197</v>
      </c>
      <c r="B58" s="7" t="s">
        <v>194</v>
      </c>
      <c r="C58" s="7" t="s">
        <v>198</v>
      </c>
      <c r="D58" s="7" t="s">
        <v>187</v>
      </c>
      <c r="E58" s="7" t="s">
        <v>188</v>
      </c>
      <c r="F58" s="8">
        <v>78204.0</v>
      </c>
      <c r="G58" s="8">
        <v>3973.0</v>
      </c>
      <c r="H58" s="9" t="s">
        <v>26</v>
      </c>
      <c r="I58" s="9" t="s">
        <v>17</v>
      </c>
      <c r="J58" s="9">
        <v>76.0</v>
      </c>
      <c r="K58" s="10" t="s">
        <v>189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25.5" customHeight="1">
      <c r="A59" s="6" t="s">
        <v>192</v>
      </c>
      <c r="B59" s="7" t="s">
        <v>199</v>
      </c>
      <c r="C59" s="7" t="s">
        <v>200</v>
      </c>
      <c r="D59" s="7" t="s">
        <v>187</v>
      </c>
      <c r="E59" s="7" t="s">
        <v>188</v>
      </c>
      <c r="F59" s="8">
        <v>78204.0</v>
      </c>
      <c r="G59" s="8">
        <v>3973.0</v>
      </c>
      <c r="H59" s="9" t="s">
        <v>26</v>
      </c>
      <c r="I59" s="9" t="s">
        <v>22</v>
      </c>
      <c r="J59" s="9">
        <v>76.0</v>
      </c>
      <c r="K59" s="10" t="s">
        <v>189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C5DEB565-C958-4A06-ADC5-CB65D90763C2}" filter="1" showAutoFilter="1">
      <autoFilter ref="$A$1:$J$259"/>
    </customSheetView>
    <customSheetView guid="{A5663EA1-F6B4-425F-A038-32266CF1F008}" filter="1" showAutoFilter="1">
      <autoFilter ref="$A$1:$Y$259">
        <filterColumn colId="7">
          <filters blank="1">
            <filter val="F"/>
          </filters>
        </filterColumn>
        <filterColumn colId="4">
          <filters blank="1">
            <filter val="TX"/>
            <filter val="CA"/>
            <filter val="NL"/>
          </filters>
        </filterColumn>
      </autoFilter>
    </customSheetView>
    <customSheetView guid="{99A2B7BE-6D52-49CF-ABF8-9611D21BD811}" filter="1" showAutoFilter="1">
      <autoFilter ref="$A$1:$Z$59"/>
    </customSheetView>
    <customSheetView guid="{B8FC4E05-3BD7-4EA4-9DFC-74B815FBBDEC}" filter="1" showAutoFilter="1">
      <autoFilter ref="$A$1:$Y$259"/>
    </customSheetView>
    <customSheetView guid="{D3A211C4-A28B-452E-969B-F0FFAC28356A}" filter="1" showAutoFilter="1">
      <autoFilter ref="$A$1:$Y$259"/>
    </customSheetView>
    <customSheetView guid="{718BAE31-6882-4E9E-A176-B987C11E68BE}" filter="1" showAutoFilter="1">
      <autoFilter ref="$A$1:$Z$59">
        <filterColumn colId="3">
          <filters>
            <filter val="New York"/>
          </filters>
        </filterColumn>
        <filterColumn colId="7">
          <filters>
            <filter val="M"/>
          </filters>
        </filterColumn>
        <filterColumn colId="8">
          <filters>
            <filter val="Married"/>
            <filter val="Divorced"/>
          </filters>
        </filterColumn>
      </autoFilter>
    </customSheetView>
    <customSheetView guid="{1519A4D5-D2AF-4866-AFF5-4FE52C55375D}" filter="1" showAutoFilter="1">
      <autoFilter ref="$A$1:$Z$59">
        <filterColumn colId="3">
          <filters>
            <filter val="New York"/>
          </filters>
        </filterColumn>
        <filterColumn colId="7">
          <filters>
            <filter val="M"/>
          </filters>
        </filterColumn>
        <filterColumn colId="8">
          <filters>
            <filter val="Married"/>
            <filter val="Divorced"/>
          </filters>
        </filterColumn>
      </autoFilter>
    </customSheetView>
  </customSheetViews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1"/>
    <hyperlink r:id="rId30" ref="K32"/>
    <hyperlink r:id="rId31" ref="K33"/>
    <hyperlink r:id="rId32" ref="K34"/>
    <hyperlink r:id="rId33" ref="K35"/>
    <hyperlink r:id="rId34" ref="K36"/>
    <hyperlink r:id="rId35" ref="K37"/>
    <hyperlink r:id="rId36" ref="K38"/>
    <hyperlink r:id="rId37" ref="K39"/>
    <hyperlink r:id="rId38" ref="K40"/>
    <hyperlink r:id="rId39" ref="K41"/>
    <hyperlink r:id="rId40" ref="K42"/>
    <hyperlink r:id="rId41" ref="K43"/>
    <hyperlink r:id="rId42" ref="K44"/>
    <hyperlink r:id="rId43" ref="K45"/>
    <hyperlink r:id="rId44" ref="K46"/>
    <hyperlink r:id="rId45" ref="K47"/>
    <hyperlink r:id="rId46" ref="K48"/>
    <hyperlink r:id="rId47" ref="K49"/>
    <hyperlink r:id="rId48" ref="K50"/>
    <hyperlink r:id="rId49" ref="K51"/>
    <hyperlink r:id="rId50" ref="K52"/>
    <hyperlink r:id="rId51" ref="K53"/>
    <hyperlink r:id="rId52" ref="K54"/>
    <hyperlink r:id="rId53" ref="K55"/>
    <hyperlink r:id="rId54" ref="K56"/>
    <hyperlink r:id="rId55" ref="K57"/>
    <hyperlink r:id="rId56" ref="K58"/>
    <hyperlink r:id="rId57" ref="K59"/>
  </hyperlinks>
  <drawing r:id="rId58"/>
  <tableParts count="1"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25"/>
    <col customWidth="1" min="2" max="4" width="12.63"/>
    <col customWidth="1" min="5" max="5" width="16.0"/>
    <col customWidth="1" min="6" max="6" width="9.88"/>
    <col customWidth="1" min="7" max="7" width="24.13"/>
  </cols>
  <sheetData>
    <row r="1" ht="34.5" customHeight="1">
      <c r="A1" s="15" t="s">
        <v>201</v>
      </c>
      <c r="B1" s="16" t="s">
        <v>202</v>
      </c>
      <c r="C1" s="16" t="s">
        <v>203</v>
      </c>
      <c r="D1" s="16" t="s">
        <v>4</v>
      </c>
      <c r="E1" s="16" t="s">
        <v>204</v>
      </c>
      <c r="F1" s="16" t="s">
        <v>6</v>
      </c>
      <c r="G1" s="16" t="s">
        <v>205</v>
      </c>
      <c r="H1" s="17" t="s">
        <v>206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19">
        <v>2021.0</v>
      </c>
      <c r="B2" s="20" t="s">
        <v>207</v>
      </c>
      <c r="C2" s="21" t="s">
        <v>208</v>
      </c>
      <c r="D2" s="21" t="s">
        <v>209</v>
      </c>
      <c r="E2" s="21" t="s">
        <v>210</v>
      </c>
      <c r="F2" s="21">
        <v>2000.0</v>
      </c>
      <c r="G2" s="21">
        <v>160.0</v>
      </c>
      <c r="H2" s="21">
        <f t="shared" ref="H2:H71" si="1">F2-G2</f>
        <v>1840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22">
        <v>2022.0</v>
      </c>
      <c r="B3" s="23" t="s">
        <v>207</v>
      </c>
      <c r="C3" s="24" t="s">
        <v>208</v>
      </c>
      <c r="D3" s="24" t="s">
        <v>209</v>
      </c>
      <c r="E3" s="24" t="s">
        <v>210</v>
      </c>
      <c r="F3" s="24">
        <v>2900.0</v>
      </c>
      <c r="G3" s="24">
        <v>250.0</v>
      </c>
      <c r="H3" s="24">
        <f t="shared" si="1"/>
        <v>2650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22">
        <v>2022.0</v>
      </c>
      <c r="B4" s="23" t="s">
        <v>207</v>
      </c>
      <c r="C4" s="24" t="s">
        <v>208</v>
      </c>
      <c r="D4" s="24" t="s">
        <v>209</v>
      </c>
      <c r="E4" s="24" t="s">
        <v>210</v>
      </c>
      <c r="F4" s="24">
        <v>2900.0</v>
      </c>
      <c r="G4" s="24">
        <v>250.0</v>
      </c>
      <c r="H4" s="24">
        <f t="shared" si="1"/>
        <v>2650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22">
        <v>2021.0</v>
      </c>
      <c r="B5" s="23" t="s">
        <v>207</v>
      </c>
      <c r="C5" s="24" t="s">
        <v>208</v>
      </c>
      <c r="D5" s="24" t="s">
        <v>209</v>
      </c>
      <c r="E5" s="24" t="s">
        <v>210</v>
      </c>
      <c r="F5" s="24">
        <v>2000.0</v>
      </c>
      <c r="G5" s="24">
        <v>160.0</v>
      </c>
      <c r="H5" s="24">
        <f t="shared" si="1"/>
        <v>1840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22">
        <v>2022.0</v>
      </c>
      <c r="B6" s="23" t="s">
        <v>211</v>
      </c>
      <c r="C6" s="24" t="s">
        <v>208</v>
      </c>
      <c r="D6" s="24" t="s">
        <v>209</v>
      </c>
      <c r="E6" s="24" t="s">
        <v>212</v>
      </c>
      <c r="F6" s="24">
        <v>800.0</v>
      </c>
      <c r="G6" s="24">
        <v>40.0</v>
      </c>
      <c r="H6" s="24">
        <f t="shared" si="1"/>
        <v>760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22">
        <v>2022.0</v>
      </c>
      <c r="B7" s="23" t="s">
        <v>211</v>
      </c>
      <c r="C7" s="24" t="s">
        <v>208</v>
      </c>
      <c r="D7" s="24" t="s">
        <v>209</v>
      </c>
      <c r="E7" s="24" t="s">
        <v>212</v>
      </c>
      <c r="F7" s="24">
        <v>800.0</v>
      </c>
      <c r="G7" s="24">
        <v>40.0</v>
      </c>
      <c r="H7" s="24">
        <f t="shared" si="1"/>
        <v>760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22">
        <v>2022.0</v>
      </c>
      <c r="B8" s="23" t="s">
        <v>213</v>
      </c>
      <c r="C8" s="24" t="s">
        <v>208</v>
      </c>
      <c r="D8" s="24" t="s">
        <v>214</v>
      </c>
      <c r="E8" s="24" t="s">
        <v>215</v>
      </c>
      <c r="F8" s="24">
        <v>2300.0</v>
      </c>
      <c r="G8" s="24">
        <v>190.0</v>
      </c>
      <c r="H8" s="24">
        <f t="shared" si="1"/>
        <v>2110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22">
        <v>2022.0</v>
      </c>
      <c r="B9" s="23" t="s">
        <v>213</v>
      </c>
      <c r="C9" s="24" t="s">
        <v>208</v>
      </c>
      <c r="D9" s="24" t="s">
        <v>214</v>
      </c>
      <c r="E9" s="24" t="s">
        <v>215</v>
      </c>
      <c r="F9" s="24">
        <v>2300.0</v>
      </c>
      <c r="G9" s="24">
        <v>190.0</v>
      </c>
      <c r="H9" s="24">
        <f t="shared" si="1"/>
        <v>2110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22">
        <v>2022.0</v>
      </c>
      <c r="B10" s="23" t="s">
        <v>213</v>
      </c>
      <c r="C10" s="24" t="s">
        <v>208</v>
      </c>
      <c r="D10" s="24" t="s">
        <v>214</v>
      </c>
      <c r="E10" s="24" t="s">
        <v>215</v>
      </c>
      <c r="F10" s="24">
        <v>2300.0</v>
      </c>
      <c r="G10" s="24">
        <v>190.0</v>
      </c>
      <c r="H10" s="24">
        <f t="shared" si="1"/>
        <v>2110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22">
        <v>2020.0</v>
      </c>
      <c r="B11" s="23" t="s">
        <v>216</v>
      </c>
      <c r="C11" s="24" t="s">
        <v>208</v>
      </c>
      <c r="D11" s="24" t="s">
        <v>214</v>
      </c>
      <c r="E11" s="24" t="s">
        <v>212</v>
      </c>
      <c r="F11" s="24">
        <v>2400.0</v>
      </c>
      <c r="G11" s="24">
        <v>200.0</v>
      </c>
      <c r="H11" s="24">
        <f t="shared" si="1"/>
        <v>2200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5.75" customHeight="1">
      <c r="A12" s="22">
        <v>2020.0</v>
      </c>
      <c r="B12" s="23" t="s">
        <v>216</v>
      </c>
      <c r="C12" s="24" t="s">
        <v>208</v>
      </c>
      <c r="D12" s="24" t="s">
        <v>214</v>
      </c>
      <c r="E12" s="24" t="s">
        <v>212</v>
      </c>
      <c r="F12" s="24">
        <v>2400.0</v>
      </c>
      <c r="G12" s="24">
        <v>200.0</v>
      </c>
      <c r="H12" s="24">
        <f t="shared" si="1"/>
        <v>2200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5.75" customHeight="1">
      <c r="A13" s="22">
        <v>2020.0</v>
      </c>
      <c r="B13" s="23" t="s">
        <v>216</v>
      </c>
      <c r="C13" s="24" t="s">
        <v>208</v>
      </c>
      <c r="D13" s="24" t="s">
        <v>214</v>
      </c>
      <c r="E13" s="24" t="s">
        <v>212</v>
      </c>
      <c r="F13" s="24">
        <v>2400.0</v>
      </c>
      <c r="G13" s="24">
        <v>200.0</v>
      </c>
      <c r="H13" s="24">
        <f t="shared" si="1"/>
        <v>2200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5.75" customHeight="1">
      <c r="A14" s="22">
        <v>2021.0</v>
      </c>
      <c r="B14" s="23" t="s">
        <v>217</v>
      </c>
      <c r="C14" s="24" t="s">
        <v>208</v>
      </c>
      <c r="D14" s="24" t="s">
        <v>209</v>
      </c>
      <c r="E14" s="24" t="s">
        <v>210</v>
      </c>
      <c r="F14" s="24">
        <v>1000.0</v>
      </c>
      <c r="G14" s="24">
        <v>60.0</v>
      </c>
      <c r="H14" s="24">
        <f t="shared" si="1"/>
        <v>940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5.75" customHeight="1">
      <c r="A15" s="22">
        <v>2021.0</v>
      </c>
      <c r="B15" s="23" t="s">
        <v>217</v>
      </c>
      <c r="C15" s="24" t="s">
        <v>208</v>
      </c>
      <c r="D15" s="24" t="s">
        <v>209</v>
      </c>
      <c r="E15" s="24" t="s">
        <v>210</v>
      </c>
      <c r="F15" s="24">
        <v>1000.0</v>
      </c>
      <c r="G15" s="24">
        <v>60.0</v>
      </c>
      <c r="H15" s="24">
        <f t="shared" si="1"/>
        <v>940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5.75" customHeight="1">
      <c r="A16" s="22">
        <v>2021.0</v>
      </c>
      <c r="B16" s="23" t="s">
        <v>217</v>
      </c>
      <c r="C16" s="24" t="s">
        <v>208</v>
      </c>
      <c r="D16" s="24" t="s">
        <v>209</v>
      </c>
      <c r="E16" s="24" t="s">
        <v>210</v>
      </c>
      <c r="F16" s="24">
        <v>1000.0</v>
      </c>
      <c r="G16" s="24">
        <v>60.0</v>
      </c>
      <c r="H16" s="24">
        <f t="shared" si="1"/>
        <v>940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5.75" customHeight="1">
      <c r="A17" s="22">
        <v>2021.0</v>
      </c>
      <c r="B17" s="23" t="s">
        <v>217</v>
      </c>
      <c r="C17" s="24" t="s">
        <v>208</v>
      </c>
      <c r="D17" s="24" t="s">
        <v>209</v>
      </c>
      <c r="E17" s="24" t="s">
        <v>210</v>
      </c>
      <c r="F17" s="24">
        <v>1000.0</v>
      </c>
      <c r="G17" s="24">
        <v>60.0</v>
      </c>
      <c r="H17" s="24">
        <f t="shared" si="1"/>
        <v>940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5.75" customHeight="1">
      <c r="A18" s="22">
        <v>2018.0</v>
      </c>
      <c r="B18" s="23" t="s">
        <v>218</v>
      </c>
      <c r="C18" s="24" t="s">
        <v>208</v>
      </c>
      <c r="D18" s="24" t="s">
        <v>214</v>
      </c>
      <c r="E18" s="24" t="s">
        <v>219</v>
      </c>
      <c r="F18" s="24">
        <v>1500.0</v>
      </c>
      <c r="G18" s="24">
        <v>110.0</v>
      </c>
      <c r="H18" s="24">
        <f t="shared" si="1"/>
        <v>1390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5.75" customHeight="1">
      <c r="A19" s="22">
        <v>2018.0</v>
      </c>
      <c r="B19" s="23" t="s">
        <v>218</v>
      </c>
      <c r="C19" s="24" t="s">
        <v>208</v>
      </c>
      <c r="D19" s="24" t="s">
        <v>214</v>
      </c>
      <c r="E19" s="24" t="s">
        <v>219</v>
      </c>
      <c r="F19" s="24">
        <v>1500.0</v>
      </c>
      <c r="G19" s="24">
        <v>110.0</v>
      </c>
      <c r="H19" s="24">
        <f t="shared" si="1"/>
        <v>1390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5.75" customHeight="1">
      <c r="A20" s="22">
        <v>2018.0</v>
      </c>
      <c r="B20" s="23" t="s">
        <v>218</v>
      </c>
      <c r="C20" s="24" t="s">
        <v>208</v>
      </c>
      <c r="D20" s="24" t="s">
        <v>214</v>
      </c>
      <c r="E20" s="24" t="s">
        <v>219</v>
      </c>
      <c r="F20" s="24">
        <v>1500.0</v>
      </c>
      <c r="G20" s="24">
        <v>110.0</v>
      </c>
      <c r="H20" s="24">
        <f t="shared" si="1"/>
        <v>1390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22">
        <v>2018.0</v>
      </c>
      <c r="B21" s="23" t="s">
        <v>218</v>
      </c>
      <c r="C21" s="24" t="s">
        <v>208</v>
      </c>
      <c r="D21" s="24" t="s">
        <v>214</v>
      </c>
      <c r="E21" s="24" t="s">
        <v>219</v>
      </c>
      <c r="F21" s="24">
        <v>1500.0</v>
      </c>
      <c r="G21" s="24">
        <v>110.0</v>
      </c>
      <c r="H21" s="24">
        <f t="shared" si="1"/>
        <v>1390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22">
        <v>2021.0</v>
      </c>
      <c r="B22" s="23" t="s">
        <v>220</v>
      </c>
      <c r="C22" s="24" t="s">
        <v>221</v>
      </c>
      <c r="D22" s="24" t="s">
        <v>222</v>
      </c>
      <c r="E22" s="24" t="s">
        <v>223</v>
      </c>
      <c r="F22" s="24">
        <v>1700.0</v>
      </c>
      <c r="G22" s="24">
        <v>130.0</v>
      </c>
      <c r="H22" s="24">
        <f t="shared" si="1"/>
        <v>1570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22">
        <v>2017.0</v>
      </c>
      <c r="B23" s="23" t="s">
        <v>220</v>
      </c>
      <c r="C23" s="24" t="s">
        <v>221</v>
      </c>
      <c r="D23" s="24" t="s">
        <v>222</v>
      </c>
      <c r="E23" s="24" t="s">
        <v>223</v>
      </c>
      <c r="F23" s="24">
        <v>2600.0</v>
      </c>
      <c r="G23" s="24">
        <v>220.0</v>
      </c>
      <c r="H23" s="24">
        <f t="shared" si="1"/>
        <v>2380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22">
        <v>2021.0</v>
      </c>
      <c r="B24" s="23" t="s">
        <v>220</v>
      </c>
      <c r="C24" s="24" t="s">
        <v>221</v>
      </c>
      <c r="D24" s="24" t="s">
        <v>222</v>
      </c>
      <c r="E24" s="24" t="s">
        <v>223</v>
      </c>
      <c r="F24" s="24">
        <v>1700.0</v>
      </c>
      <c r="G24" s="24">
        <v>130.0</v>
      </c>
      <c r="H24" s="24">
        <f t="shared" si="1"/>
        <v>1570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22">
        <v>2017.0</v>
      </c>
      <c r="B25" s="23" t="s">
        <v>220</v>
      </c>
      <c r="C25" s="24" t="s">
        <v>221</v>
      </c>
      <c r="D25" s="24" t="s">
        <v>222</v>
      </c>
      <c r="E25" s="24" t="s">
        <v>223</v>
      </c>
      <c r="F25" s="24">
        <v>2600.0</v>
      </c>
      <c r="G25" s="24">
        <v>220.0</v>
      </c>
      <c r="H25" s="24">
        <f t="shared" si="1"/>
        <v>2380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22">
        <v>2021.0</v>
      </c>
      <c r="B26" s="23" t="s">
        <v>220</v>
      </c>
      <c r="C26" s="24" t="s">
        <v>221</v>
      </c>
      <c r="D26" s="24" t="s">
        <v>222</v>
      </c>
      <c r="E26" s="24" t="s">
        <v>223</v>
      </c>
      <c r="F26" s="24">
        <v>1700.0</v>
      </c>
      <c r="G26" s="24">
        <v>130.0</v>
      </c>
      <c r="H26" s="24">
        <f t="shared" si="1"/>
        <v>1570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22">
        <v>2022.0</v>
      </c>
      <c r="B27" s="23" t="s">
        <v>224</v>
      </c>
      <c r="C27" s="24" t="s">
        <v>221</v>
      </c>
      <c r="D27" s="24" t="s">
        <v>222</v>
      </c>
      <c r="E27" s="24" t="s">
        <v>225</v>
      </c>
      <c r="F27" s="24">
        <v>1300.0</v>
      </c>
      <c r="G27" s="24">
        <v>90.0</v>
      </c>
      <c r="H27" s="24">
        <f t="shared" si="1"/>
        <v>1210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22">
        <v>2022.0</v>
      </c>
      <c r="B28" s="23" t="s">
        <v>224</v>
      </c>
      <c r="C28" s="24" t="s">
        <v>221</v>
      </c>
      <c r="D28" s="24" t="s">
        <v>222</v>
      </c>
      <c r="E28" s="24" t="s">
        <v>225</v>
      </c>
      <c r="F28" s="24">
        <v>1300.0</v>
      </c>
      <c r="G28" s="24">
        <v>90.0</v>
      </c>
      <c r="H28" s="24">
        <f t="shared" si="1"/>
        <v>1210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22">
        <v>2022.0</v>
      </c>
      <c r="B29" s="23" t="s">
        <v>224</v>
      </c>
      <c r="C29" s="24" t="s">
        <v>221</v>
      </c>
      <c r="D29" s="24" t="s">
        <v>222</v>
      </c>
      <c r="E29" s="24" t="s">
        <v>225</v>
      </c>
      <c r="F29" s="24">
        <v>1300.0</v>
      </c>
      <c r="G29" s="24">
        <v>90.0</v>
      </c>
      <c r="H29" s="24">
        <f t="shared" si="1"/>
        <v>1210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22">
        <v>2022.0</v>
      </c>
      <c r="B30" s="23" t="s">
        <v>224</v>
      </c>
      <c r="C30" s="24" t="s">
        <v>221</v>
      </c>
      <c r="D30" s="24" t="s">
        <v>222</v>
      </c>
      <c r="E30" s="24" t="s">
        <v>225</v>
      </c>
      <c r="F30" s="24">
        <v>1300.0</v>
      </c>
      <c r="G30" s="24">
        <v>90.0</v>
      </c>
      <c r="H30" s="24">
        <f t="shared" si="1"/>
        <v>1210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22">
        <v>2020.0</v>
      </c>
      <c r="B31" s="23" t="s">
        <v>226</v>
      </c>
      <c r="C31" s="24" t="s">
        <v>227</v>
      </c>
      <c r="D31" s="24" t="s">
        <v>58</v>
      </c>
      <c r="E31" s="24" t="s">
        <v>215</v>
      </c>
      <c r="F31" s="24">
        <v>1400.0</v>
      </c>
      <c r="G31" s="24">
        <v>100.0</v>
      </c>
      <c r="H31" s="24">
        <f t="shared" si="1"/>
        <v>1300</v>
      </c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22">
        <v>2020.0</v>
      </c>
      <c r="B32" s="23" t="s">
        <v>226</v>
      </c>
      <c r="C32" s="24" t="s">
        <v>227</v>
      </c>
      <c r="D32" s="24" t="s">
        <v>58</v>
      </c>
      <c r="E32" s="24" t="s">
        <v>215</v>
      </c>
      <c r="F32" s="24">
        <v>1400.0</v>
      </c>
      <c r="G32" s="24">
        <v>100.0</v>
      </c>
      <c r="H32" s="24">
        <f t="shared" si="1"/>
        <v>1300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22">
        <v>2020.0</v>
      </c>
      <c r="B33" s="23" t="s">
        <v>226</v>
      </c>
      <c r="C33" s="24" t="s">
        <v>227</v>
      </c>
      <c r="D33" s="24" t="s">
        <v>58</v>
      </c>
      <c r="E33" s="24" t="s">
        <v>215</v>
      </c>
      <c r="F33" s="24">
        <v>1400.0</v>
      </c>
      <c r="G33" s="24">
        <v>100.0</v>
      </c>
      <c r="H33" s="24">
        <f t="shared" si="1"/>
        <v>1300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22">
        <v>2020.0</v>
      </c>
      <c r="B34" s="23" t="s">
        <v>226</v>
      </c>
      <c r="C34" s="24" t="s">
        <v>227</v>
      </c>
      <c r="D34" s="24" t="s">
        <v>58</v>
      </c>
      <c r="E34" s="24" t="s">
        <v>215</v>
      </c>
      <c r="F34" s="24">
        <v>1400.0</v>
      </c>
      <c r="G34" s="24">
        <v>100.0</v>
      </c>
      <c r="H34" s="24">
        <f t="shared" si="1"/>
        <v>1300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22">
        <v>2019.0</v>
      </c>
      <c r="B35" s="23" t="s">
        <v>228</v>
      </c>
      <c r="C35" s="24" t="s">
        <v>227</v>
      </c>
      <c r="D35" s="24" t="s">
        <v>58</v>
      </c>
      <c r="E35" s="24" t="s">
        <v>219</v>
      </c>
      <c r="F35" s="24">
        <v>1100.0</v>
      </c>
      <c r="G35" s="24">
        <v>70.0</v>
      </c>
      <c r="H35" s="24">
        <f t="shared" si="1"/>
        <v>1030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22">
        <v>2019.0</v>
      </c>
      <c r="B36" s="23" t="s">
        <v>228</v>
      </c>
      <c r="C36" s="24" t="s">
        <v>227</v>
      </c>
      <c r="D36" s="24" t="s">
        <v>58</v>
      </c>
      <c r="E36" s="24" t="s">
        <v>219</v>
      </c>
      <c r="F36" s="24">
        <v>1100.0</v>
      </c>
      <c r="G36" s="24">
        <v>70.0</v>
      </c>
      <c r="H36" s="24">
        <f t="shared" si="1"/>
        <v>1030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22">
        <v>2019.0</v>
      </c>
      <c r="B37" s="23" t="s">
        <v>228</v>
      </c>
      <c r="C37" s="24" t="s">
        <v>227</v>
      </c>
      <c r="D37" s="24" t="s">
        <v>58</v>
      </c>
      <c r="E37" s="24" t="s">
        <v>219</v>
      </c>
      <c r="F37" s="24">
        <v>1100.0</v>
      </c>
      <c r="G37" s="24">
        <v>70.0</v>
      </c>
      <c r="H37" s="24">
        <f t="shared" si="1"/>
        <v>1030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22">
        <v>2019.0</v>
      </c>
      <c r="B38" s="23" t="s">
        <v>228</v>
      </c>
      <c r="C38" s="24" t="s">
        <v>227</v>
      </c>
      <c r="D38" s="24" t="s">
        <v>58</v>
      </c>
      <c r="E38" s="24" t="s">
        <v>219</v>
      </c>
      <c r="F38" s="24">
        <v>1100.0</v>
      </c>
      <c r="G38" s="24">
        <v>70.0</v>
      </c>
      <c r="H38" s="24">
        <f t="shared" si="1"/>
        <v>1030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22">
        <v>2022.0</v>
      </c>
      <c r="B39" s="23" t="s">
        <v>229</v>
      </c>
      <c r="C39" s="24" t="s">
        <v>227</v>
      </c>
      <c r="D39" s="24" t="s">
        <v>230</v>
      </c>
      <c r="E39" s="24" t="s">
        <v>223</v>
      </c>
      <c r="F39" s="24">
        <v>1800.0</v>
      </c>
      <c r="G39" s="24">
        <v>140.0</v>
      </c>
      <c r="H39" s="24">
        <f t="shared" si="1"/>
        <v>1660</v>
      </c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22">
        <v>2021.0</v>
      </c>
      <c r="B40" s="23" t="s">
        <v>229</v>
      </c>
      <c r="C40" s="24" t="s">
        <v>227</v>
      </c>
      <c r="D40" s="24" t="s">
        <v>230</v>
      </c>
      <c r="E40" s="24" t="s">
        <v>223</v>
      </c>
      <c r="F40" s="24">
        <v>2700.0</v>
      </c>
      <c r="G40" s="24">
        <v>230.0</v>
      </c>
      <c r="H40" s="24">
        <f t="shared" si="1"/>
        <v>2470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22">
        <v>2022.0</v>
      </c>
      <c r="B41" s="23" t="s">
        <v>229</v>
      </c>
      <c r="C41" s="24" t="s">
        <v>227</v>
      </c>
      <c r="D41" s="24" t="s">
        <v>230</v>
      </c>
      <c r="E41" s="24" t="s">
        <v>223</v>
      </c>
      <c r="F41" s="24">
        <v>1800.0</v>
      </c>
      <c r="G41" s="24">
        <v>140.0</v>
      </c>
      <c r="H41" s="24">
        <f t="shared" si="1"/>
        <v>1660</v>
      </c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22">
        <v>2021.0</v>
      </c>
      <c r="B42" s="23" t="s">
        <v>229</v>
      </c>
      <c r="C42" s="24" t="s">
        <v>227</v>
      </c>
      <c r="D42" s="24" t="s">
        <v>230</v>
      </c>
      <c r="E42" s="24" t="s">
        <v>223</v>
      </c>
      <c r="F42" s="24">
        <v>2700.0</v>
      </c>
      <c r="G42" s="24">
        <v>230.0</v>
      </c>
      <c r="H42" s="24">
        <f t="shared" si="1"/>
        <v>2470</v>
      </c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22">
        <v>2022.0</v>
      </c>
      <c r="B43" s="23" t="s">
        <v>229</v>
      </c>
      <c r="C43" s="24" t="s">
        <v>227</v>
      </c>
      <c r="D43" s="24" t="s">
        <v>230</v>
      </c>
      <c r="E43" s="24" t="s">
        <v>223</v>
      </c>
      <c r="F43" s="24">
        <v>1800.0</v>
      </c>
      <c r="G43" s="24">
        <v>140.0</v>
      </c>
      <c r="H43" s="24">
        <f t="shared" si="1"/>
        <v>1660</v>
      </c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22">
        <v>2017.0</v>
      </c>
      <c r="B44" s="23" t="s">
        <v>231</v>
      </c>
      <c r="C44" s="24" t="s">
        <v>227</v>
      </c>
      <c r="D44" s="24" t="s">
        <v>230</v>
      </c>
      <c r="E44" s="24" t="s">
        <v>215</v>
      </c>
      <c r="F44" s="24">
        <v>1600.0</v>
      </c>
      <c r="G44" s="24">
        <v>120.0</v>
      </c>
      <c r="H44" s="24">
        <f t="shared" si="1"/>
        <v>1480</v>
      </c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22">
        <v>2018.0</v>
      </c>
      <c r="B45" s="23" t="s">
        <v>231</v>
      </c>
      <c r="C45" s="24" t="s">
        <v>227</v>
      </c>
      <c r="D45" s="24" t="s">
        <v>230</v>
      </c>
      <c r="E45" s="24" t="s">
        <v>215</v>
      </c>
      <c r="F45" s="24">
        <v>2500.0</v>
      </c>
      <c r="G45" s="24">
        <v>210.0</v>
      </c>
      <c r="H45" s="24">
        <f t="shared" si="1"/>
        <v>2290</v>
      </c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22">
        <v>2017.0</v>
      </c>
      <c r="B46" s="23" t="s">
        <v>231</v>
      </c>
      <c r="C46" s="24" t="s">
        <v>227</v>
      </c>
      <c r="D46" s="24" t="s">
        <v>230</v>
      </c>
      <c r="E46" s="24" t="s">
        <v>215</v>
      </c>
      <c r="F46" s="24">
        <v>1600.0</v>
      </c>
      <c r="G46" s="24">
        <v>120.0</v>
      </c>
      <c r="H46" s="24">
        <f t="shared" si="1"/>
        <v>1480</v>
      </c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22">
        <v>2018.0</v>
      </c>
      <c r="B47" s="23" t="s">
        <v>231</v>
      </c>
      <c r="C47" s="24" t="s">
        <v>227</v>
      </c>
      <c r="D47" s="24" t="s">
        <v>230</v>
      </c>
      <c r="E47" s="24" t="s">
        <v>215</v>
      </c>
      <c r="F47" s="24">
        <v>2500.0</v>
      </c>
      <c r="G47" s="24">
        <v>210.0</v>
      </c>
      <c r="H47" s="24">
        <f t="shared" si="1"/>
        <v>2290</v>
      </c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22">
        <v>2017.0</v>
      </c>
      <c r="B48" s="23" t="s">
        <v>231</v>
      </c>
      <c r="C48" s="24" t="s">
        <v>227</v>
      </c>
      <c r="D48" s="24" t="s">
        <v>230</v>
      </c>
      <c r="E48" s="24" t="s">
        <v>215</v>
      </c>
      <c r="F48" s="24">
        <v>1600.0</v>
      </c>
      <c r="G48" s="24">
        <v>120.0</v>
      </c>
      <c r="H48" s="24">
        <f t="shared" si="1"/>
        <v>1480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22">
        <v>2017.0</v>
      </c>
      <c r="B49" s="23" t="s">
        <v>231</v>
      </c>
      <c r="C49" s="24" t="s">
        <v>227</v>
      </c>
      <c r="D49" s="24" t="s">
        <v>230</v>
      </c>
      <c r="E49" s="24" t="s">
        <v>215</v>
      </c>
      <c r="F49" s="24">
        <v>1600.0</v>
      </c>
      <c r="G49" s="24">
        <v>120.0</v>
      </c>
      <c r="H49" s="24">
        <f t="shared" si="1"/>
        <v>1480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22">
        <v>2022.0</v>
      </c>
      <c r="B50" s="23" t="s">
        <v>232</v>
      </c>
      <c r="C50" s="24" t="s">
        <v>227</v>
      </c>
      <c r="D50" s="24" t="s">
        <v>58</v>
      </c>
      <c r="E50" s="24" t="s">
        <v>219</v>
      </c>
      <c r="F50" s="24">
        <v>2100.0</v>
      </c>
      <c r="G50" s="24">
        <v>170.0</v>
      </c>
      <c r="H50" s="24">
        <f t="shared" si="1"/>
        <v>1930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22">
        <v>2022.0</v>
      </c>
      <c r="B51" s="23" t="s">
        <v>232</v>
      </c>
      <c r="C51" s="24" t="s">
        <v>227</v>
      </c>
      <c r="D51" s="24" t="s">
        <v>58</v>
      </c>
      <c r="E51" s="24" t="s">
        <v>219</v>
      </c>
      <c r="F51" s="24">
        <v>2100.0</v>
      </c>
      <c r="G51" s="24">
        <v>170.0</v>
      </c>
      <c r="H51" s="24">
        <f t="shared" si="1"/>
        <v>1930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22">
        <v>2022.0</v>
      </c>
      <c r="B52" s="23" t="s">
        <v>232</v>
      </c>
      <c r="C52" s="24" t="s">
        <v>227</v>
      </c>
      <c r="D52" s="24" t="s">
        <v>58</v>
      </c>
      <c r="E52" s="24" t="s">
        <v>219</v>
      </c>
      <c r="F52" s="24">
        <v>2100.0</v>
      </c>
      <c r="G52" s="24">
        <v>170.0</v>
      </c>
      <c r="H52" s="24">
        <f t="shared" si="1"/>
        <v>1930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22">
        <v>2021.0</v>
      </c>
      <c r="B53" s="23" t="s">
        <v>233</v>
      </c>
      <c r="C53" s="24" t="s">
        <v>227</v>
      </c>
      <c r="D53" s="24" t="s">
        <v>234</v>
      </c>
      <c r="E53" s="24" t="s">
        <v>225</v>
      </c>
      <c r="F53" s="24">
        <v>500.0</v>
      </c>
      <c r="G53" s="24">
        <v>10.0</v>
      </c>
      <c r="H53" s="24">
        <f t="shared" si="1"/>
        <v>490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22">
        <v>2020.0</v>
      </c>
      <c r="B54" s="23" t="s">
        <v>235</v>
      </c>
      <c r="C54" s="24" t="s">
        <v>227</v>
      </c>
      <c r="D54" s="24" t="s">
        <v>58</v>
      </c>
      <c r="E54" s="24" t="s">
        <v>225</v>
      </c>
      <c r="F54" s="24">
        <v>1200.0</v>
      </c>
      <c r="G54" s="24">
        <v>80.0</v>
      </c>
      <c r="H54" s="24">
        <f t="shared" si="1"/>
        <v>1120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22">
        <v>2020.0</v>
      </c>
      <c r="B55" s="23" t="s">
        <v>235</v>
      </c>
      <c r="C55" s="24" t="s">
        <v>227</v>
      </c>
      <c r="D55" s="24" t="s">
        <v>58</v>
      </c>
      <c r="E55" s="24" t="s">
        <v>225</v>
      </c>
      <c r="F55" s="24">
        <v>1200.0</v>
      </c>
      <c r="G55" s="24">
        <v>80.0</v>
      </c>
      <c r="H55" s="24">
        <f t="shared" si="1"/>
        <v>1120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22">
        <v>2020.0</v>
      </c>
      <c r="B56" s="23" t="s">
        <v>235</v>
      </c>
      <c r="C56" s="24" t="s">
        <v>227</v>
      </c>
      <c r="D56" s="24" t="s">
        <v>58</v>
      </c>
      <c r="E56" s="24" t="s">
        <v>225</v>
      </c>
      <c r="F56" s="24">
        <v>1200.0</v>
      </c>
      <c r="G56" s="24">
        <v>80.0</v>
      </c>
      <c r="H56" s="24">
        <f t="shared" si="1"/>
        <v>1120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22">
        <v>2020.0</v>
      </c>
      <c r="B57" s="23" t="s">
        <v>235</v>
      </c>
      <c r="C57" s="24" t="s">
        <v>227</v>
      </c>
      <c r="D57" s="24" t="s">
        <v>58</v>
      </c>
      <c r="E57" s="24" t="s">
        <v>225</v>
      </c>
      <c r="F57" s="24">
        <v>1200.0</v>
      </c>
      <c r="G57" s="24">
        <v>80.0</v>
      </c>
      <c r="H57" s="24">
        <f t="shared" si="1"/>
        <v>1120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22">
        <v>2022.0</v>
      </c>
      <c r="B58" s="23" t="s">
        <v>236</v>
      </c>
      <c r="C58" s="24" t="s">
        <v>227</v>
      </c>
      <c r="D58" s="24" t="s">
        <v>58</v>
      </c>
      <c r="E58" s="24" t="s">
        <v>225</v>
      </c>
      <c r="F58" s="24">
        <v>2200.0</v>
      </c>
      <c r="G58" s="24">
        <v>180.0</v>
      </c>
      <c r="H58" s="24">
        <f t="shared" si="1"/>
        <v>2020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22">
        <v>2016.0</v>
      </c>
      <c r="B59" s="23" t="s">
        <v>236</v>
      </c>
      <c r="C59" s="24" t="s">
        <v>227</v>
      </c>
      <c r="D59" s="24" t="s">
        <v>58</v>
      </c>
      <c r="E59" s="24" t="s">
        <v>225</v>
      </c>
      <c r="F59" s="24">
        <v>3000.0</v>
      </c>
      <c r="G59" s="24">
        <v>260.0</v>
      </c>
      <c r="H59" s="24">
        <f t="shared" si="1"/>
        <v>2740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22">
        <v>2022.0</v>
      </c>
      <c r="B60" s="23" t="s">
        <v>236</v>
      </c>
      <c r="C60" s="24" t="s">
        <v>227</v>
      </c>
      <c r="D60" s="24" t="s">
        <v>58</v>
      </c>
      <c r="E60" s="24" t="s">
        <v>225</v>
      </c>
      <c r="F60" s="24">
        <v>2200.0</v>
      </c>
      <c r="G60" s="24">
        <v>180.0</v>
      </c>
      <c r="H60" s="24">
        <f t="shared" si="1"/>
        <v>2020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22">
        <v>2016.0</v>
      </c>
      <c r="B61" s="23" t="s">
        <v>236</v>
      </c>
      <c r="C61" s="24" t="s">
        <v>227</v>
      </c>
      <c r="D61" s="24" t="s">
        <v>58</v>
      </c>
      <c r="E61" s="24" t="s">
        <v>225</v>
      </c>
      <c r="F61" s="24">
        <v>3000.0</v>
      </c>
      <c r="G61" s="24">
        <v>260.0</v>
      </c>
      <c r="H61" s="24">
        <f t="shared" si="1"/>
        <v>2740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22">
        <v>2022.0</v>
      </c>
      <c r="B62" s="23" t="s">
        <v>236</v>
      </c>
      <c r="C62" s="24" t="s">
        <v>227</v>
      </c>
      <c r="D62" s="24" t="s">
        <v>58</v>
      </c>
      <c r="E62" s="24" t="s">
        <v>225</v>
      </c>
      <c r="F62" s="24">
        <v>2200.0</v>
      </c>
      <c r="G62" s="24">
        <v>180.0</v>
      </c>
      <c r="H62" s="24">
        <f t="shared" si="1"/>
        <v>2020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22">
        <v>2021.0</v>
      </c>
      <c r="B63" s="23" t="s">
        <v>237</v>
      </c>
      <c r="C63" s="24" t="s">
        <v>227</v>
      </c>
      <c r="D63" s="24" t="s">
        <v>234</v>
      </c>
      <c r="E63" s="24" t="s">
        <v>225</v>
      </c>
      <c r="F63" s="24">
        <v>600.0</v>
      </c>
      <c r="G63" s="24">
        <v>20.0</v>
      </c>
      <c r="H63" s="24">
        <f t="shared" si="1"/>
        <v>580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22">
        <v>2022.0</v>
      </c>
      <c r="B64" s="23" t="s">
        <v>238</v>
      </c>
      <c r="C64" s="24" t="s">
        <v>227</v>
      </c>
      <c r="D64" s="24" t="s">
        <v>234</v>
      </c>
      <c r="E64" s="24" t="s">
        <v>225</v>
      </c>
      <c r="F64" s="24">
        <v>700.0</v>
      </c>
      <c r="G64" s="24">
        <v>30.0</v>
      </c>
      <c r="H64" s="24">
        <f t="shared" si="1"/>
        <v>670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22">
        <v>2022.0</v>
      </c>
      <c r="B65" s="23" t="s">
        <v>239</v>
      </c>
      <c r="C65" s="24" t="s">
        <v>227</v>
      </c>
      <c r="D65" s="24" t="s">
        <v>230</v>
      </c>
      <c r="E65" s="24" t="s">
        <v>212</v>
      </c>
      <c r="F65" s="24">
        <v>1900.0</v>
      </c>
      <c r="G65" s="24">
        <v>150.0</v>
      </c>
      <c r="H65" s="24">
        <f t="shared" si="1"/>
        <v>1750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22">
        <v>2022.0</v>
      </c>
      <c r="B66" s="23" t="s">
        <v>239</v>
      </c>
      <c r="C66" s="24" t="s">
        <v>227</v>
      </c>
      <c r="D66" s="24" t="s">
        <v>230</v>
      </c>
      <c r="E66" s="24" t="s">
        <v>212</v>
      </c>
      <c r="F66" s="24">
        <v>2800.0</v>
      </c>
      <c r="G66" s="24">
        <v>240.0</v>
      </c>
      <c r="H66" s="24">
        <f t="shared" si="1"/>
        <v>2560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22">
        <v>2022.0</v>
      </c>
      <c r="B67" s="23" t="s">
        <v>239</v>
      </c>
      <c r="C67" s="24" t="s">
        <v>227</v>
      </c>
      <c r="D67" s="24" t="s">
        <v>230</v>
      </c>
      <c r="E67" s="24" t="s">
        <v>212</v>
      </c>
      <c r="F67" s="24">
        <v>1900.0</v>
      </c>
      <c r="G67" s="24">
        <v>150.0</v>
      </c>
      <c r="H67" s="24">
        <f t="shared" si="1"/>
        <v>1750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22">
        <v>2022.0</v>
      </c>
      <c r="B68" s="23" t="s">
        <v>239</v>
      </c>
      <c r="C68" s="24" t="s">
        <v>227</v>
      </c>
      <c r="D68" s="24" t="s">
        <v>230</v>
      </c>
      <c r="E68" s="24" t="s">
        <v>212</v>
      </c>
      <c r="F68" s="24">
        <v>2800.0</v>
      </c>
      <c r="G68" s="24">
        <v>240.0</v>
      </c>
      <c r="H68" s="24">
        <f t="shared" si="1"/>
        <v>2560</v>
      </c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22">
        <v>2022.0</v>
      </c>
      <c r="B69" s="23" t="s">
        <v>239</v>
      </c>
      <c r="C69" s="24" t="s">
        <v>227</v>
      </c>
      <c r="D69" s="24" t="s">
        <v>230</v>
      </c>
      <c r="E69" s="24" t="s">
        <v>212</v>
      </c>
      <c r="F69" s="24">
        <v>1900.0</v>
      </c>
      <c r="G69" s="24">
        <v>150.0</v>
      </c>
      <c r="H69" s="24">
        <f t="shared" si="1"/>
        <v>1750</v>
      </c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22">
        <v>2020.0</v>
      </c>
      <c r="B70" s="23" t="s">
        <v>240</v>
      </c>
      <c r="C70" s="24" t="s">
        <v>227</v>
      </c>
      <c r="D70" s="24" t="s">
        <v>241</v>
      </c>
      <c r="E70" s="24" t="s">
        <v>219</v>
      </c>
      <c r="F70" s="24">
        <v>900.0</v>
      </c>
      <c r="G70" s="24">
        <v>50.0</v>
      </c>
      <c r="H70" s="24">
        <f t="shared" si="1"/>
        <v>850</v>
      </c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22">
        <v>2020.0</v>
      </c>
      <c r="B71" s="23" t="s">
        <v>240</v>
      </c>
      <c r="C71" s="24" t="s">
        <v>227</v>
      </c>
      <c r="D71" s="24" t="s">
        <v>241</v>
      </c>
      <c r="E71" s="24" t="s">
        <v>219</v>
      </c>
      <c r="F71" s="24">
        <v>900.0</v>
      </c>
      <c r="G71" s="24">
        <v>50.0</v>
      </c>
      <c r="H71" s="24">
        <f t="shared" si="1"/>
        <v>850</v>
      </c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25"/>
      <c r="B72" s="25"/>
      <c r="C72" s="25"/>
      <c r="D72" s="25"/>
      <c r="E72" s="25"/>
      <c r="F72" s="25"/>
      <c r="G72" s="25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25"/>
      <c r="B73" s="25"/>
      <c r="C73" s="25"/>
      <c r="D73" s="25"/>
      <c r="E73" s="25"/>
      <c r="F73" s="25"/>
      <c r="G73" s="25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25"/>
      <c r="B74" s="25"/>
      <c r="C74" s="25"/>
      <c r="D74" s="25"/>
      <c r="E74" s="25"/>
      <c r="F74" s="25"/>
      <c r="G74" s="25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25"/>
      <c r="B75" s="25"/>
      <c r="C75" s="25"/>
      <c r="D75" s="25"/>
      <c r="E75" s="25"/>
      <c r="F75" s="25"/>
      <c r="G75" s="25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25"/>
      <c r="B76" s="25"/>
      <c r="C76" s="25"/>
      <c r="D76" s="25"/>
      <c r="E76" s="25"/>
      <c r="F76" s="25"/>
      <c r="G76" s="25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25"/>
      <c r="B77" s="25"/>
      <c r="C77" s="25"/>
      <c r="D77" s="25"/>
      <c r="E77" s="25"/>
      <c r="F77" s="25"/>
      <c r="G77" s="25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25"/>
      <c r="B78" s="25"/>
      <c r="C78" s="25"/>
      <c r="D78" s="25"/>
      <c r="E78" s="25"/>
      <c r="F78" s="25"/>
      <c r="G78" s="25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25"/>
      <c r="B79" s="25"/>
      <c r="C79" s="25"/>
      <c r="D79" s="25"/>
      <c r="E79" s="25"/>
      <c r="F79" s="25"/>
      <c r="G79" s="25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25"/>
      <c r="B80" s="25"/>
      <c r="C80" s="25"/>
      <c r="D80" s="25"/>
      <c r="E80" s="25"/>
      <c r="F80" s="25"/>
      <c r="G80" s="25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25"/>
      <c r="B81" s="25"/>
      <c r="C81" s="25"/>
      <c r="D81" s="25"/>
      <c r="E81" s="25"/>
      <c r="F81" s="25"/>
      <c r="G81" s="25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25"/>
      <c r="B82" s="25"/>
      <c r="C82" s="25"/>
      <c r="D82" s="25"/>
      <c r="E82" s="25"/>
      <c r="F82" s="25"/>
      <c r="G82" s="25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25"/>
      <c r="B83" s="25"/>
      <c r="C83" s="25"/>
      <c r="D83" s="25"/>
      <c r="E83" s="25"/>
      <c r="F83" s="25"/>
      <c r="G83" s="25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25"/>
      <c r="B84" s="25"/>
      <c r="C84" s="25"/>
      <c r="D84" s="25"/>
      <c r="E84" s="25"/>
      <c r="F84" s="25"/>
      <c r="G84" s="25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25"/>
      <c r="B85" s="25"/>
      <c r="C85" s="25"/>
      <c r="D85" s="25"/>
      <c r="E85" s="25"/>
      <c r="F85" s="25"/>
      <c r="G85" s="25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25"/>
      <c r="B86" s="25"/>
      <c r="C86" s="25"/>
      <c r="D86" s="25"/>
      <c r="E86" s="25"/>
      <c r="F86" s="25"/>
      <c r="G86" s="25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25"/>
      <c r="B87" s="25"/>
      <c r="C87" s="25"/>
      <c r="D87" s="25"/>
      <c r="E87" s="25"/>
      <c r="F87" s="25"/>
      <c r="G87" s="25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25"/>
      <c r="B88" s="25"/>
      <c r="C88" s="25"/>
      <c r="D88" s="25"/>
      <c r="E88" s="25"/>
      <c r="F88" s="25"/>
      <c r="G88" s="25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25"/>
      <c r="B89" s="25"/>
      <c r="C89" s="25"/>
      <c r="D89" s="25"/>
      <c r="E89" s="25"/>
      <c r="F89" s="25"/>
      <c r="G89" s="25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25"/>
      <c r="B90" s="25"/>
      <c r="C90" s="25"/>
      <c r="D90" s="25"/>
      <c r="E90" s="25"/>
      <c r="F90" s="25"/>
      <c r="G90" s="25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25"/>
      <c r="B91" s="25"/>
      <c r="C91" s="25"/>
      <c r="D91" s="25"/>
      <c r="E91" s="25"/>
      <c r="F91" s="25"/>
      <c r="G91" s="25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25"/>
      <c r="B92" s="25"/>
      <c r="C92" s="25"/>
      <c r="D92" s="25"/>
      <c r="E92" s="25"/>
      <c r="F92" s="25"/>
      <c r="G92" s="25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25"/>
      <c r="B93" s="25"/>
      <c r="C93" s="25"/>
      <c r="D93" s="25"/>
      <c r="E93" s="25"/>
      <c r="F93" s="25"/>
      <c r="G93" s="25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25"/>
      <c r="B94" s="25"/>
      <c r="C94" s="25"/>
      <c r="D94" s="25"/>
      <c r="E94" s="25"/>
      <c r="F94" s="25"/>
      <c r="G94" s="25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25"/>
      <c r="B95" s="25"/>
      <c r="C95" s="25"/>
      <c r="D95" s="25"/>
      <c r="E95" s="25"/>
      <c r="F95" s="25"/>
      <c r="G95" s="25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25"/>
      <c r="B96" s="25"/>
      <c r="C96" s="25"/>
      <c r="D96" s="25"/>
      <c r="E96" s="25"/>
      <c r="F96" s="25"/>
      <c r="G96" s="25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25"/>
      <c r="B97" s="25"/>
      <c r="C97" s="25"/>
      <c r="D97" s="25"/>
      <c r="E97" s="25"/>
      <c r="F97" s="25"/>
      <c r="G97" s="25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25"/>
      <c r="B98" s="25"/>
      <c r="C98" s="25"/>
      <c r="D98" s="25"/>
      <c r="E98" s="25"/>
      <c r="F98" s="25"/>
      <c r="G98" s="25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25"/>
      <c r="B99" s="25"/>
      <c r="C99" s="25"/>
      <c r="D99" s="25"/>
      <c r="E99" s="25"/>
      <c r="F99" s="25"/>
      <c r="G99" s="25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25"/>
      <c r="B100" s="25"/>
      <c r="C100" s="25"/>
      <c r="D100" s="25"/>
      <c r="E100" s="25"/>
      <c r="F100" s="25"/>
      <c r="G100" s="25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25"/>
      <c r="B101" s="25"/>
      <c r="C101" s="25"/>
      <c r="D101" s="25"/>
      <c r="E101" s="25"/>
      <c r="F101" s="25"/>
      <c r="G101" s="25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25"/>
      <c r="B102" s="25"/>
      <c r="C102" s="25"/>
      <c r="D102" s="25"/>
      <c r="E102" s="25"/>
      <c r="F102" s="25"/>
      <c r="G102" s="25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25"/>
      <c r="B103" s="25"/>
      <c r="C103" s="25"/>
      <c r="D103" s="25"/>
      <c r="E103" s="25"/>
      <c r="F103" s="25"/>
      <c r="G103" s="25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25"/>
      <c r="B104" s="25"/>
      <c r="C104" s="25"/>
      <c r="D104" s="25"/>
      <c r="E104" s="25"/>
      <c r="F104" s="25"/>
      <c r="G104" s="25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25"/>
      <c r="B105" s="25"/>
      <c r="C105" s="25"/>
      <c r="D105" s="25"/>
      <c r="E105" s="25"/>
      <c r="F105" s="25"/>
      <c r="G105" s="25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25"/>
      <c r="B106" s="25"/>
      <c r="C106" s="25"/>
      <c r="D106" s="25"/>
      <c r="E106" s="25"/>
      <c r="F106" s="25"/>
      <c r="G106" s="25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25"/>
      <c r="B107" s="25"/>
      <c r="C107" s="25"/>
      <c r="D107" s="25"/>
      <c r="E107" s="25"/>
      <c r="F107" s="25"/>
      <c r="G107" s="25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25"/>
      <c r="B108" s="25"/>
      <c r="C108" s="25"/>
      <c r="D108" s="25"/>
      <c r="E108" s="25"/>
      <c r="F108" s="25"/>
      <c r="G108" s="25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25"/>
      <c r="B109" s="25"/>
      <c r="C109" s="25"/>
      <c r="D109" s="25"/>
      <c r="E109" s="25"/>
      <c r="F109" s="25"/>
      <c r="G109" s="25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25"/>
      <c r="B110" s="25"/>
      <c r="C110" s="25"/>
      <c r="D110" s="25"/>
      <c r="E110" s="25"/>
      <c r="F110" s="25"/>
      <c r="G110" s="25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25"/>
      <c r="B111" s="25"/>
      <c r="C111" s="25"/>
      <c r="D111" s="25"/>
      <c r="E111" s="25"/>
      <c r="F111" s="25"/>
      <c r="G111" s="25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25"/>
      <c r="B112" s="25"/>
      <c r="C112" s="25"/>
      <c r="D112" s="25"/>
      <c r="E112" s="25"/>
      <c r="F112" s="25"/>
      <c r="G112" s="25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25"/>
      <c r="B113" s="25"/>
      <c r="C113" s="25"/>
      <c r="D113" s="25"/>
      <c r="E113" s="25"/>
      <c r="F113" s="25"/>
      <c r="G113" s="25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25"/>
      <c r="B114" s="25"/>
      <c r="C114" s="25"/>
      <c r="D114" s="25"/>
      <c r="E114" s="25"/>
      <c r="F114" s="25"/>
      <c r="G114" s="25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25"/>
      <c r="B115" s="25"/>
      <c r="C115" s="25"/>
      <c r="D115" s="25"/>
      <c r="E115" s="25"/>
      <c r="F115" s="25"/>
      <c r="G115" s="25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25"/>
      <c r="B116" s="25"/>
      <c r="C116" s="25"/>
      <c r="D116" s="25"/>
      <c r="E116" s="25"/>
      <c r="F116" s="25"/>
      <c r="G116" s="25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25"/>
      <c r="B117" s="25"/>
      <c r="C117" s="25"/>
      <c r="D117" s="25"/>
      <c r="E117" s="25"/>
      <c r="F117" s="25"/>
      <c r="G117" s="25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25"/>
      <c r="B118" s="25"/>
      <c r="C118" s="25"/>
      <c r="D118" s="25"/>
      <c r="E118" s="25"/>
      <c r="F118" s="25"/>
      <c r="G118" s="25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25"/>
      <c r="B119" s="25"/>
      <c r="C119" s="25"/>
      <c r="D119" s="25"/>
      <c r="E119" s="25"/>
      <c r="F119" s="25"/>
      <c r="G119" s="25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25"/>
      <c r="B120" s="25"/>
      <c r="C120" s="25"/>
      <c r="D120" s="25"/>
      <c r="E120" s="25"/>
      <c r="F120" s="25"/>
      <c r="G120" s="25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25"/>
      <c r="B121" s="25"/>
      <c r="C121" s="25"/>
      <c r="D121" s="25"/>
      <c r="E121" s="25"/>
      <c r="F121" s="25"/>
      <c r="G121" s="25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25"/>
      <c r="B122" s="25"/>
      <c r="C122" s="25"/>
      <c r="D122" s="25"/>
      <c r="E122" s="25"/>
      <c r="F122" s="25"/>
      <c r="G122" s="25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25"/>
      <c r="B123" s="25"/>
      <c r="C123" s="25"/>
      <c r="D123" s="25"/>
      <c r="E123" s="25"/>
      <c r="F123" s="25"/>
      <c r="G123" s="25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25"/>
      <c r="B124" s="25"/>
      <c r="C124" s="25"/>
      <c r="D124" s="25"/>
      <c r="E124" s="25"/>
      <c r="F124" s="25"/>
      <c r="G124" s="25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25"/>
      <c r="B125" s="25"/>
      <c r="C125" s="25"/>
      <c r="D125" s="25"/>
      <c r="E125" s="25"/>
      <c r="F125" s="25"/>
      <c r="G125" s="25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25"/>
      <c r="B126" s="25"/>
      <c r="C126" s="25"/>
      <c r="D126" s="25"/>
      <c r="E126" s="25"/>
      <c r="F126" s="25"/>
      <c r="G126" s="25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25"/>
      <c r="B127" s="25"/>
      <c r="C127" s="25"/>
      <c r="D127" s="25"/>
      <c r="E127" s="25"/>
      <c r="F127" s="25"/>
      <c r="G127" s="25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25"/>
      <c r="B128" s="25"/>
      <c r="C128" s="25"/>
      <c r="D128" s="25"/>
      <c r="E128" s="25"/>
      <c r="F128" s="25"/>
      <c r="G128" s="25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25"/>
      <c r="B129" s="25"/>
      <c r="C129" s="25"/>
      <c r="D129" s="25"/>
      <c r="E129" s="25"/>
      <c r="F129" s="25"/>
      <c r="G129" s="25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25"/>
      <c r="B130" s="25"/>
      <c r="C130" s="25"/>
      <c r="D130" s="25"/>
      <c r="E130" s="25"/>
      <c r="F130" s="25"/>
      <c r="G130" s="25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25"/>
      <c r="B131" s="25"/>
      <c r="C131" s="25"/>
      <c r="D131" s="25"/>
      <c r="E131" s="25"/>
      <c r="F131" s="25"/>
      <c r="G131" s="25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25"/>
      <c r="B132" s="25"/>
      <c r="C132" s="25"/>
      <c r="D132" s="25"/>
      <c r="E132" s="25"/>
      <c r="F132" s="25"/>
      <c r="G132" s="25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25"/>
      <c r="B133" s="25"/>
      <c r="C133" s="25"/>
      <c r="D133" s="25"/>
      <c r="E133" s="25"/>
      <c r="F133" s="25"/>
      <c r="G133" s="25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25"/>
      <c r="B134" s="25"/>
      <c r="C134" s="25"/>
      <c r="D134" s="25"/>
      <c r="E134" s="25"/>
      <c r="F134" s="25"/>
      <c r="G134" s="25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25"/>
      <c r="B135" s="25"/>
      <c r="C135" s="25"/>
      <c r="D135" s="25"/>
      <c r="E135" s="25"/>
      <c r="F135" s="25"/>
      <c r="G135" s="25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25"/>
      <c r="B136" s="25"/>
      <c r="C136" s="25"/>
      <c r="D136" s="25"/>
      <c r="E136" s="25"/>
      <c r="F136" s="25"/>
      <c r="G136" s="25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25"/>
      <c r="B137" s="25"/>
      <c r="C137" s="25"/>
      <c r="D137" s="25"/>
      <c r="E137" s="25"/>
      <c r="F137" s="25"/>
      <c r="G137" s="25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25"/>
      <c r="B138" s="25"/>
      <c r="C138" s="25"/>
      <c r="D138" s="25"/>
      <c r="E138" s="25"/>
      <c r="F138" s="25"/>
      <c r="G138" s="25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25"/>
      <c r="B139" s="25"/>
      <c r="C139" s="25"/>
      <c r="D139" s="25"/>
      <c r="E139" s="25"/>
      <c r="F139" s="25"/>
      <c r="G139" s="25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25"/>
      <c r="B140" s="25"/>
      <c r="C140" s="25"/>
      <c r="D140" s="25"/>
      <c r="E140" s="25"/>
      <c r="F140" s="25"/>
      <c r="G140" s="25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25"/>
      <c r="B141" s="25"/>
      <c r="C141" s="25"/>
      <c r="D141" s="25"/>
      <c r="E141" s="25"/>
      <c r="F141" s="25"/>
      <c r="G141" s="25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25"/>
      <c r="B142" s="25"/>
      <c r="C142" s="25"/>
      <c r="D142" s="25"/>
      <c r="E142" s="25"/>
      <c r="F142" s="25"/>
      <c r="G142" s="25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25"/>
      <c r="B143" s="25"/>
      <c r="C143" s="25"/>
      <c r="D143" s="25"/>
      <c r="E143" s="25"/>
      <c r="F143" s="25"/>
      <c r="G143" s="25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25"/>
      <c r="B144" s="25"/>
      <c r="C144" s="25"/>
      <c r="D144" s="25"/>
      <c r="E144" s="25"/>
      <c r="F144" s="25"/>
      <c r="G144" s="25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25"/>
      <c r="B145" s="25"/>
      <c r="C145" s="25"/>
      <c r="D145" s="25"/>
      <c r="E145" s="25"/>
      <c r="F145" s="25"/>
      <c r="G145" s="25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25"/>
      <c r="B146" s="25"/>
      <c r="C146" s="25"/>
      <c r="D146" s="25"/>
      <c r="E146" s="25"/>
      <c r="F146" s="25"/>
      <c r="G146" s="25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25"/>
      <c r="B147" s="25"/>
      <c r="C147" s="25"/>
      <c r="D147" s="25"/>
      <c r="E147" s="25"/>
      <c r="F147" s="25"/>
      <c r="G147" s="25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25"/>
      <c r="B148" s="25"/>
      <c r="C148" s="25"/>
      <c r="D148" s="25"/>
      <c r="E148" s="25"/>
      <c r="F148" s="25"/>
      <c r="G148" s="25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25"/>
      <c r="B149" s="25"/>
      <c r="C149" s="25"/>
      <c r="D149" s="25"/>
      <c r="E149" s="25"/>
      <c r="F149" s="25"/>
      <c r="G149" s="25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25"/>
      <c r="B150" s="25"/>
      <c r="C150" s="25"/>
      <c r="D150" s="25"/>
      <c r="E150" s="25"/>
      <c r="F150" s="25"/>
      <c r="G150" s="25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25"/>
      <c r="B151" s="25"/>
      <c r="C151" s="25"/>
      <c r="D151" s="25"/>
      <c r="E151" s="25"/>
      <c r="F151" s="25"/>
      <c r="G151" s="25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25"/>
      <c r="B152" s="25"/>
      <c r="C152" s="25"/>
      <c r="D152" s="25"/>
      <c r="E152" s="25"/>
      <c r="F152" s="25"/>
      <c r="G152" s="25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25"/>
      <c r="B153" s="25"/>
      <c r="C153" s="25"/>
      <c r="D153" s="25"/>
      <c r="E153" s="25"/>
      <c r="F153" s="25"/>
      <c r="G153" s="25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25"/>
      <c r="B154" s="25"/>
      <c r="C154" s="25"/>
      <c r="D154" s="25"/>
      <c r="E154" s="25"/>
      <c r="F154" s="25"/>
      <c r="G154" s="25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25"/>
      <c r="B155" s="25"/>
      <c r="C155" s="25"/>
      <c r="D155" s="25"/>
      <c r="E155" s="25"/>
      <c r="F155" s="25"/>
      <c r="G155" s="25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25"/>
      <c r="B156" s="25"/>
      <c r="C156" s="25"/>
      <c r="D156" s="25"/>
      <c r="E156" s="25"/>
      <c r="F156" s="25"/>
      <c r="G156" s="25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25"/>
      <c r="B157" s="25"/>
      <c r="C157" s="25"/>
      <c r="D157" s="25"/>
      <c r="E157" s="25"/>
      <c r="F157" s="25"/>
      <c r="G157" s="25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25"/>
      <c r="B158" s="25"/>
      <c r="C158" s="25"/>
      <c r="D158" s="25"/>
      <c r="E158" s="25"/>
      <c r="F158" s="25"/>
      <c r="G158" s="25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25"/>
      <c r="B159" s="25"/>
      <c r="C159" s="25"/>
      <c r="D159" s="25"/>
      <c r="E159" s="25"/>
      <c r="F159" s="25"/>
      <c r="G159" s="25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25"/>
      <c r="B160" s="25"/>
      <c r="C160" s="25"/>
      <c r="D160" s="25"/>
      <c r="E160" s="25"/>
      <c r="F160" s="25"/>
      <c r="G160" s="25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25"/>
      <c r="B161" s="25"/>
      <c r="C161" s="25"/>
      <c r="D161" s="25"/>
      <c r="E161" s="25"/>
      <c r="F161" s="25"/>
      <c r="G161" s="25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25"/>
      <c r="B162" s="25"/>
      <c r="C162" s="25"/>
      <c r="D162" s="25"/>
      <c r="E162" s="25"/>
      <c r="F162" s="25"/>
      <c r="G162" s="25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25"/>
      <c r="B163" s="25"/>
      <c r="C163" s="25"/>
      <c r="D163" s="25"/>
      <c r="E163" s="25"/>
      <c r="F163" s="25"/>
      <c r="G163" s="25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25"/>
      <c r="B164" s="25"/>
      <c r="C164" s="25"/>
      <c r="D164" s="25"/>
      <c r="E164" s="25"/>
      <c r="F164" s="25"/>
      <c r="G164" s="25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25"/>
      <c r="B165" s="25"/>
      <c r="C165" s="25"/>
      <c r="D165" s="25"/>
      <c r="E165" s="25"/>
      <c r="F165" s="25"/>
      <c r="G165" s="25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25"/>
      <c r="B166" s="25"/>
      <c r="C166" s="25"/>
      <c r="D166" s="25"/>
      <c r="E166" s="25"/>
      <c r="F166" s="25"/>
      <c r="G166" s="25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25"/>
      <c r="B167" s="25"/>
      <c r="C167" s="25"/>
      <c r="D167" s="25"/>
      <c r="E167" s="25"/>
      <c r="F167" s="25"/>
      <c r="G167" s="25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25"/>
      <c r="B168" s="25"/>
      <c r="C168" s="25"/>
      <c r="D168" s="25"/>
      <c r="E168" s="25"/>
      <c r="F168" s="25"/>
      <c r="G168" s="25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25"/>
      <c r="B169" s="25"/>
      <c r="C169" s="25"/>
      <c r="D169" s="25"/>
      <c r="E169" s="25"/>
      <c r="F169" s="25"/>
      <c r="G169" s="25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25"/>
      <c r="B170" s="25"/>
      <c r="C170" s="25"/>
      <c r="D170" s="25"/>
      <c r="E170" s="25"/>
      <c r="F170" s="25"/>
      <c r="G170" s="25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25"/>
      <c r="B171" s="25"/>
      <c r="C171" s="25"/>
      <c r="D171" s="25"/>
      <c r="E171" s="25"/>
      <c r="F171" s="25"/>
      <c r="G171" s="25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25"/>
      <c r="B172" s="25"/>
      <c r="C172" s="25"/>
      <c r="D172" s="25"/>
      <c r="E172" s="25"/>
      <c r="F172" s="25"/>
      <c r="G172" s="25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25"/>
      <c r="B173" s="25"/>
      <c r="C173" s="25"/>
      <c r="D173" s="25"/>
      <c r="E173" s="25"/>
      <c r="F173" s="25"/>
      <c r="G173" s="25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25"/>
      <c r="B174" s="25"/>
      <c r="C174" s="25"/>
      <c r="D174" s="25"/>
      <c r="E174" s="25"/>
      <c r="F174" s="25"/>
      <c r="G174" s="25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25"/>
      <c r="B175" s="25"/>
      <c r="C175" s="25"/>
      <c r="D175" s="25"/>
      <c r="E175" s="25"/>
      <c r="F175" s="25"/>
      <c r="G175" s="25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25"/>
      <c r="B176" s="25"/>
      <c r="C176" s="25"/>
      <c r="D176" s="25"/>
      <c r="E176" s="25"/>
      <c r="F176" s="25"/>
      <c r="G176" s="25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25"/>
      <c r="B177" s="25"/>
      <c r="C177" s="25"/>
      <c r="D177" s="25"/>
      <c r="E177" s="25"/>
      <c r="F177" s="25"/>
      <c r="G177" s="25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25"/>
      <c r="B178" s="25"/>
      <c r="C178" s="25"/>
      <c r="D178" s="25"/>
      <c r="E178" s="25"/>
      <c r="F178" s="25"/>
      <c r="G178" s="25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25"/>
      <c r="B179" s="25"/>
      <c r="C179" s="25"/>
      <c r="D179" s="25"/>
      <c r="E179" s="25"/>
      <c r="F179" s="25"/>
      <c r="G179" s="25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25"/>
      <c r="B180" s="25"/>
      <c r="C180" s="25"/>
      <c r="D180" s="25"/>
      <c r="E180" s="25"/>
      <c r="F180" s="25"/>
      <c r="G180" s="25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25"/>
      <c r="B181" s="25"/>
      <c r="C181" s="25"/>
      <c r="D181" s="25"/>
      <c r="E181" s="25"/>
      <c r="F181" s="25"/>
      <c r="G181" s="25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25"/>
      <c r="B182" s="25"/>
      <c r="C182" s="25"/>
      <c r="D182" s="25"/>
      <c r="E182" s="25"/>
      <c r="F182" s="25"/>
      <c r="G182" s="25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25"/>
      <c r="B183" s="25"/>
      <c r="C183" s="25"/>
      <c r="D183" s="25"/>
      <c r="E183" s="25"/>
      <c r="F183" s="25"/>
      <c r="G183" s="25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25"/>
      <c r="B184" s="25"/>
      <c r="C184" s="25"/>
      <c r="D184" s="25"/>
      <c r="E184" s="25"/>
      <c r="F184" s="25"/>
      <c r="G184" s="25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25"/>
      <c r="B185" s="25"/>
      <c r="C185" s="25"/>
      <c r="D185" s="25"/>
      <c r="E185" s="25"/>
      <c r="F185" s="25"/>
      <c r="G185" s="25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25"/>
      <c r="B186" s="25"/>
      <c r="C186" s="25"/>
      <c r="D186" s="25"/>
      <c r="E186" s="25"/>
      <c r="F186" s="25"/>
      <c r="G186" s="25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25"/>
      <c r="B187" s="25"/>
      <c r="C187" s="25"/>
      <c r="D187" s="25"/>
      <c r="E187" s="25"/>
      <c r="F187" s="25"/>
      <c r="G187" s="25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25"/>
      <c r="B188" s="25"/>
      <c r="C188" s="25"/>
      <c r="D188" s="25"/>
      <c r="E188" s="25"/>
      <c r="F188" s="25"/>
      <c r="G188" s="25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25"/>
      <c r="B189" s="25"/>
      <c r="C189" s="25"/>
      <c r="D189" s="25"/>
      <c r="E189" s="25"/>
      <c r="F189" s="25"/>
      <c r="G189" s="25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25"/>
      <c r="B190" s="25"/>
      <c r="C190" s="25"/>
      <c r="D190" s="25"/>
      <c r="E190" s="25"/>
      <c r="F190" s="25"/>
      <c r="G190" s="25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25"/>
      <c r="B191" s="25"/>
      <c r="C191" s="25"/>
      <c r="D191" s="25"/>
      <c r="E191" s="25"/>
      <c r="F191" s="25"/>
      <c r="G191" s="25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25"/>
      <c r="B192" s="25"/>
      <c r="C192" s="25"/>
      <c r="D192" s="25"/>
      <c r="E192" s="25"/>
      <c r="F192" s="25"/>
      <c r="G192" s="25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25"/>
      <c r="B193" s="25"/>
      <c r="C193" s="25"/>
      <c r="D193" s="25"/>
      <c r="E193" s="25"/>
      <c r="F193" s="25"/>
      <c r="G193" s="25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25"/>
      <c r="B194" s="25"/>
      <c r="C194" s="25"/>
      <c r="D194" s="25"/>
      <c r="E194" s="25"/>
      <c r="F194" s="25"/>
      <c r="G194" s="25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25"/>
      <c r="B195" s="25"/>
      <c r="C195" s="25"/>
      <c r="D195" s="25"/>
      <c r="E195" s="25"/>
      <c r="F195" s="25"/>
      <c r="G195" s="25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25"/>
      <c r="B196" s="25"/>
      <c r="C196" s="25"/>
      <c r="D196" s="25"/>
      <c r="E196" s="25"/>
      <c r="F196" s="25"/>
      <c r="G196" s="25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25"/>
      <c r="B197" s="25"/>
      <c r="C197" s="25"/>
      <c r="D197" s="25"/>
      <c r="E197" s="25"/>
      <c r="F197" s="25"/>
      <c r="G197" s="25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25"/>
      <c r="B198" s="25"/>
      <c r="C198" s="25"/>
      <c r="D198" s="25"/>
      <c r="E198" s="25"/>
      <c r="F198" s="25"/>
      <c r="G198" s="25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25"/>
      <c r="B199" s="25"/>
      <c r="C199" s="25"/>
      <c r="D199" s="25"/>
      <c r="E199" s="25"/>
      <c r="F199" s="25"/>
      <c r="G199" s="25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25"/>
      <c r="B200" s="25"/>
      <c r="C200" s="25"/>
      <c r="D200" s="25"/>
      <c r="E200" s="25"/>
      <c r="F200" s="25"/>
      <c r="G200" s="25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25"/>
      <c r="B201" s="25"/>
      <c r="C201" s="25"/>
      <c r="D201" s="25"/>
      <c r="E201" s="25"/>
      <c r="F201" s="25"/>
      <c r="G201" s="25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25"/>
      <c r="B202" s="25"/>
      <c r="C202" s="25"/>
      <c r="D202" s="25"/>
      <c r="E202" s="25"/>
      <c r="F202" s="25"/>
      <c r="G202" s="25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25"/>
      <c r="B203" s="25"/>
      <c r="C203" s="25"/>
      <c r="D203" s="25"/>
      <c r="E203" s="25"/>
      <c r="F203" s="25"/>
      <c r="G203" s="25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25"/>
      <c r="B204" s="25"/>
      <c r="C204" s="25"/>
      <c r="D204" s="25"/>
      <c r="E204" s="25"/>
      <c r="F204" s="25"/>
      <c r="G204" s="25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25"/>
      <c r="B205" s="25"/>
      <c r="C205" s="25"/>
      <c r="D205" s="25"/>
      <c r="E205" s="25"/>
      <c r="F205" s="25"/>
      <c r="G205" s="25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25"/>
      <c r="B206" s="25"/>
      <c r="C206" s="25"/>
      <c r="D206" s="25"/>
      <c r="E206" s="25"/>
      <c r="F206" s="25"/>
      <c r="G206" s="25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25"/>
      <c r="B207" s="25"/>
      <c r="C207" s="25"/>
      <c r="D207" s="25"/>
      <c r="E207" s="25"/>
      <c r="F207" s="25"/>
      <c r="G207" s="25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25"/>
      <c r="B208" s="25"/>
      <c r="C208" s="25"/>
      <c r="D208" s="25"/>
      <c r="E208" s="25"/>
      <c r="F208" s="25"/>
      <c r="G208" s="25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25"/>
      <c r="B209" s="25"/>
      <c r="C209" s="25"/>
      <c r="D209" s="25"/>
      <c r="E209" s="25"/>
      <c r="F209" s="25"/>
      <c r="G209" s="25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25"/>
      <c r="B210" s="25"/>
      <c r="C210" s="25"/>
      <c r="D210" s="25"/>
      <c r="E210" s="25"/>
      <c r="F210" s="25"/>
      <c r="G210" s="25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25"/>
      <c r="B211" s="25"/>
      <c r="C211" s="25"/>
      <c r="D211" s="25"/>
      <c r="E211" s="25"/>
      <c r="F211" s="25"/>
      <c r="G211" s="25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25"/>
      <c r="B212" s="25"/>
      <c r="C212" s="25"/>
      <c r="D212" s="25"/>
      <c r="E212" s="25"/>
      <c r="F212" s="25"/>
      <c r="G212" s="25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25"/>
      <c r="B213" s="25"/>
      <c r="C213" s="25"/>
      <c r="D213" s="25"/>
      <c r="E213" s="25"/>
      <c r="F213" s="25"/>
      <c r="G213" s="25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25"/>
      <c r="B214" s="25"/>
      <c r="C214" s="25"/>
      <c r="D214" s="25"/>
      <c r="E214" s="25"/>
      <c r="F214" s="25"/>
      <c r="G214" s="25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25"/>
      <c r="B215" s="25"/>
      <c r="C215" s="25"/>
      <c r="D215" s="25"/>
      <c r="E215" s="25"/>
      <c r="F215" s="25"/>
      <c r="G215" s="25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25"/>
      <c r="B216" s="25"/>
      <c r="C216" s="25"/>
      <c r="D216" s="25"/>
      <c r="E216" s="25"/>
      <c r="F216" s="25"/>
      <c r="G216" s="25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25"/>
      <c r="B217" s="25"/>
      <c r="C217" s="25"/>
      <c r="D217" s="25"/>
      <c r="E217" s="25"/>
      <c r="F217" s="25"/>
      <c r="G217" s="25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25"/>
      <c r="B218" s="25"/>
      <c r="C218" s="25"/>
      <c r="D218" s="25"/>
      <c r="E218" s="25"/>
      <c r="F218" s="25"/>
      <c r="G218" s="25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25"/>
      <c r="B219" s="25"/>
      <c r="C219" s="25"/>
      <c r="D219" s="25"/>
      <c r="E219" s="25"/>
      <c r="F219" s="25"/>
      <c r="G219" s="25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25"/>
      <c r="B220" s="25"/>
      <c r="C220" s="25"/>
      <c r="D220" s="25"/>
      <c r="E220" s="25"/>
      <c r="F220" s="25"/>
      <c r="G220" s="25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25"/>
      <c r="B221" s="25"/>
      <c r="C221" s="25"/>
      <c r="D221" s="25"/>
      <c r="E221" s="25"/>
      <c r="F221" s="25"/>
      <c r="G221" s="25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25"/>
      <c r="B222" s="25"/>
      <c r="C222" s="25"/>
      <c r="D222" s="25"/>
      <c r="E222" s="25"/>
      <c r="F222" s="25"/>
      <c r="G222" s="25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25"/>
      <c r="B223" s="25"/>
      <c r="C223" s="25"/>
      <c r="D223" s="25"/>
      <c r="E223" s="25"/>
      <c r="F223" s="25"/>
      <c r="G223" s="25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25"/>
      <c r="B224" s="25"/>
      <c r="C224" s="25"/>
      <c r="D224" s="25"/>
      <c r="E224" s="25"/>
      <c r="F224" s="25"/>
      <c r="G224" s="25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25"/>
      <c r="B225" s="25"/>
      <c r="C225" s="25"/>
      <c r="D225" s="25"/>
      <c r="E225" s="25"/>
      <c r="F225" s="25"/>
      <c r="G225" s="25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25"/>
      <c r="B226" s="25"/>
      <c r="C226" s="25"/>
      <c r="D226" s="25"/>
      <c r="E226" s="25"/>
      <c r="F226" s="25"/>
      <c r="G226" s="25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25"/>
      <c r="B227" s="25"/>
      <c r="C227" s="25"/>
      <c r="D227" s="25"/>
      <c r="E227" s="25"/>
      <c r="F227" s="25"/>
      <c r="G227" s="25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180A7DAC-53FC-4505-B6BE-2F5E4F4B7481}" filter="1" showAutoFilter="1">
      <autoFilter ref="$A$1:$Z$271"/>
    </customSheetView>
    <customSheetView guid="{533100BD-1AA6-4D7B-8913-3CA3706C8395}" filter="1" showAutoFilter="1">
      <autoFilter ref="$A$1:$Z$1000">
        <filterColumn colId="2">
          <filters>
            <filter val="CANADA"/>
          </filters>
        </filterColumn>
        <filterColumn colId="4">
          <filters blank="1">
            <filter val="TOMMY HILFIGER"/>
            <filter val="NEW BALANCE"/>
            <filter val="ADIDAS"/>
          </filters>
        </filterColumn>
      </autoFilter>
    </customSheetView>
    <customSheetView guid="{C2CF4E9F-303A-45C1-ABA8-B28195591B43}" filter="1" showAutoFilter="1">
      <autoFilter ref="$A$1:$Z$271">
        <filterColumn colId="2">
          <filters>
            <filter val="CANADA"/>
          </filters>
        </filterColumn>
        <filterColumn colId="4">
          <filters blank="1">
            <filter val="CALVIN KLEIN"/>
            <filter val="TOMMY HILFIGER"/>
            <filter val="ADIDAS"/>
          </filters>
        </filterColumn>
      </autoFilter>
    </customSheetView>
  </customSheetViews>
  <drawing r:id="rId1"/>
</worksheet>
</file>