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quoct\OneDrive\Máy tính\"/>
    </mc:Choice>
  </mc:AlternateContent>
  <xr:revisionPtr revIDLastSave="0" documentId="13_ncr:1_{DE4D60D1-B57F-4696-A8FE-34E3E2EBC02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" l="1"/>
  <c r="J31" i="1"/>
  <c r="J32" i="1"/>
  <c r="J29" i="1"/>
  <c r="G3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" i="1"/>
  <c r="J33" i="1" l="1"/>
  <c r="E35" i="1" s="1"/>
</calcChain>
</file>

<file path=xl/sharedStrings.xml><?xml version="1.0" encoding="utf-8"?>
<sst xmlns="http://schemas.openxmlformats.org/spreadsheetml/2006/main" count="160" uniqueCount="102">
  <si>
    <t>Bảng điểm | FPT Polytechnic</t>
  </si>
  <si>
    <t>#</t>
  </si>
  <si>
    <t>Kỳ thứ</t>
  </si>
  <si>
    <t>Học kỳ</t>
  </si>
  <si>
    <t>Môn</t>
  </si>
  <si>
    <t>Mã môn</t>
  </si>
  <si>
    <t>Mã chuyển đổi</t>
  </si>
  <si>
    <t>Số tín chỉ</t>
  </si>
  <si>
    <t>Điểm</t>
  </si>
  <si>
    <t>Trạng thái</t>
  </si>
  <si>
    <t>Spring 2022</t>
  </si>
  <si>
    <t>Tin học</t>
  </si>
  <si>
    <t>COM1071</t>
  </si>
  <si>
    <t>COM107</t>
  </si>
  <si>
    <t>Passed</t>
  </si>
  <si>
    <t>Nhập môn lập trình</t>
  </si>
  <si>
    <t>COM108</t>
  </si>
  <si>
    <t>Tiếng Anh 1.1</t>
  </si>
  <si>
    <t>ENT1126</t>
  </si>
  <si>
    <t>ENT111</t>
  </si>
  <si>
    <t>Tin học cơ sở</t>
  </si>
  <si>
    <t>COM1014</t>
  </si>
  <si>
    <t>COM101</t>
  </si>
  <si>
    <t>Kỹ năng học tập</t>
  </si>
  <si>
    <t>SKI1014</t>
  </si>
  <si>
    <t>SKI101</t>
  </si>
  <si>
    <t>Fall 2022</t>
  </si>
  <si>
    <t>Summer 2022</t>
  </si>
  <si>
    <t>Cơ sở dữ liệu</t>
  </si>
  <si>
    <t>COM2012</t>
  </si>
  <si>
    <t>COM201</t>
  </si>
  <si>
    <t>Tiếng Anh 1.2</t>
  </si>
  <si>
    <t>ENT1225</t>
  </si>
  <si>
    <t>ENT121</t>
  </si>
  <si>
    <t>Lập trình Java 1</t>
  </si>
  <si>
    <t>MOB1014</t>
  </si>
  <si>
    <t>MOB101</t>
  </si>
  <si>
    <t>Xây dựng trang Web</t>
  </si>
  <si>
    <t>WEB1013</t>
  </si>
  <si>
    <t>WEB101</t>
  </si>
  <si>
    <t>Lập trình cơ sở với JavaScript</t>
  </si>
  <si>
    <t>WEB1043</t>
  </si>
  <si>
    <t>WEB104</t>
  </si>
  <si>
    <t>Quản trị cơ sở dữ liệu với SQL Server</t>
  </si>
  <si>
    <t>COM2034</t>
  </si>
  <si>
    <t>COM203</t>
  </si>
  <si>
    <t>Tiếng Anh 2.1</t>
  </si>
  <si>
    <t>ENT2125</t>
  </si>
  <si>
    <t>ENT211</t>
  </si>
  <si>
    <t>Lập trình Java 2</t>
  </si>
  <si>
    <t>MOB1023</t>
  </si>
  <si>
    <t>MOB102</t>
  </si>
  <si>
    <t>Spring 2023</t>
  </si>
  <si>
    <t>Quản lý dự án với phần mềm Agile</t>
  </si>
  <si>
    <t>MOB104</t>
  </si>
  <si>
    <t>Lập trình Java 3</t>
  </si>
  <si>
    <t>SOF203</t>
  </si>
  <si>
    <t>Tiếng Anh 2.2</t>
  </si>
  <si>
    <t>ENT2225</t>
  </si>
  <si>
    <t>ENT221</t>
  </si>
  <si>
    <t>Dự án 1 (UDPM-Java)</t>
  </si>
  <si>
    <t>PRO1041</t>
  </si>
  <si>
    <t>PRO104</t>
  </si>
  <si>
    <t>Nhập môn kỹ thuật phần mềm</t>
  </si>
  <si>
    <t>SOF102</t>
  </si>
  <si>
    <t>Fall 2023</t>
  </si>
  <si>
    <t>Dự án mẫu (UDPM-Java)</t>
  </si>
  <si>
    <t>SOF2041</t>
  </si>
  <si>
    <t>SOF204</t>
  </si>
  <si>
    <t>Lập trình Java 4</t>
  </si>
  <si>
    <t>SOF3011</t>
  </si>
  <si>
    <t>SOF301</t>
  </si>
  <si>
    <t>Kiểm thử cơ bản</t>
  </si>
  <si>
    <t>SOF3031</t>
  </si>
  <si>
    <t>SOF303</t>
  </si>
  <si>
    <t>Kiểm thử nâng cao</t>
  </si>
  <si>
    <t>SOF304</t>
  </si>
  <si>
    <t>Chính trị</t>
  </si>
  <si>
    <t>VIE1016</t>
  </si>
  <si>
    <t>VIE101</t>
  </si>
  <si>
    <t>Pháp luật</t>
  </si>
  <si>
    <t>VIE1026</t>
  </si>
  <si>
    <t>VIE102</t>
  </si>
  <si>
    <t>Front-End Frameworks</t>
  </si>
  <si>
    <t>WEB207</t>
  </si>
  <si>
    <t>Spring 2024</t>
  </si>
  <si>
    <t>Phát triển cá nhân 2 (Học phần tự chọn Thay thế môn: SKI2015 - Kỹ năng làm việc)</t>
  </si>
  <si>
    <t>PDP201</t>
  </si>
  <si>
    <t>Lập trình Java 5</t>
  </si>
  <si>
    <t>SOF3021</t>
  </si>
  <si>
    <t>SOF302</t>
  </si>
  <si>
    <t>Lập trình Java 6</t>
  </si>
  <si>
    <t>SOF306</t>
  </si>
  <si>
    <t>Studying</t>
  </si>
  <si>
    <t>Khởi sự doanh nghiệp</t>
  </si>
  <si>
    <t>SYB3011</t>
  </si>
  <si>
    <t>SYB301</t>
  </si>
  <si>
    <t>Not started</t>
  </si>
  <si>
    <t>Dự án tốt nghiệp (UDPM-Spring Boot)</t>
  </si>
  <si>
    <t>PRO2112</t>
  </si>
  <si>
    <t>PRO211</t>
  </si>
  <si>
    <t>Điểm TB: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</si>
</sst>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4" workbookViewId="0">
      <selection activeCell="G32" sqref="G32"/>
    </sheetView>
  </sheetViews>
  <sheetFormatPr defaultRowHeight="14.4" x14ac:dyDescent="0.3"/>
  <cols>
    <col min="1" max="1" width="6" customWidth="1"/>
    <col min="2" max="2" width="8.109375" customWidth="1"/>
    <col min="3" max="3" width="14.88671875" customWidth="1"/>
    <col min="4" max="4" width="54" customWidth="1"/>
    <col min="5" max="5" width="9.44140625" customWidth="1"/>
    <col min="6" max="6" width="17.5546875" customWidth="1"/>
    <col min="7" max="7" width="13.44140625" customWidth="1"/>
    <col min="8" max="8" width="6" customWidth="1"/>
    <col min="9" max="9" width="14.88671875" customWidth="1"/>
  </cols>
  <sheetData>
    <row r="1" spans="1:10" x14ac:dyDescent="0.3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0" x14ac:dyDescent="0.3">
      <c r="A3" s="2">
        <v>1</v>
      </c>
      <c r="B3" s="2">
        <v>1</v>
      </c>
      <c r="C3" t="s">
        <v>10</v>
      </c>
      <c r="D3" t="s">
        <v>11</v>
      </c>
      <c r="E3" t="s">
        <v>12</v>
      </c>
      <c r="F3" t="s">
        <v>13</v>
      </c>
      <c r="G3" s="2">
        <v>3</v>
      </c>
      <c r="H3">
        <v>8.9</v>
      </c>
      <c r="I3" t="s">
        <v>14</v>
      </c>
      <c r="J3">
        <f>H3*G3</f>
        <v>26.700000000000003</v>
      </c>
    </row>
    <row r="4" spans="1:10" x14ac:dyDescent="0.3">
      <c r="A4" s="2">
        <v>2</v>
      </c>
      <c r="B4" s="2">
        <v>1</v>
      </c>
      <c r="C4" t="s">
        <v>10</v>
      </c>
      <c r="D4" t="s">
        <v>15</v>
      </c>
      <c r="E4" t="s">
        <v>16</v>
      </c>
      <c r="F4" t="s">
        <v>16</v>
      </c>
      <c r="G4" s="2">
        <v>3</v>
      </c>
      <c r="H4">
        <v>8.3000000000000007</v>
      </c>
      <c r="I4" t="s">
        <v>14</v>
      </c>
      <c r="J4">
        <f t="shared" ref="J4:J32" si="0">H4*G4</f>
        <v>24.900000000000002</v>
      </c>
    </row>
    <row r="5" spans="1:10" x14ac:dyDescent="0.3">
      <c r="A5" s="2">
        <v>5</v>
      </c>
      <c r="B5" s="2">
        <v>1</v>
      </c>
      <c r="C5" t="s">
        <v>10</v>
      </c>
      <c r="D5" t="s">
        <v>17</v>
      </c>
      <c r="E5" t="s">
        <v>18</v>
      </c>
      <c r="F5" t="s">
        <v>19</v>
      </c>
      <c r="G5" s="2">
        <v>3</v>
      </c>
      <c r="H5">
        <v>9.9</v>
      </c>
      <c r="I5" t="s">
        <v>14</v>
      </c>
      <c r="J5">
        <f t="shared" si="0"/>
        <v>29.700000000000003</v>
      </c>
    </row>
    <row r="6" spans="1:10" x14ac:dyDescent="0.3">
      <c r="A6" s="2">
        <v>12</v>
      </c>
      <c r="B6" s="2">
        <v>1</v>
      </c>
      <c r="C6" t="s">
        <v>10</v>
      </c>
      <c r="D6" t="s">
        <v>20</v>
      </c>
      <c r="E6" t="s">
        <v>21</v>
      </c>
      <c r="F6" t="s">
        <v>22</v>
      </c>
      <c r="G6" s="2">
        <v>3</v>
      </c>
      <c r="H6">
        <v>9.4</v>
      </c>
      <c r="I6" t="s">
        <v>14</v>
      </c>
      <c r="J6">
        <f t="shared" si="0"/>
        <v>28.200000000000003</v>
      </c>
    </row>
    <row r="7" spans="1:10" x14ac:dyDescent="0.3">
      <c r="A7" s="2">
        <v>16</v>
      </c>
      <c r="B7" s="2">
        <v>1</v>
      </c>
      <c r="C7" t="s">
        <v>10</v>
      </c>
      <c r="D7" t="s">
        <v>23</v>
      </c>
      <c r="E7" t="s">
        <v>24</v>
      </c>
      <c r="F7" t="s">
        <v>25</v>
      </c>
      <c r="G7" s="2">
        <v>3</v>
      </c>
      <c r="H7">
        <v>8.5</v>
      </c>
      <c r="I7" t="s">
        <v>14</v>
      </c>
      <c r="J7">
        <f t="shared" si="0"/>
        <v>25.5</v>
      </c>
    </row>
    <row r="8" spans="1:10" x14ac:dyDescent="0.3">
      <c r="A8" s="2">
        <v>3</v>
      </c>
      <c r="B8" s="2">
        <v>2</v>
      </c>
      <c r="C8" t="s">
        <v>27</v>
      </c>
      <c r="D8" t="s">
        <v>28</v>
      </c>
      <c r="E8" t="s">
        <v>29</v>
      </c>
      <c r="F8" t="s">
        <v>30</v>
      </c>
      <c r="G8" s="2">
        <v>3</v>
      </c>
      <c r="H8">
        <v>8</v>
      </c>
      <c r="I8" t="s">
        <v>14</v>
      </c>
      <c r="J8">
        <f t="shared" si="0"/>
        <v>24</v>
      </c>
    </row>
    <row r="9" spans="1:10" x14ac:dyDescent="0.3">
      <c r="A9" s="2">
        <v>6</v>
      </c>
      <c r="B9" s="2">
        <v>2</v>
      </c>
      <c r="C9" t="s">
        <v>27</v>
      </c>
      <c r="D9" t="s">
        <v>31</v>
      </c>
      <c r="E9" t="s">
        <v>32</v>
      </c>
      <c r="F9" t="s">
        <v>33</v>
      </c>
      <c r="G9" s="2">
        <v>3</v>
      </c>
      <c r="H9">
        <v>9.8000000000000007</v>
      </c>
      <c r="I9" t="s">
        <v>14</v>
      </c>
      <c r="J9">
        <f t="shared" si="0"/>
        <v>29.400000000000002</v>
      </c>
    </row>
    <row r="10" spans="1:10" x14ac:dyDescent="0.3">
      <c r="A10" s="2">
        <v>9</v>
      </c>
      <c r="B10" s="2">
        <v>2</v>
      </c>
      <c r="C10" t="s">
        <v>27</v>
      </c>
      <c r="D10" t="s">
        <v>34</v>
      </c>
      <c r="E10" t="s">
        <v>35</v>
      </c>
      <c r="F10" t="s">
        <v>36</v>
      </c>
      <c r="G10" s="2">
        <v>3</v>
      </c>
      <c r="H10">
        <v>7.5</v>
      </c>
      <c r="I10" t="s">
        <v>14</v>
      </c>
      <c r="J10">
        <f t="shared" si="0"/>
        <v>22.5</v>
      </c>
    </row>
    <row r="11" spans="1:10" x14ac:dyDescent="0.3">
      <c r="A11" s="2">
        <v>31</v>
      </c>
      <c r="B11" s="2">
        <v>2</v>
      </c>
      <c r="C11" t="s">
        <v>27</v>
      </c>
      <c r="D11" t="s">
        <v>37</v>
      </c>
      <c r="E11" t="s">
        <v>38</v>
      </c>
      <c r="F11" t="s">
        <v>39</v>
      </c>
      <c r="G11" s="2">
        <v>3</v>
      </c>
      <c r="H11">
        <v>8.1</v>
      </c>
      <c r="I11" t="s">
        <v>14</v>
      </c>
      <c r="J11">
        <f t="shared" si="0"/>
        <v>24.299999999999997</v>
      </c>
    </row>
    <row r="12" spans="1:10" x14ac:dyDescent="0.3">
      <c r="A12" s="2">
        <v>32</v>
      </c>
      <c r="B12" s="2">
        <v>2</v>
      </c>
      <c r="C12" t="s">
        <v>27</v>
      </c>
      <c r="D12" t="s">
        <v>40</v>
      </c>
      <c r="E12" t="s">
        <v>41</v>
      </c>
      <c r="F12" t="s">
        <v>42</v>
      </c>
      <c r="G12" s="2">
        <v>3</v>
      </c>
      <c r="H12">
        <v>6.9</v>
      </c>
      <c r="I12" t="s">
        <v>14</v>
      </c>
      <c r="J12">
        <f t="shared" si="0"/>
        <v>20.700000000000003</v>
      </c>
    </row>
    <row r="13" spans="1:10" x14ac:dyDescent="0.3">
      <c r="A13" s="2">
        <v>4</v>
      </c>
      <c r="B13" s="2">
        <v>3</v>
      </c>
      <c r="C13" t="s">
        <v>26</v>
      </c>
      <c r="D13" t="s">
        <v>43</v>
      </c>
      <c r="E13" t="s">
        <v>44</v>
      </c>
      <c r="F13" t="s">
        <v>45</v>
      </c>
      <c r="G13" s="2">
        <v>3</v>
      </c>
      <c r="H13">
        <v>6.3</v>
      </c>
      <c r="I13" t="s">
        <v>14</v>
      </c>
      <c r="J13">
        <f t="shared" si="0"/>
        <v>18.899999999999999</v>
      </c>
    </row>
    <row r="14" spans="1:10" x14ac:dyDescent="0.3">
      <c r="A14" s="2">
        <v>7</v>
      </c>
      <c r="B14" s="2">
        <v>3</v>
      </c>
      <c r="C14" t="s">
        <v>26</v>
      </c>
      <c r="D14" t="s">
        <v>46</v>
      </c>
      <c r="E14" t="s">
        <v>47</v>
      </c>
      <c r="F14" t="s">
        <v>48</v>
      </c>
      <c r="G14" s="2">
        <v>3</v>
      </c>
      <c r="H14">
        <v>8.9</v>
      </c>
      <c r="I14" t="s">
        <v>14</v>
      </c>
      <c r="J14">
        <f t="shared" si="0"/>
        <v>26.700000000000003</v>
      </c>
    </row>
    <row r="15" spans="1:10" x14ac:dyDescent="0.3">
      <c r="A15" s="2">
        <v>10</v>
      </c>
      <c r="B15" s="2">
        <v>3</v>
      </c>
      <c r="C15" t="s">
        <v>26</v>
      </c>
      <c r="D15" t="s">
        <v>49</v>
      </c>
      <c r="E15" t="s">
        <v>50</v>
      </c>
      <c r="F15" t="s">
        <v>51</v>
      </c>
      <c r="G15" s="2">
        <v>3</v>
      </c>
      <c r="H15">
        <v>6.5</v>
      </c>
      <c r="I15" t="s">
        <v>14</v>
      </c>
      <c r="J15">
        <f t="shared" si="0"/>
        <v>19.5</v>
      </c>
    </row>
    <row r="16" spans="1:10" x14ac:dyDescent="0.3">
      <c r="A16" s="2">
        <v>11</v>
      </c>
      <c r="B16" s="2">
        <v>3</v>
      </c>
      <c r="C16" t="s">
        <v>52</v>
      </c>
      <c r="D16" t="s">
        <v>53</v>
      </c>
      <c r="E16" t="s">
        <v>54</v>
      </c>
      <c r="F16" t="s">
        <v>54</v>
      </c>
      <c r="G16" s="2">
        <v>3</v>
      </c>
      <c r="H16">
        <v>6.4</v>
      </c>
      <c r="I16" t="s">
        <v>14</v>
      </c>
      <c r="J16">
        <f t="shared" si="0"/>
        <v>19.200000000000003</v>
      </c>
    </row>
    <row r="17" spans="1:10" x14ac:dyDescent="0.3">
      <c r="A17" s="2">
        <v>19</v>
      </c>
      <c r="B17" s="2">
        <v>3</v>
      </c>
      <c r="C17" t="s">
        <v>26</v>
      </c>
      <c r="D17" t="s">
        <v>55</v>
      </c>
      <c r="E17" t="s">
        <v>56</v>
      </c>
      <c r="F17" t="s">
        <v>56</v>
      </c>
      <c r="G17" s="2">
        <v>3</v>
      </c>
      <c r="H17">
        <v>6.8</v>
      </c>
      <c r="I17" t="s">
        <v>14</v>
      </c>
      <c r="J17">
        <f t="shared" si="0"/>
        <v>20.399999999999999</v>
      </c>
    </row>
    <row r="18" spans="1:10" x14ac:dyDescent="0.3">
      <c r="A18" s="2">
        <v>8</v>
      </c>
      <c r="B18" s="2">
        <v>4</v>
      </c>
      <c r="C18" t="s">
        <v>52</v>
      </c>
      <c r="D18" t="s">
        <v>57</v>
      </c>
      <c r="E18" t="s">
        <v>58</v>
      </c>
      <c r="F18" t="s">
        <v>59</v>
      </c>
      <c r="G18" s="2">
        <v>3</v>
      </c>
      <c r="H18">
        <v>7.9</v>
      </c>
      <c r="I18" t="s">
        <v>14</v>
      </c>
      <c r="J18">
        <f t="shared" si="0"/>
        <v>23.700000000000003</v>
      </c>
    </row>
    <row r="19" spans="1:10" x14ac:dyDescent="0.3">
      <c r="A19" s="2">
        <v>13</v>
      </c>
      <c r="B19" s="2">
        <v>4</v>
      </c>
      <c r="C19" t="s">
        <v>52</v>
      </c>
      <c r="D19" t="s">
        <v>60</v>
      </c>
      <c r="E19" t="s">
        <v>61</v>
      </c>
      <c r="F19" t="s">
        <v>62</v>
      </c>
      <c r="G19" s="2">
        <v>3</v>
      </c>
      <c r="H19">
        <v>5.8</v>
      </c>
      <c r="I19" t="s">
        <v>14</v>
      </c>
      <c r="J19">
        <f t="shared" si="0"/>
        <v>17.399999999999999</v>
      </c>
    </row>
    <row r="20" spans="1:10" x14ac:dyDescent="0.3">
      <c r="A20" s="2">
        <v>18</v>
      </c>
      <c r="B20" s="2">
        <v>4</v>
      </c>
      <c r="C20" t="s">
        <v>52</v>
      </c>
      <c r="D20" t="s">
        <v>63</v>
      </c>
      <c r="E20" t="s">
        <v>64</v>
      </c>
      <c r="F20" t="s">
        <v>64</v>
      </c>
      <c r="G20" s="2">
        <v>3</v>
      </c>
      <c r="H20">
        <v>7.6</v>
      </c>
      <c r="I20" t="s">
        <v>14</v>
      </c>
      <c r="J20">
        <f t="shared" si="0"/>
        <v>22.799999999999997</v>
      </c>
    </row>
    <row r="21" spans="1:10" x14ac:dyDescent="0.3">
      <c r="A21" s="2">
        <v>20</v>
      </c>
      <c r="B21" s="2">
        <v>4</v>
      </c>
      <c r="C21" t="s">
        <v>65</v>
      </c>
      <c r="D21" t="s">
        <v>66</v>
      </c>
      <c r="E21" t="s">
        <v>67</v>
      </c>
      <c r="F21" t="s">
        <v>68</v>
      </c>
      <c r="G21" s="2">
        <v>3</v>
      </c>
      <c r="H21">
        <v>5.5</v>
      </c>
      <c r="I21" t="s">
        <v>14</v>
      </c>
      <c r="J21">
        <f t="shared" si="0"/>
        <v>16.5</v>
      </c>
    </row>
    <row r="22" spans="1:10" x14ac:dyDescent="0.3">
      <c r="A22" s="2">
        <v>21</v>
      </c>
      <c r="B22" s="2">
        <v>5</v>
      </c>
      <c r="C22" t="s">
        <v>65</v>
      </c>
      <c r="D22" t="s">
        <v>69</v>
      </c>
      <c r="E22" t="s">
        <v>70</v>
      </c>
      <c r="F22" t="s">
        <v>71</v>
      </c>
      <c r="G22" s="2">
        <v>3</v>
      </c>
      <c r="H22">
        <v>6.9</v>
      </c>
      <c r="I22" t="s">
        <v>14</v>
      </c>
      <c r="J22">
        <f t="shared" si="0"/>
        <v>20.700000000000003</v>
      </c>
    </row>
    <row r="23" spans="1:10" x14ac:dyDescent="0.3">
      <c r="A23" s="2">
        <v>23</v>
      </c>
      <c r="B23" s="2">
        <v>5</v>
      </c>
      <c r="C23" t="s">
        <v>65</v>
      </c>
      <c r="D23" t="s">
        <v>72</v>
      </c>
      <c r="E23" t="s">
        <v>73</v>
      </c>
      <c r="F23" t="s">
        <v>74</v>
      </c>
      <c r="G23" s="2">
        <v>3</v>
      </c>
      <c r="H23">
        <v>6.9</v>
      </c>
      <c r="I23" t="s">
        <v>14</v>
      </c>
      <c r="J23">
        <f t="shared" si="0"/>
        <v>20.700000000000003</v>
      </c>
    </row>
    <row r="24" spans="1:10" x14ac:dyDescent="0.3">
      <c r="A24" s="2">
        <v>24</v>
      </c>
      <c r="B24" s="2">
        <v>5</v>
      </c>
      <c r="C24" t="s">
        <v>65</v>
      </c>
      <c r="D24" t="s">
        <v>75</v>
      </c>
      <c r="E24" t="s">
        <v>76</v>
      </c>
      <c r="F24" t="s">
        <v>76</v>
      </c>
      <c r="G24" s="2">
        <v>3</v>
      </c>
      <c r="H24">
        <v>6.7</v>
      </c>
      <c r="I24" t="s">
        <v>14</v>
      </c>
      <c r="J24">
        <f t="shared" si="0"/>
        <v>20.100000000000001</v>
      </c>
    </row>
    <row r="25" spans="1:10" x14ac:dyDescent="0.3">
      <c r="A25" s="2">
        <v>27</v>
      </c>
      <c r="B25" s="2">
        <v>5</v>
      </c>
      <c r="C25" t="s">
        <v>65</v>
      </c>
      <c r="D25" t="s">
        <v>77</v>
      </c>
      <c r="E25" t="s">
        <v>78</v>
      </c>
      <c r="F25" t="s">
        <v>79</v>
      </c>
      <c r="G25" s="2">
        <v>4</v>
      </c>
      <c r="H25">
        <v>9.1999999999999993</v>
      </c>
      <c r="I25" t="s">
        <v>14</v>
      </c>
      <c r="J25">
        <f t="shared" si="0"/>
        <v>36.799999999999997</v>
      </c>
    </row>
    <row r="26" spans="1:10" x14ac:dyDescent="0.3">
      <c r="A26" s="2">
        <v>28</v>
      </c>
      <c r="B26" s="2">
        <v>5</v>
      </c>
      <c r="C26" t="s">
        <v>52</v>
      </c>
      <c r="D26" t="s">
        <v>80</v>
      </c>
      <c r="E26" t="s">
        <v>81</v>
      </c>
      <c r="F26" t="s">
        <v>82</v>
      </c>
      <c r="G26" s="2">
        <v>2</v>
      </c>
      <c r="H26">
        <v>7.8</v>
      </c>
      <c r="I26" t="s">
        <v>14</v>
      </c>
      <c r="J26">
        <f t="shared" si="0"/>
        <v>15.6</v>
      </c>
    </row>
    <row r="27" spans="1:10" x14ac:dyDescent="0.3">
      <c r="A27" s="2">
        <v>33</v>
      </c>
      <c r="B27" s="2">
        <v>5</v>
      </c>
      <c r="C27" t="s">
        <v>65</v>
      </c>
      <c r="D27" t="s">
        <v>83</v>
      </c>
      <c r="E27" t="s">
        <v>84</v>
      </c>
      <c r="F27" t="s">
        <v>84</v>
      </c>
      <c r="G27" s="2">
        <v>3</v>
      </c>
      <c r="H27">
        <v>6.4</v>
      </c>
      <c r="I27" t="s">
        <v>14</v>
      </c>
      <c r="J27">
        <f t="shared" si="0"/>
        <v>19.200000000000003</v>
      </c>
    </row>
    <row r="28" spans="1:10" x14ac:dyDescent="0.3">
      <c r="A28" s="2">
        <v>17</v>
      </c>
      <c r="B28" s="2">
        <v>6</v>
      </c>
      <c r="C28" t="s">
        <v>85</v>
      </c>
      <c r="D28" t="s">
        <v>86</v>
      </c>
      <c r="E28" t="s">
        <v>87</v>
      </c>
      <c r="F28" t="s">
        <v>87</v>
      </c>
      <c r="G28" s="2">
        <v>3</v>
      </c>
      <c r="H28">
        <v>8.6</v>
      </c>
      <c r="I28" t="s">
        <v>14</v>
      </c>
      <c r="J28">
        <f t="shared" si="0"/>
        <v>25.799999999999997</v>
      </c>
    </row>
    <row r="29" spans="1:10" x14ac:dyDescent="0.3">
      <c r="A29" s="2">
        <v>22</v>
      </c>
      <c r="B29" s="2">
        <v>6</v>
      </c>
      <c r="C29" t="s">
        <v>85</v>
      </c>
      <c r="D29" t="s">
        <v>88</v>
      </c>
      <c r="E29" t="s">
        <v>89</v>
      </c>
      <c r="F29" t="s">
        <v>90</v>
      </c>
      <c r="G29" s="2">
        <v>3</v>
      </c>
      <c r="H29">
        <v>8.4</v>
      </c>
      <c r="I29" t="s">
        <v>14</v>
      </c>
      <c r="J29">
        <f t="shared" si="0"/>
        <v>25.200000000000003</v>
      </c>
    </row>
    <row r="30" spans="1:10" x14ac:dyDescent="0.3">
      <c r="A30" s="2">
        <v>25</v>
      </c>
      <c r="B30" s="2">
        <v>6</v>
      </c>
      <c r="C30" t="s">
        <v>85</v>
      </c>
      <c r="D30" t="s">
        <v>91</v>
      </c>
      <c r="E30" t="s">
        <v>92</v>
      </c>
      <c r="F30" t="s">
        <v>92</v>
      </c>
      <c r="G30" s="2">
        <v>3</v>
      </c>
      <c r="H30">
        <v>8.5</v>
      </c>
      <c r="I30" t="s">
        <v>93</v>
      </c>
      <c r="J30">
        <f t="shared" si="0"/>
        <v>25.5</v>
      </c>
    </row>
    <row r="31" spans="1:10" x14ac:dyDescent="0.3">
      <c r="A31" s="2">
        <v>26</v>
      </c>
      <c r="B31" s="2">
        <v>6</v>
      </c>
      <c r="C31" t="s">
        <v>85</v>
      </c>
      <c r="D31" t="s">
        <v>94</v>
      </c>
      <c r="E31" t="s">
        <v>95</v>
      </c>
      <c r="F31" t="s">
        <v>96</v>
      </c>
      <c r="G31" s="2">
        <v>3</v>
      </c>
      <c r="H31">
        <v>10</v>
      </c>
      <c r="I31" t="s">
        <v>93</v>
      </c>
      <c r="J31">
        <f t="shared" si="0"/>
        <v>30</v>
      </c>
    </row>
    <row r="32" spans="1:10" x14ac:dyDescent="0.3">
      <c r="A32" s="2">
        <v>15</v>
      </c>
      <c r="B32" s="2">
        <v>7</v>
      </c>
      <c r="D32" t="s">
        <v>98</v>
      </c>
      <c r="E32" t="s">
        <v>99</v>
      </c>
      <c r="F32" t="s">
        <v>100</v>
      </c>
      <c r="G32" s="2">
        <v>0</v>
      </c>
      <c r="H32">
        <v>10</v>
      </c>
      <c r="I32" t="s">
        <v>97</v>
      </c>
      <c r="J32">
        <f t="shared" si="0"/>
        <v>0</v>
      </c>
    </row>
    <row r="33" spans="4:10" x14ac:dyDescent="0.3">
      <c r="G33" s="2">
        <f>SUM(G3:G32)</f>
        <v>87</v>
      </c>
      <c r="J33">
        <f>SUM(J3:J32)</f>
        <v>680.59999999999991</v>
      </c>
    </row>
    <row r="35" spans="4:10" x14ac:dyDescent="0.3">
      <c r="D35" t="s">
        <v>101</v>
      </c>
      <c r="E35">
        <f>J33/G33</f>
        <v>7.8229885057471256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Thịnh Đỗ</cp:lastModifiedBy>
  <dcterms:modified xsi:type="dcterms:W3CDTF">2024-04-23T14:11:11Z</dcterms:modified>
</cp:coreProperties>
</file>