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#REF!:INDEX(#REF!,MATCH(9.99999999999999E+307,#REF!))</definedName>
    <definedName name="SceneTypeList">#REF!:INDEX(#REF!,MATCH(9.99999999999999E+307,#REF!))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Sining</author>
  </authors>
  <commentList>
    <comment ref="A1" authorId="0">
      <text>
        <r>
          <rPr>
            <b/>
            <sz val="10"/>
            <color rgb="FF000000"/>
            <rFont val="Microsoft YaHei UI"/>
            <charset val="134"/>
          </rPr>
          <t>由于改表格使用了公式。
所以不要改动列的位置。</t>
        </r>
        <r>
          <rPr>
            <sz val="10"/>
            <color rgb="FF000000"/>
            <rFont val="Microsoft YaHei UI"/>
            <charset val="134"/>
          </rPr>
          <t xml:space="preserve">
</t>
        </r>
      </text>
    </comment>
    <comment ref="C6" authorId="0">
      <text>
        <r>
          <rPr>
            <b/>
            <sz val="10"/>
            <color rgb="FF000000"/>
            <rFont val="Microsoft YaHei UI"/>
            <charset val="134"/>
          </rPr>
          <t>Id计算规则:
1：Id不能小于当前WorldConfigId * 1000 +1。
2:  Id不能大于当前WorldConfigId * 1000 +255。
3：Id必须在1和2条件之间。</t>
        </r>
      </text>
    </comment>
    <comment ref="D6" authorId="0">
      <text>
        <r>
          <rPr>
            <b/>
            <sz val="10"/>
            <color rgb="FF000000"/>
            <rFont val="Microsoft YaHei UI"/>
            <charset val="134"/>
          </rPr>
          <t>ProcessConfig表的Id
一个进程下有多少个Scene</t>
        </r>
      </text>
    </comment>
    <comment ref="E6" authorId="0">
      <text>
        <r>
          <rPr>
            <b/>
            <sz val="10"/>
            <color rgb="FF000000"/>
            <rFont val="Microsoft YaHei UI"/>
            <charset val="134"/>
          </rPr>
          <t>关联WorldConfig表（</t>
        </r>
        <r>
          <rPr>
            <b/>
            <sz val="10"/>
            <color rgb="FFFF0000"/>
            <rFont val="Microsoft YaHei UI"/>
            <charset val="134"/>
          </rPr>
          <t xml:space="preserve">不能为空）
</t>
        </r>
        <r>
          <rPr>
            <b/>
            <sz val="10"/>
            <color rgb="FF000000"/>
            <rFont val="Microsoft YaHei UI"/>
            <charset val="134"/>
          </rPr>
          <t>用于表示这个Scene属于哪个世界，Fantasy里的世界可以理解为游戏的一个区。
这样就可以设置出一个进程下同时运行多个区，也是一个压缩服务器成本的一个手段</t>
        </r>
      </text>
    </comment>
    <comment ref="F6" authorId="0">
      <text>
        <r>
          <rPr>
            <b/>
            <sz val="10"/>
            <color rgb="FF000000"/>
            <rFont val="Microsoft YaHei UI"/>
            <charset val="134"/>
          </rPr>
          <t xml:space="preserve">用于配置Scene在框架中运行的方式：
</t>
        </r>
        <r>
          <rPr>
            <b/>
            <sz val="10"/>
            <color rgb="FFFF0000"/>
            <rFont val="宋体"/>
            <charset val="134"/>
          </rPr>
          <t>MainThread</t>
        </r>
        <r>
          <rPr>
            <b/>
            <sz val="10"/>
            <color rgb="FF000000"/>
            <rFont val="Microsoft YaHei UI"/>
            <charset val="134"/>
          </rPr>
          <t xml:space="preserve">:设置Scene在当前进程的主线程中运行、如果多个Scene在同一个ProcessConfigId下，表示这些Scene都是在同一个主线程中运行。如果想提升效率可以配置多个进程（也就是Process）分别对应多个Scene，这样设置就是多进程单线程的配置方法。
</t>
        </r>
        <r>
          <rPr>
            <b/>
            <sz val="10"/>
            <color rgb="FFFF0000"/>
            <rFont val="宋体"/>
            <charset val="134"/>
          </rPr>
          <t>MultiThread</t>
        </r>
        <r>
          <rPr>
            <b/>
            <sz val="10"/>
            <color rgb="FF000000"/>
            <rFont val="宋体"/>
            <charset val="134"/>
          </rPr>
          <t>:设置Scene为一个单独的线程执行、但需要注意的情况下，如果设置了ThreadPool最好其他Scene不要设置为MultiThread了，因为资源抢占的问题，如果这个Scene不是一个长时间运行的可以不用考虑这个</t>
        </r>
        <r>
          <rPr>
            <sz val="10"/>
            <color rgb="FF000000"/>
            <rFont val="宋体"/>
            <charset val="134"/>
          </rPr>
          <t>。</t>
        </r>
        <r>
          <rPr>
            <b/>
            <sz val="10"/>
            <color rgb="FF000000"/>
            <rFont val="宋体"/>
            <charset val="134"/>
          </rPr>
          <t xml:space="preserve">
</t>
        </r>
        <r>
          <rPr>
            <b/>
            <sz val="10"/>
            <color rgb="FFFF0000"/>
            <rFont val="宋体"/>
            <charset val="134"/>
          </rPr>
          <t>ThreadPool</t>
        </r>
        <r>
          <rPr>
            <b/>
            <sz val="10"/>
            <color rgb="FF000000"/>
            <rFont val="宋体"/>
            <charset val="134"/>
          </rPr>
          <t>:根据当前服务器的CPU核心数创建线程，Scene会在这些线程中运行，这样的好处的避免了线程过多而出现的资源竞争的问题，这种配置非常适用于单服务器有多个进程的时候，改为一个进程多个Scene。</t>
        </r>
      </text>
    </comment>
    <comment ref="G6" authorId="0">
      <text>
        <r>
          <rPr>
            <b/>
            <sz val="10"/>
            <color rgb="FF000000"/>
            <rFont val="Microsoft YaHei UI"/>
            <charset val="134"/>
          </rPr>
          <t>用来表示这个Scene是什么类型，这样可以在框架中的OnSceneCreate的事件中根据SceneType来添加不同的组件，而达到不同Scene功能不一样的效果。
比如鉴权Scene和聊天Scene、通过这个就可以知道当前这个Scene是什么类型了，这样在创建的时候根据不同类型添加不同的组件就可以实现每个的Scene功能了。
添加SceneType需要在SceneTypeConfig工作簿里增加，当前表格下面的</t>
        </r>
        <r>
          <rPr>
            <b/>
            <sz val="10"/>
            <color rgb="FF000000"/>
            <rFont val="Microsoft Tai Le"/>
            <charset val="134"/>
          </rPr>
          <t>SceneTypeConfig</t>
        </r>
        <r>
          <rPr>
            <b/>
            <sz val="10"/>
            <color rgb="FF000000"/>
            <rFont val="宋体"/>
            <charset val="134"/>
          </rPr>
          <t>工作簿</t>
        </r>
        <r>
          <rPr>
            <sz val="10"/>
            <color rgb="FF000000"/>
            <rFont val="宋体"/>
            <charset val="134"/>
          </rPr>
          <t xml:space="preserve"> </t>
        </r>
      </text>
    </comment>
    <comment ref="H6" authorId="0">
      <text>
        <r>
          <rPr>
            <b/>
            <sz val="10"/>
            <color rgb="FF000000"/>
            <rFont val="Microsoft YaHei UI"/>
            <charset val="134"/>
          </rPr>
          <t>用于表示当前Scene对客户端的网络协议。
Fantasy是以Scene为单位的，所以网络协议是在Scene里设置。
比如做一个注册的Scene，这里设置了协议类型和外网端口号、客户端就可以通过这个端口号来进行通讯。
外网通讯的地址是在MachineConfig里设置的、因为这个Scene是关联到ServerConfig下的，框架会自动根据</t>
        </r>
        <r>
          <rPr>
            <b/>
            <sz val="10"/>
            <color rgb="FF000000"/>
            <rFont val="宋体"/>
            <charset val="134"/>
          </rPr>
          <t>ServerConfig配置的MachineConfigId来找到外网通讯地址</t>
        </r>
      </text>
    </comment>
    <comment ref="I6" authorId="0">
      <text>
        <r>
          <rPr>
            <b/>
            <sz val="10"/>
            <color rgb="FF000000"/>
            <rFont val="Microsoft YaHei UI"/>
            <charset val="134"/>
          </rPr>
          <t>用来表示监听的外网连接的端口号，这里不填写或填0.表示不会建立监听，也就是不会接收到外网发送的消息</t>
        </r>
      </text>
    </comment>
    <comment ref="J6" authorId="0">
      <text>
        <r>
          <rPr>
            <b/>
            <sz val="10"/>
            <color rgb="FF000000"/>
            <rFont val="Microsoft YaHei UI"/>
            <charset val="134"/>
          </rPr>
          <t>用来表示监听的内部网络连接的端口号，这里不填写或填0.表示不会建立监听，也就是不会接受内部网络发送的消息</t>
        </r>
      </text>
    </comment>
    <comment ref="K6" authorId="0">
      <text>
        <r>
          <rPr>
            <b/>
            <sz val="10"/>
            <color rgb="FF000000"/>
            <rFont val="Microsoft YaHei UI"/>
            <charset val="134"/>
          </rPr>
          <t>根据SceneTypeString列的值使用公式自动生成的，不需要手动修改。如果要修改在SceneTypeString列选择就可以了</t>
        </r>
      </text>
    </comment>
  </commentList>
</comments>
</file>

<file path=xl/sharedStrings.xml><?xml version="1.0" encoding="utf-8"?>
<sst xmlns="http://schemas.openxmlformats.org/spreadsheetml/2006/main" count="81" uniqueCount="50">
  <si>
    <t xml:space="preserve"> </t>
  </si>
  <si>
    <t>S</t>
  </si>
  <si>
    <t>uint</t>
  </si>
  <si>
    <t>string</t>
  </si>
  <si>
    <t>int</t>
  </si>
  <si>
    <t>C</t>
  </si>
  <si>
    <t>数值</t>
  </si>
  <si>
    <t>行号</t>
  </si>
  <si>
    <t>ID</t>
  </si>
  <si>
    <t>进程Id</t>
  </si>
  <si>
    <t>世界Id</t>
  </si>
  <si>
    <t>Scene运行类型</t>
  </si>
  <si>
    <r>
      <rPr>
        <sz val="12"/>
        <color theme="1"/>
        <rFont val="Consolas"/>
        <charset val="134"/>
      </rPr>
      <t>Scene</t>
    </r>
    <r>
      <rPr>
        <sz val="12"/>
        <color theme="1"/>
        <rFont val="宋体"/>
        <charset val="134"/>
      </rPr>
      <t>类型</t>
    </r>
  </si>
  <si>
    <t>协议类型</t>
  </si>
  <si>
    <t>外网端口</t>
  </si>
  <si>
    <t>内网端口</t>
  </si>
  <si>
    <t>Scene类型</t>
  </si>
  <si>
    <t>描述</t>
  </si>
  <si>
    <t>Side</t>
  </si>
  <si>
    <t>Id</t>
  </si>
  <si>
    <t>ProcessConfigId</t>
  </si>
  <si>
    <t>WorldConfigId</t>
  </si>
  <si>
    <t>SceneRuntimeType</t>
  </si>
  <si>
    <t>SceneTypeString</t>
  </si>
  <si>
    <t>NetworkProtocol</t>
  </si>
  <si>
    <t>OuterPort</t>
  </si>
  <si>
    <t>InnerPort</t>
  </si>
  <si>
    <t>SceneType</t>
  </si>
  <si>
    <t>Description</t>
  </si>
  <si>
    <t>备注</t>
  </si>
  <si>
    <t>MultiThread</t>
  </si>
  <si>
    <t>Addressable</t>
  </si>
  <si>
    <t>Addressable管理中心</t>
  </si>
  <si>
    <t>Gate</t>
  </si>
  <si>
    <t>KCP</t>
  </si>
  <si>
    <t>Gate中心</t>
  </si>
  <si>
    <t>Map</t>
  </si>
  <si>
    <t>Map服务器</t>
  </si>
  <si>
    <t>Chat</t>
  </si>
  <si>
    <t>Chat服务器</t>
  </si>
  <si>
    <t>TCP</t>
  </si>
  <si>
    <t>HTTP</t>
  </si>
  <si>
    <t>Authentication</t>
  </si>
  <si>
    <t>鉴权管理中心</t>
  </si>
  <si>
    <t>MAP</t>
  </si>
  <si>
    <t>CopyDispatcher</t>
  </si>
  <si>
    <t>Copy调度</t>
  </si>
  <si>
    <t>CopyManager</t>
  </si>
  <si>
    <t>Copy管理器</t>
  </si>
  <si>
    <t>Copy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</si>
</sst>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宋体"/>
      <charset val="134"/>
    </font>
    <font>
      <sz val="12"/>
      <color theme="1"/>
      <name val="微软雅黑"/>
      <charset val="134"/>
    </font>
    <font>
      <sz val="12"/>
      <color theme="1"/>
      <name val="SimSu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"/>
      <color rgb="FF000000"/>
      <name val="宋体"/>
      <charset val="134"/>
    </font>
    <font>
      <b/>
      <sz val="10"/>
      <color rgb="FFFF0000"/>
      <name val="宋体"/>
      <charset val="134"/>
    </font>
    <font>
      <b/>
      <sz val="10"/>
      <color rgb="FF000000"/>
      <name val="Microsoft YaHei UI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Tai Le"/>
      <charset val="134"/>
    </font>
    <font>
      <b/>
      <sz val="10"/>
      <color rgb="FFFF0000"/>
      <name val="Microsoft YaHei UI"/>
      <charset val="134"/>
    </font>
    <font>
      <sz val="10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theme="8" tint="0.5999633777886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>
      <xdr:nvSpPr>
        <xdr:cNvPr id="2" name="文本框 1"/>
        <xdr:cNvSpPr txBox="1"/>
      </xdr:nvSpPr>
      <xdr:spPr>
        <a:xfrm>
          <a:off x="8978265" y="3305175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>
      <xdr:nvSpPr>
        <xdr:cNvPr id="13" name="文本框 12"/>
        <xdr:cNvSpPr txBox="1"/>
      </xdr:nvSpPr>
      <xdr:spPr>
        <a:xfrm>
          <a:off x="8978265" y="3505200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>
      <xdr:nvSpPr>
        <xdr:cNvPr id="14" name="文本框 13"/>
        <xdr:cNvSpPr txBox="1"/>
      </xdr:nvSpPr>
      <xdr:spPr>
        <a:xfrm>
          <a:off x="8978265" y="3705225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12"/>
  <sheetViews>
    <sheetView tabSelected="1" zoomScale="130" zoomScaleNormal="130" topLeftCell="G1" workbookViewId="0">
      <selection activeCell="H12" sqref="H12"/>
    </sheetView>
  </sheetViews>
  <sheetFormatPr defaultColWidth="9" defaultRowHeight="14.25"/>
  <cols>
    <col min="1" max="1" width="21.1666666666667" customWidth="1"/>
    <col min="3" max="3" width="51.5" customWidth="1"/>
    <col min="4" max="4" width="26.5" customWidth="1"/>
    <col min="5" max="5" width="46.6666666666667" customWidth="1"/>
    <col min="6" max="6" width="162.5" customWidth="1"/>
    <col min="7" max="7" width="84.3333333333333" customWidth="1"/>
    <col min="8" max="8" width="120" customWidth="1"/>
    <col min="9" max="10" width="21.5" customWidth="1"/>
    <col min="11" max="11" width="21.6666666666667" customWidth="1"/>
    <col min="12" max="12" width="21.1666666666667" customWidth="1"/>
  </cols>
  <sheetData>
    <row r="1" ht="80" customHeight="1" spans="1:12">
      <c r="A1" t="s">
        <v>0</v>
      </c>
      <c r="B1" s="5" t="s">
        <v>1</v>
      </c>
      <c r="C1" s="6" t="s">
        <v>2</v>
      </c>
      <c r="D1" s="6" t="s">
        <v>2</v>
      </c>
      <c r="E1" s="6" t="s">
        <v>2</v>
      </c>
      <c r="F1" s="6" t="s">
        <v>3</v>
      </c>
      <c r="G1" s="6" t="s">
        <v>3</v>
      </c>
      <c r="H1" s="5" t="s">
        <v>3</v>
      </c>
      <c r="I1" s="5" t="s">
        <v>4</v>
      </c>
      <c r="J1" s="5" t="s">
        <v>4</v>
      </c>
      <c r="K1" s="6" t="s">
        <v>4</v>
      </c>
      <c r="L1" s="5">
        <v>0</v>
      </c>
    </row>
    <row r="2" spans="2:12">
      <c r="B2" s="5" t="s">
        <v>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="1" customFormat="1" ht="17.25" spans="2:12">
      <c r="B3" s="7" t="s">
        <v>6</v>
      </c>
      <c r="C3" s="2">
        <v>0</v>
      </c>
      <c r="D3" s="3">
        <v>0</v>
      </c>
      <c r="E3" s="3">
        <v>0</v>
      </c>
      <c r="F3" s="3">
        <v>0</v>
      </c>
      <c r="G3" s="2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="1" customFormat="1" ht="17.25" spans="2:12">
      <c r="B4" s="7" t="s">
        <v>7</v>
      </c>
      <c r="C4" s="2" t="s">
        <v>8</v>
      </c>
      <c r="D4" s="3" t="s">
        <v>9</v>
      </c>
      <c r="E4" s="3" t="s">
        <v>10</v>
      </c>
      <c r="F4" s="3" t="s">
        <v>11</v>
      </c>
      <c r="G4" s="2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 s="1" customFormat="1" ht="15.75" spans="2:12"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26</v>
      </c>
      <c r="K5" s="2" t="s">
        <v>27</v>
      </c>
      <c r="L5" s="2" t="s">
        <v>28</v>
      </c>
    </row>
    <row r="6" s="1" customFormat="1" ht="100" customHeight="1" spans="2:12">
      <c r="B6" s="3" t="s">
        <v>29</v>
      </c>
      <c r="C6" s="8"/>
      <c r="D6" s="9"/>
      <c r="E6" s="2"/>
      <c r="F6" s="2"/>
      <c r="G6" s="2"/>
      <c r="H6" s="2"/>
      <c r="I6" s="2"/>
      <c r="J6" s="2"/>
      <c r="K6" s="2"/>
      <c r="L6" s="2"/>
    </row>
    <row r="7" s="1" customFormat="1" ht="15.75" spans="2:12">
      <c r="B7" s="10">
        <v>1</v>
      </c>
      <c r="C7" s="4">
        <v>1001</v>
      </c>
      <c r="D7" s="4">
        <v>1</v>
      </c>
      <c r="E7" s="4">
        <v>1</v>
      </c>
      <c r="F7" s="4" t="s">
        <v>30</v>
      </c>
      <c r="G7" s="4" t="s">
        <v>31</v>
      </c>
      <c r="H7" s="4"/>
      <c r="I7" s="4"/>
      <c r="J7" s="4">
        <v>11001</v>
      </c>
      <c r="K7" s="4">
        <f>INDEX(SceneTypeConfig!$A$3:$A$90000,MATCH(G7,SceneTypeConfig!$B$3:$B$90000,0))</f>
        <v>2</v>
      </c>
      <c r="L7" s="4" t="s">
        <v>32</v>
      </c>
    </row>
    <row r="8" s="1" customFormat="1" ht="15.75" spans="2:12">
      <c r="B8" s="10">
        <f t="shared" ref="B8:B12" si="0">B7+1</f>
        <v>2</v>
      </c>
      <c r="C8" s="4">
        <v>1002</v>
      </c>
      <c r="D8" s="4">
        <v>1</v>
      </c>
      <c r="E8" s="4">
        <v>1</v>
      </c>
      <c r="F8" s="4" t="s">
        <v>30</v>
      </c>
      <c r="G8" s="4" t="s">
        <v>33</v>
      </c>
      <c r="H8" s="4" t="s">
        <v>34</v>
      </c>
      <c r="I8" s="4">
        <v>20000</v>
      </c>
      <c r="J8" s="4">
        <v>11002</v>
      </c>
      <c r="K8" s="4">
        <f>INDEX(SceneTypeConfig!$A$3:$A$90000,MATCH(G8,SceneTypeConfig!$B$3:$B$90000,0))</f>
        <v>3</v>
      </c>
      <c r="L8" s="4" t="s">
        <v>35</v>
      </c>
    </row>
    <row r="9" s="1" customFormat="1" ht="15.75" spans="2:12">
      <c r="B9" s="10">
        <f t="shared" si="0"/>
        <v>3</v>
      </c>
      <c r="C9" s="4">
        <v>1003</v>
      </c>
      <c r="D9" s="4">
        <v>1</v>
      </c>
      <c r="E9" s="4">
        <v>1</v>
      </c>
      <c r="F9" s="4" t="s">
        <v>30</v>
      </c>
      <c r="G9" s="4" t="s">
        <v>36</v>
      </c>
      <c r="H9" s="4"/>
      <c r="I9" s="4"/>
      <c r="J9" s="4">
        <v>11003</v>
      </c>
      <c r="K9" s="4">
        <f>INDEX(SceneTypeConfig!$A$3:$A$90000,MATCH(G9,SceneTypeConfig!$B$3:$B$90000,0))</f>
        <v>4</v>
      </c>
      <c r="L9" s="4" t="s">
        <v>37</v>
      </c>
    </row>
    <row r="10" s="1" customFormat="1" ht="15.75" spans="2:12">
      <c r="B10" s="10">
        <f t="shared" si="0"/>
        <v>4</v>
      </c>
      <c r="C10" s="4">
        <v>1004</v>
      </c>
      <c r="D10" s="4">
        <v>1</v>
      </c>
      <c r="E10" s="4">
        <v>1</v>
      </c>
      <c r="F10" s="4" t="s">
        <v>30</v>
      </c>
      <c r="G10" s="4" t="s">
        <v>38</v>
      </c>
      <c r="H10" s="4"/>
      <c r="I10" s="4"/>
      <c r="J10" s="4">
        <v>11004</v>
      </c>
      <c r="K10" s="4">
        <f>INDEX(SceneTypeConfig!$A$3:$A$90000,MATCH(G10,SceneTypeConfig!$B$3:$B$90000,0))</f>
        <v>8</v>
      </c>
      <c r="L10" s="4" t="s">
        <v>39</v>
      </c>
    </row>
    <row r="11" s="1" customFormat="1" ht="15.75" spans="2:12">
      <c r="B11" s="10">
        <f t="shared" si="0"/>
        <v>5</v>
      </c>
      <c r="C11" s="4">
        <v>1005</v>
      </c>
      <c r="D11" s="4">
        <v>1</v>
      </c>
      <c r="E11" s="4">
        <v>1</v>
      </c>
      <c r="F11" s="4" t="s">
        <v>30</v>
      </c>
      <c r="G11" s="4" t="s">
        <v>36</v>
      </c>
      <c r="H11" s="4" t="s">
        <v>40</v>
      </c>
      <c r="I11" s="4">
        <v>20001</v>
      </c>
      <c r="J11" s="4">
        <v>11005</v>
      </c>
      <c r="K11" s="4">
        <f>INDEX(SceneTypeConfig!$A$3:$A$90000,MATCH(G11,SceneTypeConfig!$B$3:$B$90000,0))</f>
        <v>4</v>
      </c>
      <c r="L11" s="4" t="s">
        <v>37</v>
      </c>
    </row>
    <row r="12" s="1" customFormat="1" ht="15.75" spans="2:12">
      <c r="B12" s="10">
        <f t="shared" si="0"/>
        <v>6</v>
      </c>
      <c r="C12" s="4">
        <v>1006</v>
      </c>
      <c r="D12" s="4">
        <v>1</v>
      </c>
      <c r="E12" s="4">
        <v>1</v>
      </c>
      <c r="F12" s="4" t="s">
        <v>30</v>
      </c>
      <c r="G12" s="4" t="s">
        <v>41</v>
      </c>
      <c r="H12" s="4" t="s">
        <v>41</v>
      </c>
      <c r="I12" s="4">
        <v>20002</v>
      </c>
      <c r="J12" s="4">
        <v>11006</v>
      </c>
      <c r="K12" s="4">
        <f>INDEX(SceneTypeConfig!$A$3:$A$90000,MATCH(G12,SceneTypeConfig!$B$3:$B$90000,0))</f>
        <v>9</v>
      </c>
      <c r="L12" s="4" t="s">
        <v>37</v>
      </c>
    </row>
  </sheetData>
  <dataValidations count="4">
    <dataValidation type="list" allowBlank="1" showInputMessage="1" showErrorMessage="1" sqref="H11 H12">
      <formula1>"None,KCP,TCP,WebSocket,HTTP"</formula1>
    </dataValidation>
    <dataValidation type="list" allowBlank="1" showInputMessage="1" showErrorMessage="1" sqref="F7:F12">
      <formula1>"MainThread,MultiThread,ThreadPool"</formula1>
    </dataValidation>
    <dataValidation type="list" allowBlank="1" showInputMessage="1" showErrorMessage="1" sqref="G7:G12">
      <formula1>SceneTypeConfig!$B$3:$B$1048576</formula1>
    </dataValidation>
    <dataValidation type="list" allowBlank="1" showInputMessage="1" showErrorMessage="1" sqref="H7:H10">
      <formula1>"None,KCP,TCP,WebSocket"</formula1>
    </dataValidation>
  </dataValidations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zoomScale="150" zoomScaleNormal="150" workbookViewId="0">
      <selection activeCell="C11" sqref="C11"/>
    </sheetView>
  </sheetViews>
  <sheetFormatPr defaultColWidth="9" defaultRowHeight="14.25" outlineLevelCol="2"/>
  <cols>
    <col min="1" max="1" width="10.5" customWidth="1"/>
    <col min="2" max="2" width="22" customWidth="1"/>
    <col min="3" max="3" width="21.1666666666667" customWidth="1"/>
    <col min="6" max="6" width="15.5" customWidth="1"/>
  </cols>
  <sheetData>
    <row r="1" s="1" customFormat="1" ht="15.75" spans="1:3">
      <c r="A1" s="2" t="s">
        <v>8</v>
      </c>
      <c r="B1" s="2" t="s">
        <v>12</v>
      </c>
      <c r="C1" s="3" t="s">
        <v>17</v>
      </c>
    </row>
    <row r="2" s="1" customFormat="1" ht="15.75" spans="1:3">
      <c r="A2" s="2" t="s">
        <v>19</v>
      </c>
      <c r="B2" s="2" t="s">
        <v>27</v>
      </c>
      <c r="C2" s="2" t="s">
        <v>28</v>
      </c>
    </row>
    <row r="3" s="1" customFormat="1" ht="15.75" spans="1:3">
      <c r="A3" s="4">
        <v>1</v>
      </c>
      <c r="B3" s="4" t="s">
        <v>42</v>
      </c>
      <c r="C3" s="4" t="s">
        <v>43</v>
      </c>
    </row>
    <row r="4" s="1" customFormat="1" ht="15.75" spans="1:3">
      <c r="A4" s="4">
        <v>2</v>
      </c>
      <c r="B4" s="4" t="s">
        <v>31</v>
      </c>
      <c r="C4" s="4" t="s">
        <v>31</v>
      </c>
    </row>
    <row r="5" s="1" customFormat="1" ht="15.75" spans="1:3">
      <c r="A5" s="4">
        <f>A4+1</f>
        <v>3</v>
      </c>
      <c r="B5" s="4" t="s">
        <v>33</v>
      </c>
      <c r="C5" s="4" t="s">
        <v>33</v>
      </c>
    </row>
    <row r="6" s="1" customFormat="1" ht="15.75" spans="1:3">
      <c r="A6" s="4">
        <f t="shared" ref="A6:A11" si="0">A5+1</f>
        <v>4</v>
      </c>
      <c r="B6" s="4" t="s">
        <v>36</v>
      </c>
      <c r="C6" s="4" t="s">
        <v>44</v>
      </c>
    </row>
    <row r="7" s="1" customFormat="1" ht="15.75" spans="1:3">
      <c r="A7" s="4">
        <f t="shared" si="0"/>
        <v>5</v>
      </c>
      <c r="B7" s="4" t="s">
        <v>45</v>
      </c>
      <c r="C7" s="4" t="s">
        <v>46</v>
      </c>
    </row>
    <row r="8" s="1" customFormat="1" ht="15.75" spans="1:3">
      <c r="A8" s="4">
        <f t="shared" si="0"/>
        <v>6</v>
      </c>
      <c r="B8" s="4" t="s">
        <v>47</v>
      </c>
      <c r="C8" s="4" t="s">
        <v>48</v>
      </c>
    </row>
    <row r="9" s="1" customFormat="1" ht="15.75" spans="1:3">
      <c r="A9" s="4">
        <f t="shared" si="0"/>
        <v>7</v>
      </c>
      <c r="B9" s="4" t="s">
        <v>49</v>
      </c>
      <c r="C9" s="4" t="s">
        <v>49</v>
      </c>
    </row>
    <row r="10" s="1" customFormat="1" ht="15.75" spans="1:3">
      <c r="A10" s="4">
        <f t="shared" si="0"/>
        <v>8</v>
      </c>
      <c r="B10" s="4" t="s">
        <v>38</v>
      </c>
      <c r="C10" s="4" t="s">
        <v>38</v>
      </c>
    </row>
    <row r="11" s="1" customFormat="1" ht="15.75" spans="1:3">
      <c r="A11" s="4">
        <f t="shared" si="0"/>
        <v>9</v>
      </c>
      <c r="B11" s="4" t="s">
        <v>41</v>
      </c>
      <c r="C11" s="4" t="s">
        <v>41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稚痕</cp:lastModifiedBy>
  <dcterms:created xsi:type="dcterms:W3CDTF">2020-03-14T08:16:00Z</dcterms:created>
  <dcterms:modified xsi:type="dcterms:W3CDTF">2024-11-24T10:05:30Z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E89EFF8C2FD24908A9552EEF404B09AB</vt:lpwstr>
  </property>
</Properties>
</file>