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 firstSheet="6" activeTab="10"/>
  </bookViews>
  <sheets>
    <sheet name="Sheet1" sheetId="12" r:id="rId1"/>
    <sheet name="query_MUREX" sheetId="1" r:id="rId2"/>
    <sheet name="query_MUREX_GLEL" sheetId="3" r:id="rId3"/>
    <sheet name="query_RAZOR_GLEL" sheetId="4" r:id="rId4"/>
    <sheet name="query_OPICS_IN" sheetId="5" r:id="rId5"/>
    <sheet name="query_GLEL_ARE" sheetId="6" r:id="rId6"/>
    <sheet name="query_GLEL_CHN" sheetId="7" r:id="rId7"/>
    <sheet name="query_GLEL_IND" sheetId="8" r:id="rId8"/>
    <sheet name="query_GLEL_MYS" sheetId="10" r:id="rId9"/>
    <sheet name="query_GLEL_USA" sheetId="11" r:id="rId10"/>
    <sheet name="Sheet4" sheetId="9" r:id="rId11"/>
    <sheet name="query_GLEL_USA (2)" sheetId="14" r:id="rId12"/>
  </sheets>
  <calcPr calcId="125725"/>
</workbook>
</file>

<file path=xl/calcChain.xml><?xml version="1.0" encoding="utf-8"?>
<calcChain xmlns="http://schemas.openxmlformats.org/spreadsheetml/2006/main">
  <c r="L29" i="9"/>
  <c r="L28"/>
  <c r="L11" i="4"/>
  <c r="L12"/>
  <c r="L13"/>
  <c r="L14"/>
  <c r="L15"/>
  <c r="L16"/>
  <c r="L17"/>
  <c r="L18"/>
  <c r="L19"/>
  <c r="L20"/>
  <c r="L21"/>
  <c r="L22"/>
  <c r="L23"/>
  <c r="L24"/>
  <c r="L25"/>
  <c r="L26"/>
  <c r="L27"/>
  <c r="L10"/>
  <c r="L9" i="14"/>
  <c r="L15"/>
  <c r="L14"/>
  <c r="L13"/>
  <c r="L12"/>
  <c r="L11"/>
  <c r="L10"/>
  <c r="L8"/>
  <c r="L7"/>
  <c r="L6"/>
  <c r="L5"/>
  <c r="L4"/>
  <c r="L26" i="9"/>
  <c r="L25"/>
  <c r="L24"/>
  <c r="L23"/>
  <c r="L16"/>
  <c r="L17"/>
  <c r="L18"/>
  <c r="L19"/>
  <c r="L20"/>
  <c r="L21"/>
  <c r="L15"/>
  <c r="L14"/>
  <c r="L13"/>
  <c r="L12"/>
  <c r="L11"/>
  <c r="L10"/>
  <c r="L9"/>
  <c r="L8"/>
  <c r="L7"/>
  <c r="L6"/>
  <c r="L5"/>
  <c r="L4"/>
  <c r="L11" i="11"/>
  <c r="L10"/>
  <c r="L9"/>
  <c r="L8"/>
  <c r="L7"/>
  <c r="L6"/>
  <c r="L5"/>
  <c r="L4"/>
  <c r="L11" i="10"/>
  <c r="L10"/>
  <c r="L9"/>
  <c r="L8"/>
  <c r="L7"/>
  <c r="L6"/>
  <c r="L5"/>
  <c r="L4"/>
  <c r="L11" i="8"/>
  <c r="L10"/>
  <c r="L9"/>
  <c r="L8"/>
  <c r="L7"/>
  <c r="L6"/>
  <c r="L5"/>
  <c r="L4"/>
  <c r="L11" i="7"/>
  <c r="L10"/>
  <c r="L9"/>
  <c r="L8"/>
  <c r="L7"/>
  <c r="L6"/>
  <c r="L5"/>
  <c r="L4"/>
  <c r="L11" i="6"/>
  <c r="L10"/>
  <c r="L9"/>
  <c r="L8"/>
  <c r="L7"/>
  <c r="L6"/>
  <c r="L5"/>
  <c r="L4"/>
  <c r="L4" i="1"/>
  <c r="L21" i="5"/>
  <c r="L20"/>
  <c r="L19"/>
  <c r="L18"/>
  <c r="L17"/>
  <c r="L16"/>
  <c r="L15"/>
  <c r="L14"/>
  <c r="L13"/>
  <c r="L12"/>
  <c r="L11"/>
  <c r="L10"/>
  <c r="L9"/>
  <c r="L8"/>
  <c r="L7"/>
  <c r="L6"/>
  <c r="L5"/>
  <c r="L4"/>
  <c r="L9" i="4"/>
  <c r="L8"/>
  <c r="L7"/>
  <c r="L6"/>
  <c r="L5"/>
  <c r="L4"/>
  <c r="L9" i="3"/>
  <c r="L8"/>
  <c r="L7"/>
  <c r="L6"/>
  <c r="L5"/>
  <c r="L4"/>
  <c r="L17" i="1"/>
  <c r="L16"/>
  <c r="L15"/>
  <c r="L14"/>
  <c r="L13"/>
  <c r="L12"/>
  <c r="L11"/>
  <c r="L10"/>
  <c r="L9"/>
  <c r="L8"/>
  <c r="L7"/>
  <c r="L6"/>
  <c r="L5"/>
</calcChain>
</file>

<file path=xl/sharedStrings.xml><?xml version="1.0" encoding="utf-8"?>
<sst xmlns="http://schemas.openxmlformats.org/spreadsheetml/2006/main" count="628" uniqueCount="152">
  <si>
    <t>From Girish</t>
  </si>
  <si>
    <t>TABLE NAME</t>
  </si>
  <si>
    <t xml:space="preserve">select start_date, count(*), </t>
  </si>
  <si>
    <t>group by start_date</t>
  </si>
  <si>
    <t>R00283_001_CASHFLOW</t>
  </si>
  <si>
    <t>R00283_002_PURGEDCASHFLOW</t>
  </si>
  <si>
    <t>R00283_003_TRADE</t>
  </si>
  <si>
    <t>R00283_004_TRDVALTNMSRMNT</t>
  </si>
  <si>
    <t>R00283_005_TRADEOPERATION</t>
  </si>
  <si>
    <t>R00283_006_MRKTDATAFXSPOT</t>
  </si>
  <si>
    <t>R00283_007_OTCCURVES</t>
  </si>
  <si>
    <t>R00283_008_TPPORTFOLIO</t>
  </si>
  <si>
    <t>R00283_009_TPENTITY</t>
  </si>
  <si>
    <t>R00283_010_TPCOUNTERPARTY</t>
  </si>
  <si>
    <t>R00283_011_TPCURRENCY</t>
  </si>
  <si>
    <t>R00283_012_TRDEPLATTRIBUTE</t>
  </si>
  <si>
    <t>R00283_013_PLSENSITIVITY</t>
  </si>
  <si>
    <t>R00283_014_TPINSTRUMENT</t>
  </si>
  <si>
    <t>R00283_019_LMECTPUNWIND</t>
  </si>
  <si>
    <t>R00283_020_TRADEUNDERLYING</t>
  </si>
  <si>
    <t>from SCR01_SRI_TB.</t>
  </si>
  <si>
    <t>from SCR01_STG_TB.</t>
  </si>
  <si>
    <t>R00284_004_ACCTNGBS</t>
  </si>
  <si>
    <t>R00284_003_ACCTNGPL</t>
  </si>
  <si>
    <t>R00284_005_ACCTNGTPBAL</t>
  </si>
  <si>
    <t>R00284_006_ACCTNGTPJRNL</t>
  </si>
  <si>
    <t>R00284_002_ACCTNGJRNL</t>
  </si>
  <si>
    <t>R00284_001_TRADE</t>
  </si>
  <si>
    <t>R00307_006_ACCTNGTPJRNL</t>
  </si>
  <si>
    <t>R00307_005_ACCTNGTPBAL</t>
  </si>
  <si>
    <t>R00307_004_ACCTNGBS</t>
  </si>
  <si>
    <t>R00307_003_ACCTNGPL</t>
  </si>
  <si>
    <t>R00307_002_ACCTNGJRNL</t>
  </si>
  <si>
    <t>R00307_001_TRADE</t>
  </si>
  <si>
    <t>R00558_006_ACCTNGTPJRNL</t>
  </si>
  <si>
    <t>R00558_005_ACCTNGTPBAL</t>
  </si>
  <si>
    <t>R00558_004_ACCTNGBS</t>
  </si>
  <si>
    <t>R00558_003_ACCTNGPL</t>
  </si>
  <si>
    <t>R00558_002_ACCTNGJRNL</t>
  </si>
  <si>
    <t>R00558_001_TRADE</t>
  </si>
  <si>
    <t>R00308_006_ACCTNGTPJRNL</t>
  </si>
  <si>
    <t>R00308_005_ACCTNGTPBAL</t>
  </si>
  <si>
    <t>R00308_004_ACCTNGBS</t>
  </si>
  <si>
    <t>R00308_003_ACCTNGPL</t>
  </si>
  <si>
    <t>R00308_002_ACCTNGJRNL</t>
  </si>
  <si>
    <t>R00308_001_TRADE</t>
  </si>
  <si>
    <t>R00557_006_ACCTNGTPJRNL</t>
  </si>
  <si>
    <t>R00557_005_ACCTNGTPBAL</t>
  </si>
  <si>
    <t>R00557_004_ACCTNGBS</t>
  </si>
  <si>
    <t>R00557_003_ACCTNGPL</t>
  </si>
  <si>
    <t>R00557_002_ACCTNGJRNL</t>
  </si>
  <si>
    <t>R00557_001_TRADE</t>
  </si>
  <si>
    <t>S00366_006_TPCOUNTERPARTY</t>
  </si>
  <si>
    <t>S00366_008_TRADEADDLPYMNT</t>
  </si>
  <si>
    <t>S00366_005_POSADDTNLPYMNT</t>
  </si>
  <si>
    <t>S00366_003_TPPORTFOLIO</t>
  </si>
  <si>
    <t>S00366_002_TPINSTRUMENT</t>
  </si>
  <si>
    <t>S00366_004_POSITION</t>
  </si>
  <si>
    <t>S00366_009_TRADEVALMSRMENT</t>
  </si>
  <si>
    <t>S00366_001_ACCTRECON</t>
  </si>
  <si>
    <t>S00366_007_TRADE</t>
  </si>
  <si>
    <t>R00366_001_ACCTRECON</t>
  </si>
  <si>
    <t>R00366_007_TRADE</t>
  </si>
  <si>
    <t>R00366_005_POSADDTNLPYMNT</t>
  </si>
  <si>
    <t>R00366_008_TRADEADDLPYMNT</t>
  </si>
  <si>
    <t>R00366_006_TPCOUNTERPARTY</t>
  </si>
  <si>
    <t>R00366_002_TPINSTRUMENT</t>
  </si>
  <si>
    <t>R00366_004_POSITION</t>
  </si>
  <si>
    <t>R00366_003_TPPORTFOLIO</t>
  </si>
  <si>
    <t>R00366_009_TRADEVALMSRMENT</t>
  </si>
  <si>
    <t>S00287_004_ACCTNGBS</t>
  </si>
  <si>
    <t>S00287_003_ACCTNGPL</t>
  </si>
  <si>
    <t>S00287_002_ACCTNGJRNL</t>
  </si>
  <si>
    <t>S00287_001_TRADE</t>
  </si>
  <si>
    <t>R00287_004_ACCTNGBS</t>
  </si>
  <si>
    <t>R00287_003_ACCTNGPL</t>
  </si>
  <si>
    <t>R00287_002_ACCTNGJRNL</t>
  </si>
  <si>
    <t>R00287_001_TRADE</t>
  </si>
  <si>
    <t>S00288_004_ACCTNGBS</t>
  </si>
  <si>
    <t>S00288_003_ACCTNGPL</t>
  </si>
  <si>
    <t>S00288_002_ACCTNGJRNL</t>
  </si>
  <si>
    <t>S00288_001_TRADE</t>
  </si>
  <si>
    <t>R00288_004_ACCTNGBS</t>
  </si>
  <si>
    <t>R00288_003_ACCTNGPL</t>
  </si>
  <si>
    <t>R00288_002_ACCTNGJRNL</t>
  </si>
  <si>
    <t>R00288_001_TRADE</t>
  </si>
  <si>
    <t>S00293_004_ACCTNGBS</t>
  </si>
  <si>
    <t>S00293_003_ACCTNGPL</t>
  </si>
  <si>
    <t>S00293_002_ACCTNGJRNL</t>
  </si>
  <si>
    <t>S00293_001_TRADE</t>
  </si>
  <si>
    <t>R00293_004_ACCTNGBS</t>
  </si>
  <si>
    <t>R00293_003_ACCTNGPL</t>
  </si>
  <si>
    <t>R00293_002_ACCTNGJRNL</t>
  </si>
  <si>
    <t>R00293_001_TRADE</t>
  </si>
  <si>
    <t>S00295_004_ACCTNGBS</t>
  </si>
  <si>
    <t>S00295_003_ACCTNGPL</t>
  </si>
  <si>
    <t>S00295_002_ACCTNGJRNL</t>
  </si>
  <si>
    <t>S00295_001_TRADE</t>
  </si>
  <si>
    <t>R00295_004_ACCTNGBS</t>
  </si>
  <si>
    <t>R00295_003_ACCTNGPL</t>
  </si>
  <si>
    <t>R00295_002_ACCTNGJRNL</t>
  </si>
  <si>
    <t>R00295_001_TRADE</t>
  </si>
  <si>
    <t>S00299_004_ACCTNGBS</t>
  </si>
  <si>
    <t>S00299_003_ACCTNGPL</t>
  </si>
  <si>
    <t>S00299_002_ACCTNGJRNL</t>
  </si>
  <si>
    <t>S00299_001_TRADE</t>
  </si>
  <si>
    <t>R00299_004_ACCTNGBS</t>
  </si>
  <si>
    <t>R00299_003_ACCTNGPL</t>
  </si>
  <si>
    <t>R00299_002_ACCTNGJRNL</t>
  </si>
  <si>
    <t>R00299_001_TRADE</t>
  </si>
  <si>
    <t>R00322_001_TRADE</t>
  </si>
  <si>
    <t>R00324_001_TRADE</t>
  </si>
  <si>
    <t>R00327_001_TRADE</t>
  </si>
  <si>
    <t>R00329_001_TRADE</t>
  </si>
  <si>
    <t>R00330_001_TRADE</t>
  </si>
  <si>
    <t>R00333_001_TRADE</t>
  </si>
  <si>
    <t>R00336_001_TRADE</t>
  </si>
  <si>
    <t>R00337_001_TRADE</t>
  </si>
  <si>
    <t>R00338_001_TRADE</t>
  </si>
  <si>
    <t>R00340_001_TRADE</t>
  </si>
  <si>
    <t>R00341_001_TRADE</t>
  </si>
  <si>
    <t>new</t>
  </si>
  <si>
    <t>old</t>
  </si>
  <si>
    <t>R00343_001_TRADE</t>
  </si>
  <si>
    <t>R00344_001_TRADE</t>
  </si>
  <si>
    <t>R00346_001_TRADE</t>
  </si>
  <si>
    <t>R00323_001_TRADE</t>
  </si>
  <si>
    <t>R00326_001_TRADE</t>
  </si>
  <si>
    <t>R00332_001_TRADE</t>
  </si>
  <si>
    <t>R00485_001_TRADE</t>
  </si>
  <si>
    <t>CTL_ID</t>
  </si>
  <si>
    <t>Completed</t>
  </si>
  <si>
    <t>Status</t>
  </si>
  <si>
    <t xml:space="preserve">R00559_003_CASHFLOW </t>
  </si>
  <si>
    <t xml:space="preserve">R00559_009_TRADE   </t>
  </si>
  <si>
    <t xml:space="preserve">R00560_013_TRADEPLATTR </t>
  </si>
  <si>
    <t xml:space="preserve">R00560_016_TPUSER       </t>
  </si>
  <si>
    <t>R00286_006_ACCTNGTPJRNL</t>
  </si>
  <si>
    <t>R00286_004_ACCTNGBS</t>
  </si>
  <si>
    <t>R00286_001_TRADE</t>
  </si>
  <si>
    <t>R00286_005_ACCTNGTPBAL</t>
  </si>
  <si>
    <t>R00286_003_ACCTNGPL</t>
  </si>
  <si>
    <t>R00286_002_ACCTNGJRNL</t>
  </si>
  <si>
    <t>R00285_003_ACCTNGPL</t>
  </si>
  <si>
    <t>R00285_006_ACCTNGTPJRNL</t>
  </si>
  <si>
    <t>R00285_005_ACCTNGTPBAL</t>
  </si>
  <si>
    <t>R00285_001_TRADE</t>
  </si>
  <si>
    <t>R00285_004_ACCTNGBS</t>
  </si>
  <si>
    <t>R00285_002_ACCTNGJRNL</t>
  </si>
  <si>
    <t>ALL_POS_TRADE</t>
  </si>
  <si>
    <t>R00280_001_PORTFOLIOSTATIC</t>
  </si>
  <si>
    <t>R00280_002_PORTFOLIODPL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</si>
</sst>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14" fontId="2" fillId="0" borderId="4" xfId="0" applyNumberFormat="1" applyFont="1" applyBorder="1" applyAlignment="1">
      <alignment horizontal="right"/>
    </xf>
    <xf numFmtId="0" fontId="0" fillId="0" borderId="0" xfId="0" applyAlignment="1">
      <alignment wrapText="1"/>
    </xf>
    <xf numFmtId="0" fontId="2" fillId="0" borderId="5" xfId="0" applyFont="1" applyBorder="1" applyAlignment="1">
      <alignment horizontal="center"/>
    </xf>
    <xf numFmtId="0" fontId="3" fillId="3" borderId="7" xfId="0" applyFont="1" applyFill="1" applyBorder="1"/>
    <xf numFmtId="0" fontId="4" fillId="0" borderId="7" xfId="0" applyFont="1" applyBorder="1" applyAlignment="1">
      <alignment horizontal="center"/>
    </xf>
    <xf numFmtId="0" fontId="2" fillId="0" borderId="3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3" fillId="3" borderId="7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center"/>
    </xf>
    <xf numFmtId="0" fontId="2" fillId="0" borderId="5" xfId="0" applyFont="1" applyFill="1" applyBorder="1" applyAlignment="1"/>
    <xf numFmtId="0" fontId="0" fillId="0" borderId="7" xfId="0" applyBorder="1"/>
    <xf numFmtId="0" fontId="2" fillId="2" borderId="4" xfId="0" applyFont="1" applyFill="1" applyBorder="1" applyAlignment="1">
      <alignment horizontal="right"/>
    </xf>
    <xf numFmtId="0" fontId="3" fillId="3" borderId="7" xfId="0" applyFont="1" applyFill="1" applyBorder="1" applyAlignment="1">
      <alignment vertical="center"/>
    </xf>
    <xf numFmtId="0" fontId="4" fillId="3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Fill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workbookViewId="0">
      <selection activeCell="A15" sqref="A15"/>
    </sheetView>
  </sheetViews>
  <sheetFormatPr defaultRowHeight="15"/>
  <sheetData>
    <row r="1" spans="1:1">
      <c r="A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19</v>
      </c>
    </row>
  </sheetData>
  <sortState ref="A1:A1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L17"/>
  <sheetViews>
    <sheetView zoomScale="80" zoomScaleNormal="80" workbookViewId="0">
      <selection activeCell="L4" sqref="L4:L17"/>
    </sheetView>
  </sheetViews>
  <sheetFormatPr defaultRowHeight="15"/>
  <cols>
    <col min="3" max="3" width="37.140625" bestFit="1" customWidth="1"/>
    <col min="7" max="7" width="28.85546875" customWidth="1"/>
    <col min="8" max="8" width="20.140625" bestFit="1" customWidth="1"/>
    <col min="11" max="11" width="5" customWidth="1"/>
    <col min="12" max="12" width="180" bestFit="1" customWidth="1"/>
  </cols>
  <sheetData>
    <row r="2" spans="1:12" ht="15.75" thickBot="1">
      <c r="A2" t="s">
        <v>0</v>
      </c>
    </row>
    <row r="3" spans="1:12" ht="15.75" thickBot="1">
      <c r="B3" s="1"/>
      <c r="C3" s="2" t="s">
        <v>1</v>
      </c>
      <c r="D3" s="2"/>
      <c r="E3" s="2"/>
    </row>
    <row r="4" spans="1:12" ht="15.75" thickBot="1">
      <c r="B4" s="23"/>
      <c r="C4" s="13" t="s">
        <v>8</v>
      </c>
      <c r="D4" s="4"/>
      <c r="E4" s="5"/>
      <c r="G4" s="6" t="s">
        <v>2</v>
      </c>
      <c r="H4" s="6" t="s">
        <v>20</v>
      </c>
      <c r="I4" t="s">
        <v>3</v>
      </c>
      <c r="L4" t="str">
        <f>CONCATENATE(G4, "'", C4, "'", " as tbl ", H4, C4," ", I4, " union all")</f>
        <v>select start_date, count(*), 'R00283_005_TRADEOPERATION' as tbl from SCR01_SRI_TB.R00283_005_TRADEOPERATION group by start_date union all</v>
      </c>
    </row>
    <row r="5" spans="1:12" ht="15.75" thickBot="1">
      <c r="B5" s="24"/>
      <c r="C5" s="13" t="s">
        <v>9</v>
      </c>
      <c r="D5" s="4"/>
      <c r="E5" s="5"/>
      <c r="G5" s="6" t="s">
        <v>2</v>
      </c>
      <c r="H5" s="6" t="s">
        <v>20</v>
      </c>
      <c r="I5" t="s">
        <v>3</v>
      </c>
      <c r="L5" t="str">
        <f t="shared" ref="L5:L17" si="0">CONCATENATE(G5, "'", C5, "'", " as tbl ", H5, C5," ", I5, " union all")</f>
        <v>select start_date, count(*), 'R00283_006_MRKTDATAFXSPOT' as tbl from SCR01_SRI_TB.R00283_006_MRKTDATAFXSPOT group by start_date union all</v>
      </c>
    </row>
    <row r="6" spans="1:12" ht="15.75" thickBot="1">
      <c r="B6" s="25"/>
      <c r="C6" s="13" t="s">
        <v>10</v>
      </c>
      <c r="D6" s="4"/>
      <c r="E6" s="5"/>
      <c r="G6" s="6" t="s">
        <v>2</v>
      </c>
      <c r="H6" s="6" t="s">
        <v>20</v>
      </c>
      <c r="I6" t="s">
        <v>3</v>
      </c>
      <c r="L6" t="str">
        <f t="shared" si="0"/>
        <v>select start_date, count(*), 'R00283_007_OTCCURVES' as tbl from SCR01_SRI_TB.R00283_007_OTCCURVES group by start_date union all</v>
      </c>
    </row>
    <row r="7" spans="1:12" ht="15.75" thickBot="1">
      <c r="B7" s="23"/>
      <c r="C7" s="13" t="s">
        <v>11</v>
      </c>
      <c r="D7" s="4"/>
      <c r="E7" s="5"/>
      <c r="G7" s="6" t="s">
        <v>2</v>
      </c>
      <c r="H7" s="6" t="s">
        <v>20</v>
      </c>
      <c r="I7" t="s">
        <v>3</v>
      </c>
      <c r="L7" t="str">
        <f t="shared" si="0"/>
        <v>select start_date, count(*), 'R00283_008_TPPORTFOLIO' as tbl from SCR01_SRI_TB.R00283_008_TPPORTFOLIO group by start_date union all</v>
      </c>
    </row>
    <row r="8" spans="1:12" ht="15.75" thickBot="1">
      <c r="B8" s="25"/>
      <c r="C8" s="13" t="s">
        <v>12</v>
      </c>
      <c r="D8" s="4"/>
      <c r="E8" s="5"/>
      <c r="G8" s="6" t="s">
        <v>2</v>
      </c>
      <c r="H8" s="6" t="s">
        <v>20</v>
      </c>
      <c r="I8" t="s">
        <v>3</v>
      </c>
      <c r="L8" t="str">
        <f t="shared" si="0"/>
        <v>select start_date, count(*), 'R00283_009_TPENTITY' as tbl from SCR01_SRI_TB.R00283_009_TPENTITY group by start_date union all</v>
      </c>
    </row>
    <row r="9" spans="1:12" ht="15.75" thickBot="1">
      <c r="B9" s="23"/>
      <c r="C9" s="13" t="s">
        <v>14</v>
      </c>
      <c r="D9" s="4"/>
      <c r="E9" s="5"/>
      <c r="G9" s="6" t="s">
        <v>2</v>
      </c>
      <c r="H9" s="6" t="s">
        <v>20</v>
      </c>
      <c r="I9" t="s">
        <v>3</v>
      </c>
      <c r="L9" t="str">
        <f t="shared" si="0"/>
        <v>select start_date, count(*), 'R00283_011_TPCURRENCY' as tbl from SCR01_SRI_TB.R00283_011_TPCURRENCY group by start_date union all</v>
      </c>
    </row>
    <row r="10" spans="1:12" ht="15.75" thickBot="1">
      <c r="B10" s="24"/>
      <c r="C10" s="13" t="s">
        <v>17</v>
      </c>
      <c r="D10" s="4"/>
      <c r="E10" s="5"/>
      <c r="G10" s="6" t="s">
        <v>2</v>
      </c>
      <c r="H10" s="6" t="s">
        <v>20</v>
      </c>
      <c r="I10" t="s">
        <v>3</v>
      </c>
      <c r="L10" t="str">
        <f t="shared" si="0"/>
        <v>select start_date, count(*), 'R00283_014_TPINSTRUMENT' as tbl from SCR01_SRI_TB.R00283_014_TPINSTRUMENT group by start_date union all</v>
      </c>
    </row>
    <row r="11" spans="1:12" ht="15.75" thickBot="1">
      <c r="B11" s="24"/>
      <c r="C11" s="20" t="s">
        <v>4</v>
      </c>
      <c r="D11" s="4"/>
      <c r="E11" s="5"/>
      <c r="G11" s="6" t="s">
        <v>2</v>
      </c>
      <c r="H11" s="6" t="s">
        <v>20</v>
      </c>
      <c r="I11" t="s">
        <v>3</v>
      </c>
      <c r="L11" t="str">
        <f t="shared" si="0"/>
        <v>select start_date, count(*), 'R00283_001_CASHFLOW' as tbl from SCR01_SRI_TB.R00283_001_CASHFLOW group by start_date union all</v>
      </c>
    </row>
    <row r="12" spans="1:12" ht="15.75" thickBot="1">
      <c r="B12" s="24"/>
      <c r="C12" s="13" t="s">
        <v>5</v>
      </c>
      <c r="D12" s="4"/>
      <c r="E12" s="5"/>
      <c r="G12" s="6" t="s">
        <v>2</v>
      </c>
      <c r="H12" s="6" t="s">
        <v>20</v>
      </c>
      <c r="I12" t="s">
        <v>3</v>
      </c>
      <c r="L12" t="str">
        <f t="shared" si="0"/>
        <v>select start_date, count(*), 'R00283_002_PURGEDCASHFLOW' as tbl from SCR01_SRI_TB.R00283_002_PURGEDCASHFLOW group by start_date union all</v>
      </c>
    </row>
    <row r="13" spans="1:12" ht="15.75" thickBot="1">
      <c r="B13" s="24"/>
      <c r="C13" s="13" t="s">
        <v>6</v>
      </c>
      <c r="D13" s="4"/>
      <c r="E13" s="5"/>
      <c r="G13" s="6" t="s">
        <v>2</v>
      </c>
      <c r="H13" s="6" t="s">
        <v>20</v>
      </c>
      <c r="I13" t="s">
        <v>3</v>
      </c>
      <c r="L13" t="str">
        <f t="shared" si="0"/>
        <v>select start_date, count(*), 'R00283_003_TRADE' as tbl from SCR01_SRI_TB.R00283_003_TRADE group by start_date union all</v>
      </c>
    </row>
    <row r="14" spans="1:12" ht="15.75" thickBot="1">
      <c r="B14" s="24"/>
      <c r="C14" s="13" t="s">
        <v>7</v>
      </c>
      <c r="D14" s="4"/>
      <c r="E14" s="5"/>
      <c r="G14" s="6" t="s">
        <v>2</v>
      </c>
      <c r="H14" s="6" t="s">
        <v>20</v>
      </c>
      <c r="I14" t="s">
        <v>3</v>
      </c>
      <c r="L14" t="str">
        <f t="shared" si="0"/>
        <v>select start_date, count(*), 'R00283_004_TRDVALTNMSRMNT' as tbl from SCR01_SRI_TB.R00283_004_TRDVALTNMSRMNT group by start_date union all</v>
      </c>
    </row>
    <row r="15" spans="1:12" ht="15.75" thickBot="1">
      <c r="B15" s="24"/>
      <c r="C15" s="13" t="s">
        <v>13</v>
      </c>
      <c r="D15" s="4"/>
      <c r="E15" s="5"/>
      <c r="G15" s="6" t="s">
        <v>2</v>
      </c>
      <c r="H15" s="6" t="s">
        <v>20</v>
      </c>
      <c r="I15" t="s">
        <v>3</v>
      </c>
      <c r="L15" t="str">
        <f t="shared" si="0"/>
        <v>select start_date, count(*), 'R00283_010_TPCOUNTERPARTY' as tbl from SCR01_SRI_TB.R00283_010_TPCOUNTERPARTY group by start_date union all</v>
      </c>
    </row>
    <row r="16" spans="1:12" ht="15.75" thickBot="1">
      <c r="B16" s="25"/>
      <c r="C16" s="13" t="s">
        <v>15</v>
      </c>
      <c r="D16" s="4"/>
      <c r="E16" s="5"/>
      <c r="G16" s="6" t="s">
        <v>2</v>
      </c>
      <c r="H16" s="6" t="s">
        <v>20</v>
      </c>
      <c r="I16" t="s">
        <v>3</v>
      </c>
      <c r="L16" t="str">
        <f t="shared" si="0"/>
        <v>select start_date, count(*), 'R00283_012_TRDEPLATTRIBUTE' as tbl from SCR01_SRI_TB.R00283_012_TRDEPLATTRIBUTE group by start_date union all</v>
      </c>
    </row>
    <row r="17" spans="2:12" ht="15.75" thickBot="1">
      <c r="B17" s="21"/>
      <c r="C17" s="13" t="s">
        <v>16</v>
      </c>
      <c r="D17" s="4"/>
      <c r="E17" s="5"/>
      <c r="G17" s="6" t="s">
        <v>2</v>
      </c>
      <c r="H17" s="6" t="s">
        <v>20</v>
      </c>
      <c r="I17" t="s">
        <v>3</v>
      </c>
      <c r="L17" t="str">
        <f t="shared" si="0"/>
        <v>select start_date, count(*), 'R00283_013_PLSENSITIVITY' as tbl from SCR01_SRI_TB.R00283_013_PLSENSITIVITY group by start_date union all</v>
      </c>
    </row>
  </sheetData>
  <mergeCells count="3">
    <mergeCell ref="B4:B6"/>
    <mergeCell ref="B7:B8"/>
    <mergeCell ref="B9:B16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L15"/>
  <sheetViews>
    <sheetView zoomScale="70" zoomScaleNormal="70" workbookViewId="0">
      <selection activeCell="H14" sqref="H14"/>
    </sheetView>
  </sheetViews>
  <sheetFormatPr defaultRowHeight="15"/>
  <cols>
    <col min="3" max="3" width="37.140625" bestFit="1" customWidth="1"/>
    <col min="7" max="8" width="28.85546875" customWidth="1"/>
    <col min="12" max="12" width="180" bestFit="1" customWidth="1"/>
  </cols>
  <sheetData>
    <row r="2" spans="1:12" ht="15.75" thickBot="1">
      <c r="A2" t="s">
        <v>0</v>
      </c>
    </row>
    <row r="3" spans="1:12" ht="15.75" thickBot="1">
      <c r="B3" s="1"/>
      <c r="C3" s="2" t="s">
        <v>1</v>
      </c>
      <c r="D3" s="2"/>
      <c r="E3" s="2"/>
    </row>
    <row r="4" spans="1:12" ht="15.75" thickBot="1">
      <c r="B4" s="23"/>
      <c r="C4" s="3" t="s">
        <v>27</v>
      </c>
      <c r="D4" s="4"/>
      <c r="E4" s="5"/>
      <c r="G4" s="6" t="s">
        <v>2</v>
      </c>
      <c r="H4" s="6" t="s">
        <v>20</v>
      </c>
      <c r="I4" t="s">
        <v>3</v>
      </c>
      <c r="L4" t="str">
        <f>CONCATENATE(G4, "'", C4, "'", " as tbl ", H4, C4," ", I4, " union all")</f>
        <v>select start_date, count(*), 'R00284_001_TRADE' as tbl from SCR01_SRI_TB.R00284_001_TRADE group by start_date union all</v>
      </c>
    </row>
    <row r="5" spans="1:12" ht="15.75" thickBot="1">
      <c r="B5" s="24"/>
      <c r="C5" s="3" t="s">
        <v>26</v>
      </c>
      <c r="D5" s="4"/>
      <c r="E5" s="5"/>
      <c r="G5" s="6" t="s">
        <v>2</v>
      </c>
      <c r="H5" s="6" t="s">
        <v>20</v>
      </c>
      <c r="I5" t="s">
        <v>3</v>
      </c>
      <c r="L5" t="str">
        <f t="shared" ref="L5:L9" si="0">CONCATENATE(G5, "'", C5, "'", " as tbl ", H5, C5," ", I5, " union all")</f>
        <v>select start_date, count(*), 'R00284_002_ACCTNGJRNL' as tbl from SCR01_SRI_TB.R00284_002_ACCTNGJRNL group by start_date union all</v>
      </c>
    </row>
    <row r="6" spans="1:12" ht="15.75" thickBot="1">
      <c r="B6" s="25"/>
      <c r="C6" s="3" t="s">
        <v>23</v>
      </c>
      <c r="D6" s="4"/>
      <c r="E6" s="5"/>
      <c r="G6" s="6" t="s">
        <v>2</v>
      </c>
      <c r="H6" s="6" t="s">
        <v>20</v>
      </c>
      <c r="I6" t="s">
        <v>3</v>
      </c>
      <c r="L6" t="str">
        <f t="shared" si="0"/>
        <v>select start_date, count(*), 'R00284_003_ACCTNGPL' as tbl from SCR01_SRI_TB.R00284_003_ACCTNGPL group by start_date union all</v>
      </c>
    </row>
    <row r="7" spans="1:12" ht="15.75" thickBot="1">
      <c r="B7" s="23"/>
      <c r="C7" s="3" t="s">
        <v>22</v>
      </c>
      <c r="D7" s="4"/>
      <c r="E7" s="5"/>
      <c r="G7" s="6" t="s">
        <v>2</v>
      </c>
      <c r="H7" s="6" t="s">
        <v>20</v>
      </c>
      <c r="I7" t="s">
        <v>3</v>
      </c>
      <c r="L7" t="str">
        <f t="shared" si="0"/>
        <v>select start_date, count(*), 'R00284_004_ACCTNGBS' as tbl from SCR01_SRI_TB.R00284_004_ACCTNGBS group by start_date union all</v>
      </c>
    </row>
    <row r="8" spans="1:12" ht="15.75" thickBot="1">
      <c r="B8" s="25"/>
      <c r="C8" s="3" t="s">
        <v>24</v>
      </c>
      <c r="D8" s="4"/>
      <c r="E8" s="5"/>
      <c r="G8" s="6" t="s">
        <v>2</v>
      </c>
      <c r="H8" s="6" t="s">
        <v>20</v>
      </c>
      <c r="I8" t="s">
        <v>3</v>
      </c>
      <c r="L8" t="str">
        <f t="shared" si="0"/>
        <v>select start_date, count(*), 'R00284_005_ACCTNGTPBAL' as tbl from SCR01_SRI_TB.R00284_005_ACCTNGTPBAL group by start_date union all</v>
      </c>
    </row>
    <row r="9" spans="1:12" ht="15.75" thickBot="1">
      <c r="B9" s="22"/>
      <c r="C9" s="3" t="s">
        <v>25</v>
      </c>
      <c r="D9" s="4"/>
      <c r="E9" s="5"/>
      <c r="G9" s="6" t="s">
        <v>2</v>
      </c>
      <c r="H9" s="6" t="s">
        <v>20</v>
      </c>
      <c r="I9" t="s">
        <v>3</v>
      </c>
      <c r="L9" t="str">
        <f t="shared" si="0"/>
        <v>select start_date, count(*), 'R00284_006_ACCTNGTPJRNL' as tbl from SCR01_SRI_TB.R00284_006_ACCTNGTPJRNL group by start_date union all</v>
      </c>
    </row>
    <row r="15" spans="1:12">
      <c r="C15" t="s">
        <v>149</v>
      </c>
    </row>
  </sheetData>
  <mergeCells count="2">
    <mergeCell ref="B4:B6"/>
    <mergeCell ref="B7:B8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L27"/>
  <sheetViews>
    <sheetView zoomScale="70" zoomScaleNormal="70" workbookViewId="0">
      <selection activeCell="G24" sqref="G24"/>
    </sheetView>
  </sheetViews>
  <sheetFormatPr defaultRowHeight="15"/>
  <cols>
    <col min="3" max="3" width="37.140625" bestFit="1" customWidth="1"/>
    <col min="7" max="8" width="28.85546875" customWidth="1"/>
    <col min="12" max="12" width="180" bestFit="1" customWidth="1"/>
  </cols>
  <sheetData>
    <row r="2" spans="1:12" ht="15.75" thickBot="1">
      <c r="A2" t="s">
        <v>0</v>
      </c>
    </row>
    <row r="3" spans="1:12" ht="15.75" thickBot="1">
      <c r="B3" s="1"/>
      <c r="C3" s="2" t="s">
        <v>1</v>
      </c>
      <c r="D3" s="2"/>
      <c r="E3" s="2"/>
    </row>
    <row r="4" spans="1:12" ht="15.75" thickBot="1">
      <c r="B4" s="24"/>
      <c r="C4" s="3" t="s">
        <v>28</v>
      </c>
      <c r="D4" s="4"/>
      <c r="E4" s="5"/>
      <c r="G4" s="6" t="s">
        <v>2</v>
      </c>
      <c r="H4" s="6" t="s">
        <v>20</v>
      </c>
      <c r="I4" t="s">
        <v>3</v>
      </c>
      <c r="L4" t="str">
        <f t="shared" ref="L4:L27" si="0">CONCATENATE(G4, "'", C4, "'", " as tbl ", H4, C4," ", I4, " union all")</f>
        <v>select start_date, count(*), 'R00307_006_ACCTNGTPJRNL' as tbl from SCR01_SRI_TB.R00307_006_ACCTNGTPJRNL group by start_date union all</v>
      </c>
    </row>
    <row r="5" spans="1:12" ht="15.75" thickBot="1">
      <c r="B5" s="24"/>
      <c r="C5" s="3" t="s">
        <v>29</v>
      </c>
      <c r="D5" s="4"/>
      <c r="E5" s="5"/>
      <c r="G5" s="6" t="s">
        <v>2</v>
      </c>
      <c r="H5" s="6" t="s">
        <v>20</v>
      </c>
      <c r="I5" t="s">
        <v>3</v>
      </c>
      <c r="L5" t="str">
        <f t="shared" si="0"/>
        <v>select start_date, count(*), 'R00307_005_ACCTNGTPBAL' as tbl from SCR01_SRI_TB.R00307_005_ACCTNGTPBAL group by start_date union all</v>
      </c>
    </row>
    <row r="6" spans="1:12" ht="15.75" thickBot="1">
      <c r="B6" s="24"/>
      <c r="C6" s="3" t="s">
        <v>30</v>
      </c>
      <c r="D6" s="4"/>
      <c r="E6" s="5"/>
      <c r="G6" s="6" t="s">
        <v>2</v>
      </c>
      <c r="H6" s="6" t="s">
        <v>20</v>
      </c>
      <c r="I6" t="s">
        <v>3</v>
      </c>
      <c r="L6" t="str">
        <f t="shared" si="0"/>
        <v>select start_date, count(*), 'R00307_004_ACCTNGBS' as tbl from SCR01_SRI_TB.R00307_004_ACCTNGBS group by start_date union all</v>
      </c>
    </row>
    <row r="7" spans="1:12" ht="15.75" thickBot="1">
      <c r="B7" s="24"/>
      <c r="C7" s="3" t="s">
        <v>31</v>
      </c>
      <c r="D7" s="4"/>
      <c r="E7" s="5"/>
      <c r="G7" s="6" t="s">
        <v>2</v>
      </c>
      <c r="H7" s="6" t="s">
        <v>20</v>
      </c>
      <c r="I7" t="s">
        <v>3</v>
      </c>
      <c r="L7" t="str">
        <f t="shared" si="0"/>
        <v>select start_date, count(*), 'R00307_003_ACCTNGPL' as tbl from SCR01_SRI_TB.R00307_003_ACCTNGPL group by start_date union all</v>
      </c>
    </row>
    <row r="8" spans="1:12" ht="15.75" thickBot="1">
      <c r="B8" s="24"/>
      <c r="C8" s="3" t="s">
        <v>32</v>
      </c>
      <c r="D8" s="4"/>
      <c r="E8" s="5"/>
      <c r="G8" s="6" t="s">
        <v>2</v>
      </c>
      <c r="H8" s="6" t="s">
        <v>20</v>
      </c>
      <c r="I8" t="s">
        <v>3</v>
      </c>
      <c r="L8" t="str">
        <f t="shared" si="0"/>
        <v>select start_date, count(*), 'R00307_002_ACCTNGJRNL' as tbl from SCR01_SRI_TB.R00307_002_ACCTNGJRNL group by start_date union all</v>
      </c>
    </row>
    <row r="9" spans="1:12" ht="15.75" thickBot="1">
      <c r="B9" s="24"/>
      <c r="C9" s="3" t="s">
        <v>33</v>
      </c>
      <c r="D9" s="4"/>
      <c r="E9" s="5"/>
      <c r="G9" s="6" t="s">
        <v>2</v>
      </c>
      <c r="H9" s="6" t="s">
        <v>20</v>
      </c>
      <c r="I9" t="s">
        <v>3</v>
      </c>
      <c r="L9" t="str">
        <f t="shared" si="0"/>
        <v>select start_date, count(*), 'R00307_001_TRADE' as tbl from SCR01_SRI_TB.R00307_001_TRADE group by start_date union all</v>
      </c>
    </row>
    <row r="10" spans="1:12">
      <c r="C10" t="s">
        <v>40</v>
      </c>
      <c r="G10" s="6" t="s">
        <v>2</v>
      </c>
      <c r="H10" s="6" t="s">
        <v>20</v>
      </c>
      <c r="I10" t="s">
        <v>3</v>
      </c>
      <c r="L10" t="str">
        <f t="shared" si="0"/>
        <v>select start_date, count(*), 'R00308_006_ACCTNGTPJRNL' as tbl from SCR01_SRI_TB.R00308_006_ACCTNGTPJRNL group by start_date union all</v>
      </c>
    </row>
    <row r="11" spans="1:12">
      <c r="C11" t="s">
        <v>41</v>
      </c>
      <c r="G11" s="6" t="s">
        <v>2</v>
      </c>
      <c r="H11" s="6" t="s">
        <v>20</v>
      </c>
      <c r="I11" t="s">
        <v>3</v>
      </c>
      <c r="L11" t="str">
        <f t="shared" si="0"/>
        <v>select start_date, count(*), 'R00308_005_ACCTNGTPBAL' as tbl from SCR01_SRI_TB.R00308_005_ACCTNGTPBAL group by start_date union all</v>
      </c>
    </row>
    <row r="12" spans="1:12">
      <c r="C12" t="s">
        <v>42</v>
      </c>
      <c r="G12" s="6" t="s">
        <v>2</v>
      </c>
      <c r="H12" s="6" t="s">
        <v>20</v>
      </c>
      <c r="I12" t="s">
        <v>3</v>
      </c>
      <c r="L12" t="str">
        <f t="shared" si="0"/>
        <v>select start_date, count(*), 'R00308_004_ACCTNGBS' as tbl from SCR01_SRI_TB.R00308_004_ACCTNGBS group by start_date union all</v>
      </c>
    </row>
    <row r="13" spans="1:12">
      <c r="C13" t="s">
        <v>43</v>
      </c>
      <c r="G13" s="6" t="s">
        <v>2</v>
      </c>
      <c r="H13" s="6" t="s">
        <v>20</v>
      </c>
      <c r="I13" t="s">
        <v>3</v>
      </c>
      <c r="L13" t="str">
        <f t="shared" si="0"/>
        <v>select start_date, count(*), 'R00308_003_ACCTNGPL' as tbl from SCR01_SRI_TB.R00308_003_ACCTNGPL group by start_date union all</v>
      </c>
    </row>
    <row r="14" spans="1:12">
      <c r="C14" t="s">
        <v>44</v>
      </c>
      <c r="G14" s="6" t="s">
        <v>2</v>
      </c>
      <c r="H14" s="6" t="s">
        <v>20</v>
      </c>
      <c r="I14" t="s">
        <v>3</v>
      </c>
      <c r="L14" t="str">
        <f t="shared" si="0"/>
        <v>select start_date, count(*), 'R00308_002_ACCTNGJRNL' as tbl from SCR01_SRI_TB.R00308_002_ACCTNGJRNL group by start_date union all</v>
      </c>
    </row>
    <row r="15" spans="1:12">
      <c r="C15" t="s">
        <v>45</v>
      </c>
      <c r="G15" s="6" t="s">
        <v>2</v>
      </c>
      <c r="H15" s="6" t="s">
        <v>20</v>
      </c>
      <c r="I15" t="s">
        <v>3</v>
      </c>
      <c r="L15" t="str">
        <f t="shared" si="0"/>
        <v>select start_date, count(*), 'R00308_001_TRADE' as tbl from SCR01_SRI_TB.R00308_001_TRADE group by start_date union all</v>
      </c>
    </row>
    <row r="16" spans="1:12">
      <c r="C16" t="s">
        <v>46</v>
      </c>
      <c r="G16" s="6" t="s">
        <v>2</v>
      </c>
      <c r="H16" s="6" t="s">
        <v>20</v>
      </c>
      <c r="I16" t="s">
        <v>3</v>
      </c>
      <c r="L16" t="str">
        <f t="shared" si="0"/>
        <v>select start_date, count(*), 'R00557_006_ACCTNGTPJRNL' as tbl from SCR01_SRI_TB.R00557_006_ACCTNGTPJRNL group by start_date union all</v>
      </c>
    </row>
    <row r="17" spans="3:12">
      <c r="C17" t="s">
        <v>47</v>
      </c>
      <c r="G17" s="6" t="s">
        <v>2</v>
      </c>
      <c r="H17" s="6" t="s">
        <v>20</v>
      </c>
      <c r="I17" t="s">
        <v>3</v>
      </c>
      <c r="L17" t="str">
        <f t="shared" si="0"/>
        <v>select start_date, count(*), 'R00557_005_ACCTNGTPBAL' as tbl from SCR01_SRI_TB.R00557_005_ACCTNGTPBAL group by start_date union all</v>
      </c>
    </row>
    <row r="18" spans="3:12">
      <c r="C18" t="s">
        <v>48</v>
      </c>
      <c r="G18" s="6" t="s">
        <v>2</v>
      </c>
      <c r="H18" s="6" t="s">
        <v>20</v>
      </c>
      <c r="I18" t="s">
        <v>3</v>
      </c>
      <c r="L18" t="str">
        <f t="shared" si="0"/>
        <v>select start_date, count(*), 'R00557_004_ACCTNGBS' as tbl from SCR01_SRI_TB.R00557_004_ACCTNGBS group by start_date union all</v>
      </c>
    </row>
    <row r="19" spans="3:12">
      <c r="C19" t="s">
        <v>49</v>
      </c>
      <c r="G19" s="6" t="s">
        <v>2</v>
      </c>
      <c r="H19" s="6" t="s">
        <v>20</v>
      </c>
      <c r="I19" t="s">
        <v>3</v>
      </c>
      <c r="L19" t="str">
        <f t="shared" si="0"/>
        <v>select start_date, count(*), 'R00557_003_ACCTNGPL' as tbl from SCR01_SRI_TB.R00557_003_ACCTNGPL group by start_date union all</v>
      </c>
    </row>
    <row r="20" spans="3:12">
      <c r="C20" t="s">
        <v>50</v>
      </c>
      <c r="G20" s="6" t="s">
        <v>2</v>
      </c>
      <c r="H20" s="6" t="s">
        <v>20</v>
      </c>
      <c r="I20" t="s">
        <v>3</v>
      </c>
      <c r="L20" t="str">
        <f t="shared" si="0"/>
        <v>select start_date, count(*), 'R00557_002_ACCTNGJRNL' as tbl from SCR01_SRI_TB.R00557_002_ACCTNGJRNL group by start_date union all</v>
      </c>
    </row>
    <row r="21" spans="3:12">
      <c r="C21" t="s">
        <v>51</v>
      </c>
      <c r="G21" s="6" t="s">
        <v>2</v>
      </c>
      <c r="H21" s="6" t="s">
        <v>20</v>
      </c>
      <c r="I21" t="s">
        <v>3</v>
      </c>
      <c r="L21" t="str">
        <f t="shared" si="0"/>
        <v>select start_date, count(*), 'R00557_001_TRADE' as tbl from SCR01_SRI_TB.R00557_001_TRADE group by start_date union all</v>
      </c>
    </row>
    <row r="22" spans="3:12">
      <c r="C22" t="s">
        <v>34</v>
      </c>
      <c r="G22" s="6" t="s">
        <v>2</v>
      </c>
      <c r="H22" s="6" t="s">
        <v>20</v>
      </c>
      <c r="I22" t="s">
        <v>3</v>
      </c>
      <c r="L22" t="str">
        <f t="shared" si="0"/>
        <v>select start_date, count(*), 'R00558_006_ACCTNGTPJRNL' as tbl from SCR01_SRI_TB.R00558_006_ACCTNGTPJRNL group by start_date union all</v>
      </c>
    </row>
    <row r="23" spans="3:12">
      <c r="C23" t="s">
        <v>35</v>
      </c>
      <c r="G23" s="6" t="s">
        <v>2</v>
      </c>
      <c r="H23" s="6" t="s">
        <v>20</v>
      </c>
      <c r="I23" t="s">
        <v>3</v>
      </c>
      <c r="L23" t="str">
        <f t="shared" si="0"/>
        <v>select start_date, count(*), 'R00558_005_ACCTNGTPBAL' as tbl from SCR01_SRI_TB.R00558_005_ACCTNGTPBAL group by start_date union all</v>
      </c>
    </row>
    <row r="24" spans="3:12">
      <c r="C24" t="s">
        <v>36</v>
      </c>
      <c r="G24" s="6" t="s">
        <v>2</v>
      </c>
      <c r="H24" s="6" t="s">
        <v>20</v>
      </c>
      <c r="I24" t="s">
        <v>3</v>
      </c>
      <c r="L24" t="str">
        <f t="shared" si="0"/>
        <v>select start_date, count(*), 'R00558_004_ACCTNGBS' as tbl from SCR01_SRI_TB.R00558_004_ACCTNGBS group by start_date union all</v>
      </c>
    </row>
    <row r="25" spans="3:12">
      <c r="C25" t="s">
        <v>37</v>
      </c>
      <c r="G25" s="6" t="s">
        <v>2</v>
      </c>
      <c r="H25" s="6" t="s">
        <v>20</v>
      </c>
      <c r="I25" t="s">
        <v>3</v>
      </c>
      <c r="L25" t="str">
        <f t="shared" si="0"/>
        <v>select start_date, count(*), 'R00558_003_ACCTNGPL' as tbl from SCR01_SRI_TB.R00558_003_ACCTNGPL group by start_date union all</v>
      </c>
    </row>
    <row r="26" spans="3:12">
      <c r="C26" t="s">
        <v>38</v>
      </c>
      <c r="G26" s="6" t="s">
        <v>2</v>
      </c>
      <c r="H26" s="6" t="s">
        <v>20</v>
      </c>
      <c r="I26" t="s">
        <v>3</v>
      </c>
      <c r="L26" t="str">
        <f t="shared" si="0"/>
        <v>select start_date, count(*), 'R00558_002_ACCTNGJRNL' as tbl from SCR01_SRI_TB.R00558_002_ACCTNGJRNL group by start_date union all</v>
      </c>
    </row>
    <row r="27" spans="3:12">
      <c r="C27" t="s">
        <v>39</v>
      </c>
      <c r="G27" s="6" t="s">
        <v>2</v>
      </c>
      <c r="H27" s="6" t="s">
        <v>20</v>
      </c>
      <c r="I27" t="s">
        <v>3</v>
      </c>
      <c r="L27" t="str">
        <f t="shared" si="0"/>
        <v>select start_date, count(*), 'R00558_001_TRADE' as tbl from SCR01_SRI_TB.R00558_001_TRADE group by start_date union all</v>
      </c>
    </row>
  </sheetData>
  <mergeCells count="1">
    <mergeCell ref="B4:B9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21"/>
  <sheetViews>
    <sheetView zoomScale="70" zoomScaleNormal="70" workbookViewId="0">
      <selection activeCell="G28" sqref="A1:XFD1048576"/>
    </sheetView>
  </sheetViews>
  <sheetFormatPr defaultRowHeight="15"/>
  <cols>
    <col min="3" max="3" width="37.140625" bestFit="1" customWidth="1"/>
    <col min="7" max="8" width="28.85546875" customWidth="1"/>
    <col min="12" max="12" width="180" bestFit="1" customWidth="1"/>
  </cols>
  <sheetData>
    <row r="2" spans="1:12" ht="15.75" thickBot="1">
      <c r="A2" t="s">
        <v>0</v>
      </c>
    </row>
    <row r="3" spans="1:12" ht="15.75" thickBot="1">
      <c r="B3" s="1"/>
      <c r="C3" s="2" t="s">
        <v>1</v>
      </c>
      <c r="D3" s="2"/>
      <c r="E3" s="2"/>
    </row>
    <row r="4" spans="1:12" ht="15.75" thickBot="1">
      <c r="B4" s="23"/>
      <c r="C4" s="3" t="s">
        <v>52</v>
      </c>
      <c r="D4" s="4"/>
      <c r="E4" s="5"/>
      <c r="G4" s="6" t="s">
        <v>2</v>
      </c>
      <c r="H4" s="6" t="s">
        <v>21</v>
      </c>
      <c r="I4" t="s">
        <v>3</v>
      </c>
      <c r="L4" t="str">
        <f>CONCATENATE(G4, "'", C4, "'", " as tbl ", H4, C4," ", I4, " union all")</f>
        <v>select start_date, count(*), 'S00366_006_TPCOUNTERPARTY' as tbl from SCR01_STG_TB.S00366_006_TPCOUNTERPARTY group by start_date union all</v>
      </c>
    </row>
    <row r="5" spans="1:12" ht="15.75" thickBot="1">
      <c r="B5" s="24"/>
      <c r="C5" s="3" t="s">
        <v>53</v>
      </c>
      <c r="D5" s="4"/>
      <c r="E5" s="5"/>
      <c r="G5" s="6" t="s">
        <v>2</v>
      </c>
      <c r="H5" s="6" t="s">
        <v>21</v>
      </c>
      <c r="I5" t="s">
        <v>3</v>
      </c>
      <c r="L5" t="str">
        <f t="shared" ref="L5:L21" si="0">CONCATENATE(G5, "'", C5, "'", " as tbl ", H5, C5," ", I5, " union all")</f>
        <v>select start_date, count(*), 'S00366_008_TRADEADDLPYMNT' as tbl from SCR01_STG_TB.S00366_008_TRADEADDLPYMNT group by start_date union all</v>
      </c>
    </row>
    <row r="6" spans="1:12" ht="15.75" thickBot="1">
      <c r="B6" s="25"/>
      <c r="C6" s="3" t="s">
        <v>54</v>
      </c>
      <c r="D6" s="4"/>
      <c r="E6" s="5"/>
      <c r="G6" s="6" t="s">
        <v>2</v>
      </c>
      <c r="H6" s="6" t="s">
        <v>21</v>
      </c>
      <c r="I6" t="s">
        <v>3</v>
      </c>
      <c r="L6" t="str">
        <f t="shared" si="0"/>
        <v>select start_date, count(*), 'S00366_005_POSADDTNLPYMNT' as tbl from SCR01_STG_TB.S00366_005_POSADDTNLPYMNT group by start_date union all</v>
      </c>
    </row>
    <row r="7" spans="1:12" ht="15.75" thickBot="1">
      <c r="B7" s="23"/>
      <c r="C7" s="3" t="s">
        <v>55</v>
      </c>
      <c r="D7" s="4"/>
      <c r="E7" s="5"/>
      <c r="G7" s="6" t="s">
        <v>2</v>
      </c>
      <c r="H7" s="6" t="s">
        <v>21</v>
      </c>
      <c r="I7" t="s">
        <v>3</v>
      </c>
      <c r="L7" t="str">
        <f t="shared" si="0"/>
        <v>select start_date, count(*), 'S00366_003_TPPORTFOLIO' as tbl from SCR01_STG_TB.S00366_003_TPPORTFOLIO group by start_date union all</v>
      </c>
    </row>
    <row r="8" spans="1:12" ht="15.75" thickBot="1">
      <c r="B8" s="25"/>
      <c r="C8" s="3" t="s">
        <v>56</v>
      </c>
      <c r="D8" s="4"/>
      <c r="E8" s="5"/>
      <c r="G8" s="6" t="s">
        <v>2</v>
      </c>
      <c r="H8" s="6" t="s">
        <v>21</v>
      </c>
      <c r="I8" t="s">
        <v>3</v>
      </c>
      <c r="L8" t="str">
        <f t="shared" si="0"/>
        <v>select start_date, count(*), 'S00366_002_TPINSTRUMENT' as tbl from SCR01_STG_TB.S00366_002_TPINSTRUMENT group by start_date union all</v>
      </c>
    </row>
    <row r="9" spans="1:12" ht="15.75" thickBot="1">
      <c r="B9" s="23"/>
      <c r="C9" s="3" t="s">
        <v>57</v>
      </c>
      <c r="D9" s="4"/>
      <c r="E9" s="5"/>
      <c r="G9" s="6" t="s">
        <v>2</v>
      </c>
      <c r="H9" s="6" t="s">
        <v>21</v>
      </c>
      <c r="I9" t="s">
        <v>3</v>
      </c>
      <c r="L9" t="str">
        <f t="shared" si="0"/>
        <v>select start_date, count(*), 'S00366_004_POSITION' as tbl from SCR01_STG_TB.S00366_004_POSITION group by start_date union all</v>
      </c>
    </row>
    <row r="10" spans="1:12" ht="15.75" thickBot="1">
      <c r="B10" s="24"/>
      <c r="C10" s="3" t="s">
        <v>58</v>
      </c>
      <c r="D10" s="4"/>
      <c r="E10" s="5"/>
      <c r="G10" s="6" t="s">
        <v>2</v>
      </c>
      <c r="H10" s="6" t="s">
        <v>21</v>
      </c>
      <c r="I10" t="s">
        <v>3</v>
      </c>
      <c r="L10" t="str">
        <f t="shared" si="0"/>
        <v>select start_date, count(*), 'S00366_009_TRADEVALMSRMENT' as tbl from SCR01_STG_TB.S00366_009_TRADEVALMSRMENT group by start_date union all</v>
      </c>
    </row>
    <row r="11" spans="1:12" ht="15.75" thickBot="1">
      <c r="B11" s="24"/>
      <c r="C11" s="3" t="s">
        <v>59</v>
      </c>
      <c r="D11" s="4"/>
      <c r="E11" s="5"/>
      <c r="G11" s="6" t="s">
        <v>2</v>
      </c>
      <c r="H11" s="6" t="s">
        <v>21</v>
      </c>
      <c r="I11" t="s">
        <v>3</v>
      </c>
      <c r="L11" t="str">
        <f t="shared" si="0"/>
        <v>select start_date, count(*), 'S00366_001_ACCTRECON' as tbl from SCR01_STG_TB.S00366_001_ACCTRECON group by start_date union all</v>
      </c>
    </row>
    <row r="12" spans="1:12" ht="15.75" thickBot="1">
      <c r="B12" s="24"/>
      <c r="C12" s="3" t="s">
        <v>60</v>
      </c>
      <c r="D12" s="4"/>
      <c r="E12" s="5"/>
      <c r="G12" s="6" t="s">
        <v>2</v>
      </c>
      <c r="H12" s="6" t="s">
        <v>21</v>
      </c>
      <c r="I12" t="s">
        <v>3</v>
      </c>
      <c r="L12" t="str">
        <f t="shared" si="0"/>
        <v>select start_date, count(*), 'S00366_007_TRADE' as tbl from SCR01_STG_TB.S00366_007_TRADE group by start_date union all</v>
      </c>
    </row>
    <row r="13" spans="1:12" ht="15.75" thickBot="1">
      <c r="B13" s="24"/>
      <c r="C13" s="3" t="s">
        <v>61</v>
      </c>
      <c r="D13" s="4"/>
      <c r="E13" s="5"/>
      <c r="G13" s="6" t="s">
        <v>2</v>
      </c>
      <c r="H13" s="6" t="s">
        <v>20</v>
      </c>
      <c r="I13" t="s">
        <v>3</v>
      </c>
      <c r="L13" t="str">
        <f t="shared" si="0"/>
        <v>select start_date, count(*), 'R00366_001_ACCTRECON' as tbl from SCR01_SRI_TB.R00366_001_ACCTRECON group by start_date union all</v>
      </c>
    </row>
    <row r="14" spans="1:12" ht="15.75" thickBot="1">
      <c r="B14" s="24"/>
      <c r="C14" s="3" t="s">
        <v>62</v>
      </c>
      <c r="D14" s="4"/>
      <c r="E14" s="5"/>
      <c r="G14" s="6" t="s">
        <v>2</v>
      </c>
      <c r="H14" s="6" t="s">
        <v>20</v>
      </c>
      <c r="I14" t="s">
        <v>3</v>
      </c>
      <c r="L14" t="str">
        <f t="shared" si="0"/>
        <v>select start_date, count(*), 'R00366_007_TRADE' as tbl from SCR01_SRI_TB.R00366_007_TRADE group by start_date union all</v>
      </c>
    </row>
    <row r="15" spans="1:12" ht="15.75" thickBot="1">
      <c r="B15" s="24"/>
      <c r="C15" s="3" t="s">
        <v>63</v>
      </c>
      <c r="D15" s="4"/>
      <c r="E15" s="5"/>
      <c r="G15" s="6" t="s">
        <v>2</v>
      </c>
      <c r="H15" s="6" t="s">
        <v>20</v>
      </c>
      <c r="I15" t="s">
        <v>3</v>
      </c>
      <c r="L15" t="str">
        <f t="shared" si="0"/>
        <v>select start_date, count(*), 'R00366_005_POSADDTNLPYMNT' as tbl from SCR01_SRI_TB.R00366_005_POSADDTNLPYMNT group by start_date union all</v>
      </c>
    </row>
    <row r="16" spans="1:12" ht="15.75" thickBot="1">
      <c r="C16" s="3" t="s">
        <v>64</v>
      </c>
      <c r="D16" s="4"/>
      <c r="E16" s="5"/>
      <c r="G16" s="6" t="s">
        <v>2</v>
      </c>
      <c r="H16" s="6" t="s">
        <v>20</v>
      </c>
      <c r="I16" t="s">
        <v>3</v>
      </c>
      <c r="L16" t="str">
        <f t="shared" si="0"/>
        <v>select start_date, count(*), 'R00366_008_TRADEADDLPYMNT' as tbl from SCR01_SRI_TB.R00366_008_TRADEADDLPYMNT group by start_date union all</v>
      </c>
    </row>
    <row r="17" spans="3:12" ht="15.75" thickBot="1">
      <c r="C17" s="3" t="s">
        <v>65</v>
      </c>
      <c r="D17" s="4"/>
      <c r="E17" s="5"/>
      <c r="G17" s="6" t="s">
        <v>2</v>
      </c>
      <c r="H17" s="6" t="s">
        <v>20</v>
      </c>
      <c r="I17" t="s">
        <v>3</v>
      </c>
      <c r="L17" t="str">
        <f t="shared" si="0"/>
        <v>select start_date, count(*), 'R00366_006_TPCOUNTERPARTY' as tbl from SCR01_SRI_TB.R00366_006_TPCOUNTERPARTY group by start_date union all</v>
      </c>
    </row>
    <row r="18" spans="3:12" ht="15.75" thickBot="1">
      <c r="C18" s="3" t="s">
        <v>66</v>
      </c>
      <c r="D18" s="4"/>
      <c r="E18" s="5"/>
      <c r="G18" s="6" t="s">
        <v>2</v>
      </c>
      <c r="H18" s="6" t="s">
        <v>20</v>
      </c>
      <c r="I18" t="s">
        <v>3</v>
      </c>
      <c r="L18" t="str">
        <f t="shared" si="0"/>
        <v>select start_date, count(*), 'R00366_002_TPINSTRUMENT' as tbl from SCR01_SRI_TB.R00366_002_TPINSTRUMENT group by start_date union all</v>
      </c>
    </row>
    <row r="19" spans="3:12" ht="15.75" thickBot="1">
      <c r="C19" s="3" t="s">
        <v>67</v>
      </c>
      <c r="D19" s="4"/>
      <c r="E19" s="5"/>
      <c r="G19" s="6" t="s">
        <v>2</v>
      </c>
      <c r="H19" s="6" t="s">
        <v>20</v>
      </c>
      <c r="I19" t="s">
        <v>3</v>
      </c>
      <c r="L19" t="str">
        <f t="shared" si="0"/>
        <v>select start_date, count(*), 'R00366_004_POSITION' as tbl from SCR01_SRI_TB.R00366_004_POSITION group by start_date union all</v>
      </c>
    </row>
    <row r="20" spans="3:12" ht="15.75" thickBot="1">
      <c r="C20" s="3" t="s">
        <v>68</v>
      </c>
      <c r="D20" s="4"/>
      <c r="E20" s="5"/>
      <c r="G20" s="6" t="s">
        <v>2</v>
      </c>
      <c r="H20" s="6" t="s">
        <v>20</v>
      </c>
      <c r="I20" t="s">
        <v>3</v>
      </c>
      <c r="L20" t="str">
        <f t="shared" si="0"/>
        <v>select start_date, count(*), 'R00366_003_TPPORTFOLIO' as tbl from SCR01_SRI_TB.R00366_003_TPPORTFOLIO group by start_date union all</v>
      </c>
    </row>
    <row r="21" spans="3:12" ht="15.75" thickBot="1">
      <c r="C21" s="3" t="s">
        <v>69</v>
      </c>
      <c r="D21" s="4"/>
      <c r="E21" s="5"/>
      <c r="G21" s="6" t="s">
        <v>2</v>
      </c>
      <c r="H21" s="6" t="s">
        <v>20</v>
      </c>
      <c r="I21" t="s">
        <v>3</v>
      </c>
      <c r="L21" t="str">
        <f t="shared" si="0"/>
        <v>select start_date, count(*), 'R00366_009_TRADEVALMSRMENT' as tbl from SCR01_SRI_TB.R00366_009_TRADEVALMSRMENT group by start_date union all</v>
      </c>
    </row>
  </sheetData>
  <mergeCells count="3">
    <mergeCell ref="B4:B6"/>
    <mergeCell ref="B7:B8"/>
    <mergeCell ref="B9:B15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L11"/>
  <sheetViews>
    <sheetView zoomScale="70" zoomScaleNormal="70" workbookViewId="0">
      <selection activeCell="G18" sqref="G18"/>
    </sheetView>
  </sheetViews>
  <sheetFormatPr defaultRowHeight="15"/>
  <cols>
    <col min="3" max="3" width="37.140625" bestFit="1" customWidth="1"/>
    <col min="7" max="8" width="28.85546875" customWidth="1"/>
    <col min="12" max="12" width="180" bestFit="1" customWidth="1"/>
  </cols>
  <sheetData>
    <row r="2" spans="1:12" ht="15.75" thickBot="1">
      <c r="A2" t="s">
        <v>0</v>
      </c>
    </row>
    <row r="3" spans="1:12" ht="15.75" thickBot="1">
      <c r="B3" s="1"/>
      <c r="C3" s="2" t="s">
        <v>1</v>
      </c>
      <c r="D3" s="2"/>
      <c r="E3" s="2"/>
    </row>
    <row r="4" spans="1:12" ht="15.75" thickBot="1">
      <c r="B4" s="23"/>
      <c r="C4" s="3" t="s">
        <v>70</v>
      </c>
      <c r="D4" s="4"/>
      <c r="E4" s="5"/>
      <c r="G4" s="6" t="s">
        <v>2</v>
      </c>
      <c r="H4" s="6" t="s">
        <v>21</v>
      </c>
      <c r="I4" t="s">
        <v>3</v>
      </c>
      <c r="L4" t="str">
        <f>CONCATENATE(G4, "'", C4, "'", " as tbl ", H4, C4," ", I4, " union all")</f>
        <v>select start_date, count(*), 'S00287_004_ACCTNGBS' as tbl from SCR01_STG_TB.S00287_004_ACCTNGBS group by start_date union all</v>
      </c>
    </row>
    <row r="5" spans="1:12" ht="15.75" thickBot="1">
      <c r="B5" s="24"/>
      <c r="C5" s="3" t="s">
        <v>71</v>
      </c>
      <c r="D5" s="4"/>
      <c r="E5" s="5"/>
      <c r="G5" s="6" t="s">
        <v>2</v>
      </c>
      <c r="H5" s="6" t="s">
        <v>21</v>
      </c>
      <c r="I5" t="s">
        <v>3</v>
      </c>
      <c r="L5" t="str">
        <f t="shared" ref="L5:L11" si="0">CONCATENATE(G5, "'", C5, "'", " as tbl ", H5, C5," ", I5, " union all")</f>
        <v>select start_date, count(*), 'S00287_003_ACCTNGPL' as tbl from SCR01_STG_TB.S00287_003_ACCTNGPL group by start_date union all</v>
      </c>
    </row>
    <row r="6" spans="1:12" ht="15.75" thickBot="1">
      <c r="B6" s="25"/>
      <c r="C6" s="3" t="s">
        <v>72</v>
      </c>
      <c r="D6" s="4"/>
      <c r="E6" s="5"/>
      <c r="G6" s="6" t="s">
        <v>2</v>
      </c>
      <c r="H6" s="6" t="s">
        <v>21</v>
      </c>
      <c r="I6" t="s">
        <v>3</v>
      </c>
      <c r="L6" t="str">
        <f t="shared" si="0"/>
        <v>select start_date, count(*), 'S00287_002_ACCTNGJRNL' as tbl from SCR01_STG_TB.S00287_002_ACCTNGJRNL group by start_date union all</v>
      </c>
    </row>
    <row r="7" spans="1:12" ht="15.75" thickBot="1">
      <c r="B7" s="23"/>
      <c r="C7" s="3" t="s">
        <v>73</v>
      </c>
      <c r="D7" s="4"/>
      <c r="E7" s="5"/>
      <c r="G7" s="6" t="s">
        <v>2</v>
      </c>
      <c r="H7" s="6" t="s">
        <v>21</v>
      </c>
      <c r="I7" t="s">
        <v>3</v>
      </c>
      <c r="L7" t="str">
        <f t="shared" si="0"/>
        <v>select start_date, count(*), 'S00287_001_TRADE' as tbl from SCR01_STG_TB.S00287_001_TRADE group by start_date union all</v>
      </c>
    </row>
    <row r="8" spans="1:12" ht="15.75" thickBot="1">
      <c r="B8" s="25"/>
      <c r="C8" s="3" t="s">
        <v>74</v>
      </c>
      <c r="D8" s="4"/>
      <c r="E8" s="5"/>
      <c r="G8" s="6" t="s">
        <v>2</v>
      </c>
      <c r="H8" s="6" t="s">
        <v>20</v>
      </c>
      <c r="I8" t="s">
        <v>3</v>
      </c>
      <c r="L8" t="str">
        <f t="shared" si="0"/>
        <v>select start_date, count(*), 'R00287_004_ACCTNGBS' as tbl from SCR01_SRI_TB.R00287_004_ACCTNGBS group by start_date union all</v>
      </c>
    </row>
    <row r="9" spans="1:12" ht="15.75" thickBot="1">
      <c r="B9" s="23"/>
      <c r="C9" s="3" t="s">
        <v>75</v>
      </c>
      <c r="D9" s="4"/>
      <c r="E9" s="5"/>
      <c r="G9" s="6" t="s">
        <v>2</v>
      </c>
      <c r="H9" s="6" t="s">
        <v>20</v>
      </c>
      <c r="I9" t="s">
        <v>3</v>
      </c>
      <c r="L9" t="str">
        <f t="shared" si="0"/>
        <v>select start_date, count(*), 'R00287_003_ACCTNGPL' as tbl from SCR01_SRI_TB.R00287_003_ACCTNGPL group by start_date union all</v>
      </c>
    </row>
    <row r="10" spans="1:12" ht="15.75" thickBot="1">
      <c r="B10" s="24"/>
      <c r="C10" s="3" t="s">
        <v>76</v>
      </c>
      <c r="D10" s="4"/>
      <c r="E10" s="5"/>
      <c r="G10" s="6" t="s">
        <v>2</v>
      </c>
      <c r="H10" s="6" t="s">
        <v>20</v>
      </c>
      <c r="I10" t="s">
        <v>3</v>
      </c>
      <c r="L10" t="str">
        <f t="shared" si="0"/>
        <v>select start_date, count(*), 'R00287_002_ACCTNGJRNL' as tbl from SCR01_SRI_TB.R00287_002_ACCTNGJRNL group by start_date union all</v>
      </c>
    </row>
    <row r="11" spans="1:12" ht="15.75" thickBot="1">
      <c r="B11" s="24"/>
      <c r="C11" s="3" t="s">
        <v>77</v>
      </c>
      <c r="D11" s="4"/>
      <c r="E11" s="5"/>
      <c r="G11" s="6" t="s">
        <v>2</v>
      </c>
      <c r="H11" s="6" t="s">
        <v>20</v>
      </c>
      <c r="I11" t="s">
        <v>3</v>
      </c>
      <c r="L11" t="str">
        <f t="shared" si="0"/>
        <v>select start_date, count(*), 'R00287_001_TRADE' as tbl from SCR01_SRI_TB.R00287_001_TRADE group by start_date union all</v>
      </c>
    </row>
  </sheetData>
  <mergeCells count="3">
    <mergeCell ref="B4:B6"/>
    <mergeCell ref="B7:B8"/>
    <mergeCell ref="B9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L11"/>
  <sheetViews>
    <sheetView zoomScale="70" zoomScaleNormal="70" workbookViewId="0">
      <selection activeCell="L4" sqref="L4:L11"/>
    </sheetView>
  </sheetViews>
  <sheetFormatPr defaultRowHeight="15"/>
  <cols>
    <col min="3" max="3" width="37.140625" bestFit="1" customWidth="1"/>
    <col min="7" max="8" width="28.85546875" customWidth="1"/>
    <col min="12" max="12" width="180" bestFit="1" customWidth="1"/>
  </cols>
  <sheetData>
    <row r="2" spans="1:12" ht="15.75" thickBot="1">
      <c r="A2" t="s">
        <v>0</v>
      </c>
    </row>
    <row r="3" spans="1:12" ht="15.75" thickBot="1">
      <c r="B3" s="1"/>
      <c r="C3" s="2" t="s">
        <v>1</v>
      </c>
      <c r="D3" s="2"/>
      <c r="E3" s="2"/>
    </row>
    <row r="4" spans="1:12" ht="15.75" thickBot="1">
      <c r="B4" s="23"/>
      <c r="C4" s="3" t="s">
        <v>78</v>
      </c>
      <c r="D4" s="4"/>
      <c r="E4" s="5"/>
      <c r="G4" s="6" t="s">
        <v>2</v>
      </c>
      <c r="H4" s="6" t="s">
        <v>21</v>
      </c>
      <c r="I4" t="s">
        <v>3</v>
      </c>
      <c r="L4" t="str">
        <f>CONCATENATE(G4, "'", C4, "'", " as tbl ", H4, C4," ", I4, " union all")</f>
        <v>select start_date, count(*), 'S00288_004_ACCTNGBS' as tbl from SCR01_STG_TB.S00288_004_ACCTNGBS group by start_date union all</v>
      </c>
    </row>
    <row r="5" spans="1:12" ht="15.75" thickBot="1">
      <c r="B5" s="24"/>
      <c r="C5" s="3" t="s">
        <v>79</v>
      </c>
      <c r="D5" s="4"/>
      <c r="E5" s="5"/>
      <c r="G5" s="6" t="s">
        <v>2</v>
      </c>
      <c r="H5" s="6" t="s">
        <v>21</v>
      </c>
      <c r="I5" t="s">
        <v>3</v>
      </c>
      <c r="L5" t="str">
        <f t="shared" ref="L5:L11" si="0">CONCATENATE(G5, "'", C5, "'", " as tbl ", H5, C5," ", I5, " union all")</f>
        <v>select start_date, count(*), 'S00288_003_ACCTNGPL' as tbl from SCR01_STG_TB.S00288_003_ACCTNGPL group by start_date union all</v>
      </c>
    </row>
    <row r="6" spans="1:12" ht="15.75" thickBot="1">
      <c r="B6" s="25"/>
      <c r="C6" s="3" t="s">
        <v>80</v>
      </c>
      <c r="D6" s="4"/>
      <c r="E6" s="5"/>
      <c r="G6" s="6" t="s">
        <v>2</v>
      </c>
      <c r="H6" s="6" t="s">
        <v>21</v>
      </c>
      <c r="I6" t="s">
        <v>3</v>
      </c>
      <c r="L6" t="str">
        <f t="shared" si="0"/>
        <v>select start_date, count(*), 'S00288_002_ACCTNGJRNL' as tbl from SCR01_STG_TB.S00288_002_ACCTNGJRNL group by start_date union all</v>
      </c>
    </row>
    <row r="7" spans="1:12" ht="15.75" thickBot="1">
      <c r="B7" s="23"/>
      <c r="C7" s="3" t="s">
        <v>81</v>
      </c>
      <c r="D7" s="4"/>
      <c r="E7" s="5"/>
      <c r="G7" s="6" t="s">
        <v>2</v>
      </c>
      <c r="H7" s="6" t="s">
        <v>21</v>
      </c>
      <c r="I7" t="s">
        <v>3</v>
      </c>
      <c r="L7" t="str">
        <f t="shared" si="0"/>
        <v>select start_date, count(*), 'S00288_001_TRADE' as tbl from SCR01_STG_TB.S00288_001_TRADE group by start_date union all</v>
      </c>
    </row>
    <row r="8" spans="1:12" ht="15.75" thickBot="1">
      <c r="B8" s="25"/>
      <c r="C8" s="3" t="s">
        <v>82</v>
      </c>
      <c r="D8" s="4"/>
      <c r="E8" s="5"/>
      <c r="G8" s="6" t="s">
        <v>2</v>
      </c>
      <c r="H8" s="6" t="s">
        <v>20</v>
      </c>
      <c r="I8" t="s">
        <v>3</v>
      </c>
      <c r="L8" t="str">
        <f t="shared" si="0"/>
        <v>select start_date, count(*), 'R00288_004_ACCTNGBS' as tbl from SCR01_SRI_TB.R00288_004_ACCTNGBS group by start_date union all</v>
      </c>
    </row>
    <row r="9" spans="1:12" ht="15.75" thickBot="1">
      <c r="B9" s="23"/>
      <c r="C9" s="3" t="s">
        <v>83</v>
      </c>
      <c r="D9" s="4"/>
      <c r="E9" s="5"/>
      <c r="G9" s="6" t="s">
        <v>2</v>
      </c>
      <c r="H9" s="6" t="s">
        <v>20</v>
      </c>
      <c r="I9" t="s">
        <v>3</v>
      </c>
      <c r="L9" t="str">
        <f t="shared" si="0"/>
        <v>select start_date, count(*), 'R00288_003_ACCTNGPL' as tbl from SCR01_SRI_TB.R00288_003_ACCTNGPL group by start_date union all</v>
      </c>
    </row>
    <row r="10" spans="1:12" ht="15.75" thickBot="1">
      <c r="B10" s="24"/>
      <c r="C10" s="3" t="s">
        <v>84</v>
      </c>
      <c r="D10" s="4"/>
      <c r="E10" s="5"/>
      <c r="G10" s="6" t="s">
        <v>2</v>
      </c>
      <c r="H10" s="6" t="s">
        <v>20</v>
      </c>
      <c r="I10" t="s">
        <v>3</v>
      </c>
      <c r="L10" t="str">
        <f t="shared" si="0"/>
        <v>select start_date, count(*), 'R00288_002_ACCTNGJRNL' as tbl from SCR01_SRI_TB.R00288_002_ACCTNGJRNL group by start_date union all</v>
      </c>
    </row>
    <row r="11" spans="1:12" ht="15.75" thickBot="1">
      <c r="B11" s="24"/>
      <c r="C11" s="3" t="s">
        <v>85</v>
      </c>
      <c r="D11" s="4"/>
      <c r="E11" s="5"/>
      <c r="G11" s="6" t="s">
        <v>2</v>
      </c>
      <c r="H11" s="6" t="s">
        <v>20</v>
      </c>
      <c r="I11" t="s">
        <v>3</v>
      </c>
      <c r="L11" t="str">
        <f t="shared" si="0"/>
        <v>select start_date, count(*), 'R00288_001_TRADE' as tbl from SCR01_SRI_TB.R00288_001_TRADE group by start_date union all</v>
      </c>
    </row>
  </sheetData>
  <mergeCells count="3">
    <mergeCell ref="B4:B6"/>
    <mergeCell ref="B7:B8"/>
    <mergeCell ref="B9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L11"/>
  <sheetViews>
    <sheetView zoomScale="70" zoomScaleNormal="70" workbookViewId="0">
      <selection activeCell="H22" sqref="H22"/>
    </sheetView>
  </sheetViews>
  <sheetFormatPr defaultRowHeight="15"/>
  <cols>
    <col min="3" max="3" width="37.140625" bestFit="1" customWidth="1"/>
    <col min="7" max="8" width="28.85546875" customWidth="1"/>
    <col min="12" max="12" width="180" bestFit="1" customWidth="1"/>
  </cols>
  <sheetData>
    <row r="2" spans="1:12" ht="15.75" thickBot="1">
      <c r="A2" t="s">
        <v>0</v>
      </c>
    </row>
    <row r="3" spans="1:12" ht="15.75" thickBot="1">
      <c r="B3" s="1"/>
      <c r="C3" s="2" t="s">
        <v>1</v>
      </c>
      <c r="D3" s="2"/>
      <c r="E3" s="2"/>
    </row>
    <row r="4" spans="1:12" ht="15.75" thickBot="1">
      <c r="B4" s="23"/>
      <c r="C4" s="3" t="s">
        <v>86</v>
      </c>
      <c r="D4" s="4"/>
      <c r="E4" s="5"/>
      <c r="G4" s="6" t="s">
        <v>2</v>
      </c>
      <c r="H4" s="6" t="s">
        <v>21</v>
      </c>
      <c r="I4" t="s">
        <v>3</v>
      </c>
      <c r="L4" t="str">
        <f>CONCATENATE(G4, "'", C4, "'", " as tbl ", H4, C4," ", I4, " union all")</f>
        <v>select start_date, count(*), 'S00293_004_ACCTNGBS' as tbl from SCR01_STG_TB.S00293_004_ACCTNGBS group by start_date union all</v>
      </c>
    </row>
    <row r="5" spans="1:12" ht="15.75" thickBot="1">
      <c r="B5" s="24"/>
      <c r="C5" s="3" t="s">
        <v>87</v>
      </c>
      <c r="D5" s="4"/>
      <c r="E5" s="5"/>
      <c r="G5" s="6" t="s">
        <v>2</v>
      </c>
      <c r="H5" s="6" t="s">
        <v>21</v>
      </c>
      <c r="I5" t="s">
        <v>3</v>
      </c>
      <c r="L5" t="str">
        <f t="shared" ref="L5:L11" si="0">CONCATENATE(G5, "'", C5, "'", " as tbl ", H5, C5," ", I5, " union all")</f>
        <v>select start_date, count(*), 'S00293_003_ACCTNGPL' as tbl from SCR01_STG_TB.S00293_003_ACCTNGPL group by start_date union all</v>
      </c>
    </row>
    <row r="6" spans="1:12" ht="15.75" thickBot="1">
      <c r="B6" s="25"/>
      <c r="C6" s="3" t="s">
        <v>88</v>
      </c>
      <c r="D6" s="4"/>
      <c r="E6" s="5"/>
      <c r="G6" s="6" t="s">
        <v>2</v>
      </c>
      <c r="H6" s="6" t="s">
        <v>21</v>
      </c>
      <c r="I6" t="s">
        <v>3</v>
      </c>
      <c r="L6" t="str">
        <f t="shared" si="0"/>
        <v>select start_date, count(*), 'S00293_002_ACCTNGJRNL' as tbl from SCR01_STG_TB.S00293_002_ACCTNGJRNL group by start_date union all</v>
      </c>
    </row>
    <row r="7" spans="1:12" ht="15.75" thickBot="1">
      <c r="B7" s="23"/>
      <c r="C7" s="3" t="s">
        <v>89</v>
      </c>
      <c r="D7" s="4"/>
      <c r="E7" s="5"/>
      <c r="G7" s="6" t="s">
        <v>2</v>
      </c>
      <c r="H7" s="6" t="s">
        <v>21</v>
      </c>
      <c r="I7" t="s">
        <v>3</v>
      </c>
      <c r="L7" t="str">
        <f t="shared" si="0"/>
        <v>select start_date, count(*), 'S00293_001_TRADE' as tbl from SCR01_STG_TB.S00293_001_TRADE group by start_date union all</v>
      </c>
    </row>
    <row r="8" spans="1:12" ht="15.75" thickBot="1">
      <c r="B8" s="25"/>
      <c r="C8" s="3" t="s">
        <v>90</v>
      </c>
      <c r="D8" s="4"/>
      <c r="E8" s="5"/>
      <c r="G8" s="6" t="s">
        <v>2</v>
      </c>
      <c r="H8" s="6" t="s">
        <v>20</v>
      </c>
      <c r="I8" t="s">
        <v>3</v>
      </c>
      <c r="L8" t="str">
        <f t="shared" si="0"/>
        <v>select start_date, count(*), 'R00293_004_ACCTNGBS' as tbl from SCR01_SRI_TB.R00293_004_ACCTNGBS group by start_date union all</v>
      </c>
    </row>
    <row r="9" spans="1:12" ht="15.75" thickBot="1">
      <c r="B9" s="23"/>
      <c r="C9" s="3" t="s">
        <v>91</v>
      </c>
      <c r="D9" s="4"/>
      <c r="E9" s="5"/>
      <c r="G9" s="6" t="s">
        <v>2</v>
      </c>
      <c r="H9" s="6" t="s">
        <v>20</v>
      </c>
      <c r="I9" t="s">
        <v>3</v>
      </c>
      <c r="L9" t="str">
        <f t="shared" si="0"/>
        <v>select start_date, count(*), 'R00293_003_ACCTNGPL' as tbl from SCR01_SRI_TB.R00293_003_ACCTNGPL group by start_date union all</v>
      </c>
    </row>
    <row r="10" spans="1:12" ht="15.75" thickBot="1">
      <c r="B10" s="24"/>
      <c r="C10" s="3" t="s">
        <v>92</v>
      </c>
      <c r="D10" s="4"/>
      <c r="E10" s="5"/>
      <c r="G10" s="6" t="s">
        <v>2</v>
      </c>
      <c r="H10" s="6" t="s">
        <v>20</v>
      </c>
      <c r="I10" t="s">
        <v>3</v>
      </c>
      <c r="L10" t="str">
        <f t="shared" si="0"/>
        <v>select start_date, count(*), 'R00293_002_ACCTNGJRNL' as tbl from SCR01_SRI_TB.R00293_002_ACCTNGJRNL group by start_date union all</v>
      </c>
    </row>
    <row r="11" spans="1:12" ht="15.75" thickBot="1">
      <c r="B11" s="24"/>
      <c r="C11" s="3" t="s">
        <v>93</v>
      </c>
      <c r="D11" s="4"/>
      <c r="E11" s="5"/>
      <c r="G11" s="6" t="s">
        <v>2</v>
      </c>
      <c r="H11" s="6" t="s">
        <v>20</v>
      </c>
      <c r="I11" t="s">
        <v>3</v>
      </c>
      <c r="L11" t="str">
        <f t="shared" si="0"/>
        <v>select start_date, count(*), 'R00293_001_TRADE' as tbl from SCR01_SRI_TB.R00293_001_TRADE group by start_date union all</v>
      </c>
    </row>
  </sheetData>
  <mergeCells count="3">
    <mergeCell ref="B4:B6"/>
    <mergeCell ref="B7:B8"/>
    <mergeCell ref="B9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L11"/>
  <sheetViews>
    <sheetView zoomScale="70" zoomScaleNormal="70" workbookViewId="0">
      <selection activeCell="D36" sqref="D36"/>
    </sheetView>
  </sheetViews>
  <sheetFormatPr defaultRowHeight="15"/>
  <cols>
    <col min="3" max="3" width="37.140625" bestFit="1" customWidth="1"/>
    <col min="7" max="8" width="28.85546875" customWidth="1"/>
    <col min="12" max="12" width="180" bestFit="1" customWidth="1"/>
  </cols>
  <sheetData>
    <row r="2" spans="1:12" ht="15.75" thickBot="1">
      <c r="A2" t="s">
        <v>0</v>
      </c>
    </row>
    <row r="3" spans="1:12" ht="15.75" thickBot="1">
      <c r="B3" s="1"/>
      <c r="C3" s="2" t="s">
        <v>1</v>
      </c>
      <c r="D3" s="2"/>
      <c r="E3" s="2"/>
    </row>
    <row r="4" spans="1:12" ht="15.75" thickBot="1">
      <c r="B4" s="23"/>
      <c r="C4" s="3" t="s">
        <v>94</v>
      </c>
      <c r="D4" s="4"/>
      <c r="E4" s="5"/>
      <c r="G4" s="6" t="s">
        <v>2</v>
      </c>
      <c r="H4" s="6" t="s">
        <v>21</v>
      </c>
      <c r="I4" t="s">
        <v>3</v>
      </c>
      <c r="L4" t="str">
        <f>CONCATENATE(G4, "'", C4, "'", " as tbl ", H4, C4," ", I4, " union all")</f>
        <v>select start_date, count(*), 'S00295_004_ACCTNGBS' as tbl from SCR01_STG_TB.S00295_004_ACCTNGBS group by start_date union all</v>
      </c>
    </row>
    <row r="5" spans="1:12" ht="15.75" thickBot="1">
      <c r="B5" s="24"/>
      <c r="C5" s="3" t="s">
        <v>95</v>
      </c>
      <c r="D5" s="4"/>
      <c r="E5" s="5"/>
      <c r="G5" s="6" t="s">
        <v>2</v>
      </c>
      <c r="H5" s="6" t="s">
        <v>21</v>
      </c>
      <c r="I5" t="s">
        <v>3</v>
      </c>
      <c r="L5" t="str">
        <f t="shared" ref="L5:L11" si="0">CONCATENATE(G5, "'", C5, "'", " as tbl ", H5, C5," ", I5, " union all")</f>
        <v>select start_date, count(*), 'S00295_003_ACCTNGPL' as tbl from SCR01_STG_TB.S00295_003_ACCTNGPL group by start_date union all</v>
      </c>
    </row>
    <row r="6" spans="1:12" ht="15.75" thickBot="1">
      <c r="B6" s="25"/>
      <c r="C6" s="3" t="s">
        <v>96</v>
      </c>
      <c r="D6" s="4"/>
      <c r="E6" s="5"/>
      <c r="G6" s="6" t="s">
        <v>2</v>
      </c>
      <c r="H6" s="6" t="s">
        <v>21</v>
      </c>
      <c r="I6" t="s">
        <v>3</v>
      </c>
      <c r="L6" t="str">
        <f t="shared" si="0"/>
        <v>select start_date, count(*), 'S00295_002_ACCTNGJRNL' as tbl from SCR01_STG_TB.S00295_002_ACCTNGJRNL group by start_date union all</v>
      </c>
    </row>
    <row r="7" spans="1:12" ht="15.75" thickBot="1">
      <c r="B7" s="23"/>
      <c r="C7" s="3" t="s">
        <v>97</v>
      </c>
      <c r="D7" s="4"/>
      <c r="E7" s="5"/>
      <c r="G7" s="6" t="s">
        <v>2</v>
      </c>
      <c r="H7" s="6" t="s">
        <v>21</v>
      </c>
      <c r="I7" t="s">
        <v>3</v>
      </c>
      <c r="L7" t="str">
        <f t="shared" si="0"/>
        <v>select start_date, count(*), 'S00295_001_TRADE' as tbl from SCR01_STG_TB.S00295_001_TRADE group by start_date union all</v>
      </c>
    </row>
    <row r="8" spans="1:12" ht="15.75" thickBot="1">
      <c r="B8" s="25"/>
      <c r="C8" s="3" t="s">
        <v>98</v>
      </c>
      <c r="D8" s="4"/>
      <c r="E8" s="5"/>
      <c r="G8" s="6" t="s">
        <v>2</v>
      </c>
      <c r="H8" s="6" t="s">
        <v>20</v>
      </c>
      <c r="I8" t="s">
        <v>3</v>
      </c>
      <c r="L8" t="str">
        <f t="shared" si="0"/>
        <v>select start_date, count(*), 'R00295_004_ACCTNGBS' as tbl from SCR01_SRI_TB.R00295_004_ACCTNGBS group by start_date union all</v>
      </c>
    </row>
    <row r="9" spans="1:12" ht="15.75" thickBot="1">
      <c r="B9" s="23"/>
      <c r="C9" s="3" t="s">
        <v>99</v>
      </c>
      <c r="D9" s="4"/>
      <c r="E9" s="5"/>
      <c r="G9" s="6" t="s">
        <v>2</v>
      </c>
      <c r="H9" s="6" t="s">
        <v>20</v>
      </c>
      <c r="I9" t="s">
        <v>3</v>
      </c>
      <c r="L9" t="str">
        <f t="shared" si="0"/>
        <v>select start_date, count(*), 'R00295_003_ACCTNGPL' as tbl from SCR01_SRI_TB.R00295_003_ACCTNGPL group by start_date union all</v>
      </c>
    </row>
    <row r="10" spans="1:12" ht="15.75" thickBot="1">
      <c r="B10" s="24"/>
      <c r="C10" s="3" t="s">
        <v>100</v>
      </c>
      <c r="D10" s="4"/>
      <c r="E10" s="5"/>
      <c r="G10" s="6" t="s">
        <v>2</v>
      </c>
      <c r="H10" s="6" t="s">
        <v>20</v>
      </c>
      <c r="I10" t="s">
        <v>3</v>
      </c>
      <c r="L10" t="str">
        <f t="shared" si="0"/>
        <v>select start_date, count(*), 'R00295_002_ACCTNGJRNL' as tbl from SCR01_SRI_TB.R00295_002_ACCTNGJRNL group by start_date union all</v>
      </c>
    </row>
    <row r="11" spans="1:12" ht="15.75" thickBot="1">
      <c r="B11" s="24"/>
      <c r="C11" s="3" t="s">
        <v>101</v>
      </c>
      <c r="D11" s="4"/>
      <c r="E11" s="5"/>
      <c r="G11" s="6" t="s">
        <v>2</v>
      </c>
      <c r="H11" s="6" t="s">
        <v>20</v>
      </c>
      <c r="I11" t="s">
        <v>3</v>
      </c>
      <c r="L11" t="str">
        <f t="shared" si="0"/>
        <v>select start_date, count(*), 'R00295_001_TRADE' as tbl from SCR01_SRI_TB.R00295_001_TRADE group by start_date union all</v>
      </c>
    </row>
  </sheetData>
  <mergeCells count="3">
    <mergeCell ref="B4:B6"/>
    <mergeCell ref="B7:B8"/>
    <mergeCell ref="B9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L11"/>
  <sheetViews>
    <sheetView zoomScale="70" zoomScaleNormal="70" workbookViewId="0">
      <selection activeCell="G26" sqref="G26"/>
    </sheetView>
  </sheetViews>
  <sheetFormatPr defaultRowHeight="15"/>
  <cols>
    <col min="3" max="3" width="37.140625" bestFit="1" customWidth="1"/>
    <col min="7" max="8" width="28.85546875" customWidth="1"/>
    <col min="12" max="12" width="180" bestFit="1" customWidth="1"/>
  </cols>
  <sheetData>
    <row r="2" spans="1:12" ht="15.75" thickBot="1">
      <c r="A2" t="s">
        <v>0</v>
      </c>
    </row>
    <row r="3" spans="1:12" ht="15.75" thickBot="1">
      <c r="B3" s="1"/>
      <c r="C3" s="2" t="s">
        <v>1</v>
      </c>
      <c r="D3" s="2"/>
      <c r="E3" s="2"/>
    </row>
    <row r="4" spans="1:12" ht="15.75" thickBot="1">
      <c r="B4" s="23"/>
      <c r="C4" s="3" t="s">
        <v>102</v>
      </c>
      <c r="D4" s="4"/>
      <c r="E4" s="5"/>
      <c r="G4" s="6" t="s">
        <v>2</v>
      </c>
      <c r="H4" s="6" t="s">
        <v>21</v>
      </c>
      <c r="I4" t="s">
        <v>3</v>
      </c>
      <c r="L4" t="str">
        <f>CONCATENATE(G4, "'", C4, "'", " as tbl ", H4, C4," ", I4, " union all")</f>
        <v>select start_date, count(*), 'S00299_004_ACCTNGBS' as tbl from SCR01_STG_TB.S00299_004_ACCTNGBS group by start_date union all</v>
      </c>
    </row>
    <row r="5" spans="1:12" ht="15.75" thickBot="1">
      <c r="B5" s="24"/>
      <c r="C5" s="3" t="s">
        <v>103</v>
      </c>
      <c r="D5" s="4"/>
      <c r="E5" s="5"/>
      <c r="G5" s="6" t="s">
        <v>2</v>
      </c>
      <c r="H5" s="6" t="s">
        <v>21</v>
      </c>
      <c r="I5" t="s">
        <v>3</v>
      </c>
      <c r="L5" t="str">
        <f t="shared" ref="L5:L11" si="0">CONCATENATE(G5, "'", C5, "'", " as tbl ", H5, C5," ", I5, " union all")</f>
        <v>select start_date, count(*), 'S00299_003_ACCTNGPL' as tbl from SCR01_STG_TB.S00299_003_ACCTNGPL group by start_date union all</v>
      </c>
    </row>
    <row r="6" spans="1:12" ht="15.75" thickBot="1">
      <c r="B6" s="25"/>
      <c r="C6" s="3" t="s">
        <v>104</v>
      </c>
      <c r="D6" s="4"/>
      <c r="E6" s="5"/>
      <c r="G6" s="6" t="s">
        <v>2</v>
      </c>
      <c r="H6" s="6" t="s">
        <v>21</v>
      </c>
      <c r="I6" t="s">
        <v>3</v>
      </c>
      <c r="L6" t="str">
        <f t="shared" si="0"/>
        <v>select start_date, count(*), 'S00299_002_ACCTNGJRNL' as tbl from SCR01_STG_TB.S00299_002_ACCTNGJRNL group by start_date union all</v>
      </c>
    </row>
    <row r="7" spans="1:12" ht="15.75" thickBot="1">
      <c r="B7" s="23"/>
      <c r="C7" s="3" t="s">
        <v>105</v>
      </c>
      <c r="D7" s="4"/>
      <c r="E7" s="5"/>
      <c r="G7" s="6" t="s">
        <v>2</v>
      </c>
      <c r="H7" s="6" t="s">
        <v>21</v>
      </c>
      <c r="I7" t="s">
        <v>3</v>
      </c>
      <c r="L7" t="str">
        <f t="shared" si="0"/>
        <v>select start_date, count(*), 'S00299_001_TRADE' as tbl from SCR01_STG_TB.S00299_001_TRADE group by start_date union all</v>
      </c>
    </row>
    <row r="8" spans="1:12" ht="15.75" thickBot="1">
      <c r="B8" s="25"/>
      <c r="C8" s="3" t="s">
        <v>106</v>
      </c>
      <c r="D8" s="4"/>
      <c r="E8" s="5"/>
      <c r="G8" s="6" t="s">
        <v>2</v>
      </c>
      <c r="H8" s="6" t="s">
        <v>20</v>
      </c>
      <c r="I8" t="s">
        <v>3</v>
      </c>
      <c r="L8" t="str">
        <f t="shared" si="0"/>
        <v>select start_date, count(*), 'R00299_004_ACCTNGBS' as tbl from SCR01_SRI_TB.R00299_004_ACCTNGBS group by start_date union all</v>
      </c>
    </row>
    <row r="9" spans="1:12" ht="15.75" thickBot="1">
      <c r="B9" s="23"/>
      <c r="C9" s="3" t="s">
        <v>107</v>
      </c>
      <c r="D9" s="4"/>
      <c r="E9" s="5"/>
      <c r="G9" s="6" t="s">
        <v>2</v>
      </c>
      <c r="H9" s="6" t="s">
        <v>20</v>
      </c>
      <c r="I9" t="s">
        <v>3</v>
      </c>
      <c r="L9" t="str">
        <f t="shared" si="0"/>
        <v>select start_date, count(*), 'R00299_003_ACCTNGPL' as tbl from SCR01_SRI_TB.R00299_003_ACCTNGPL group by start_date union all</v>
      </c>
    </row>
    <row r="10" spans="1:12" ht="15.75" thickBot="1">
      <c r="B10" s="24"/>
      <c r="C10" s="3" t="s">
        <v>108</v>
      </c>
      <c r="D10" s="4"/>
      <c r="E10" s="5"/>
      <c r="G10" s="6" t="s">
        <v>2</v>
      </c>
      <c r="H10" s="6" t="s">
        <v>20</v>
      </c>
      <c r="I10" t="s">
        <v>3</v>
      </c>
      <c r="L10" t="str">
        <f t="shared" si="0"/>
        <v>select start_date, count(*), 'R00299_002_ACCTNGJRNL' as tbl from SCR01_SRI_TB.R00299_002_ACCTNGJRNL group by start_date union all</v>
      </c>
    </row>
    <row r="11" spans="1:12" ht="15.75" thickBot="1">
      <c r="B11" s="24"/>
      <c r="C11" s="3" t="s">
        <v>109</v>
      </c>
      <c r="D11" s="4"/>
      <c r="E11" s="5"/>
      <c r="G11" s="6" t="s">
        <v>2</v>
      </c>
      <c r="H11" s="6" t="s">
        <v>20</v>
      </c>
      <c r="I11" t="s">
        <v>3</v>
      </c>
      <c r="L11" t="str">
        <f t="shared" si="0"/>
        <v>select start_date, count(*), 'R00299_001_TRADE' as tbl from SCR01_SRI_TB.R00299_001_TRADE group by start_date union all</v>
      </c>
    </row>
  </sheetData>
  <mergeCells count="3">
    <mergeCell ref="B4:B6"/>
    <mergeCell ref="B7:B8"/>
    <mergeCell ref="B9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L39"/>
  <sheetViews>
    <sheetView tabSelected="1" topLeftCell="K22" workbookViewId="0">
      <selection activeCell="L29" sqref="L29"/>
    </sheetView>
  </sheetViews>
  <sheetFormatPr defaultRowHeight="15"/>
  <cols>
    <col min="3" max="3" width="37.140625" bestFit="1" customWidth="1"/>
    <col min="4" max="4" width="10.85546875" bestFit="1" customWidth="1"/>
    <col min="5" max="5" width="6.28515625" customWidth="1"/>
    <col min="6" max="6" width="6.42578125" customWidth="1"/>
    <col min="7" max="7" width="26.42578125" customWidth="1"/>
    <col min="8" max="8" width="21" customWidth="1"/>
    <col min="11" max="11" width="5.28515625" customWidth="1"/>
    <col min="12" max="12" width="180" bestFit="1" customWidth="1"/>
  </cols>
  <sheetData>
    <row r="2" spans="1:12" ht="15.75" thickBot="1"/>
    <row r="3" spans="1:12" ht="15.75" thickBot="1">
      <c r="A3" s="1" t="s">
        <v>130</v>
      </c>
      <c r="B3" s="1"/>
      <c r="C3" s="2" t="s">
        <v>1</v>
      </c>
      <c r="D3" s="2" t="s">
        <v>132</v>
      </c>
    </row>
    <row r="4" spans="1:12">
      <c r="A4" s="9">
        <v>322</v>
      </c>
      <c r="B4" s="10" t="s">
        <v>121</v>
      </c>
      <c r="C4" s="8" t="s">
        <v>110</v>
      </c>
      <c r="D4" s="16" t="s">
        <v>131</v>
      </c>
      <c r="G4" s="6" t="s">
        <v>2</v>
      </c>
      <c r="H4" s="6" t="s">
        <v>20</v>
      </c>
      <c r="I4" t="s">
        <v>3</v>
      </c>
      <c r="L4" t="str">
        <f>CONCATENATE(G4, "'", C4, "'", " as tbl ", H4, C4," ", I4, " union all")</f>
        <v>select start_date, count(*), 'R00322_001_TRADE' as tbl from SCR01_SRI_TB.R00322_001_TRADE group by start_date union all</v>
      </c>
    </row>
    <row r="5" spans="1:12">
      <c r="A5" s="9">
        <v>324</v>
      </c>
      <c r="B5" s="11" t="s">
        <v>121</v>
      </c>
      <c r="C5" s="13" t="s">
        <v>111</v>
      </c>
      <c r="D5" s="16" t="s">
        <v>131</v>
      </c>
      <c r="G5" s="6" t="s">
        <v>2</v>
      </c>
      <c r="H5" s="6" t="s">
        <v>20</v>
      </c>
      <c r="I5" t="s">
        <v>3</v>
      </c>
      <c r="L5" t="str">
        <f t="shared" ref="L5:L21" si="0">CONCATENATE(G5, "'", C5, "'", " as tbl ", H5, C5," ", I5, " union all")</f>
        <v>select start_date, count(*), 'R00324_001_TRADE' as tbl from SCR01_SRI_TB.R00324_001_TRADE group by start_date union all</v>
      </c>
    </row>
    <row r="6" spans="1:12" ht="15.75" thickBot="1">
      <c r="A6" s="9">
        <v>327</v>
      </c>
      <c r="B6" s="12" t="s">
        <v>122</v>
      </c>
      <c r="C6" s="13" t="s">
        <v>112</v>
      </c>
      <c r="D6" s="16" t="s">
        <v>131</v>
      </c>
      <c r="G6" s="6" t="s">
        <v>2</v>
      </c>
      <c r="H6" s="6" t="s">
        <v>20</v>
      </c>
      <c r="I6" t="s">
        <v>3</v>
      </c>
      <c r="L6" t="str">
        <f t="shared" si="0"/>
        <v>select start_date, count(*), 'R00327_001_TRADE' as tbl from SCR01_SRI_TB.R00327_001_TRADE group by start_date union all</v>
      </c>
    </row>
    <row r="7" spans="1:12">
      <c r="A7" s="9">
        <v>329</v>
      </c>
      <c r="B7" s="10" t="s">
        <v>121</v>
      </c>
      <c r="C7" s="13" t="s">
        <v>113</v>
      </c>
      <c r="D7" s="16" t="s">
        <v>131</v>
      </c>
      <c r="G7" s="6" t="s">
        <v>2</v>
      </c>
      <c r="H7" s="6" t="s">
        <v>20</v>
      </c>
      <c r="I7" t="s">
        <v>3</v>
      </c>
      <c r="L7" t="str">
        <f t="shared" si="0"/>
        <v>select start_date, count(*), 'R00329_001_TRADE' as tbl from SCR01_SRI_TB.R00329_001_TRADE group by start_date union all</v>
      </c>
    </row>
    <row r="8" spans="1:12" ht="15.75" thickBot="1">
      <c r="A8" s="9">
        <v>330</v>
      </c>
      <c r="B8" s="12" t="s">
        <v>121</v>
      </c>
      <c r="C8" s="13" t="s">
        <v>114</v>
      </c>
      <c r="D8" s="16" t="s">
        <v>131</v>
      </c>
      <c r="G8" s="6" t="s">
        <v>2</v>
      </c>
      <c r="H8" s="6" t="s">
        <v>20</v>
      </c>
      <c r="I8" t="s">
        <v>3</v>
      </c>
      <c r="L8" t="str">
        <f t="shared" si="0"/>
        <v>select start_date, count(*), 'R00330_001_TRADE' as tbl from SCR01_SRI_TB.R00330_001_TRADE group by start_date union all</v>
      </c>
    </row>
    <row r="9" spans="1:12">
      <c r="A9" s="9">
        <v>333</v>
      </c>
      <c r="B9" s="10" t="s">
        <v>121</v>
      </c>
      <c r="C9" s="13" t="s">
        <v>115</v>
      </c>
      <c r="D9" s="16" t="s">
        <v>131</v>
      </c>
      <c r="G9" s="6" t="s">
        <v>2</v>
      </c>
      <c r="H9" s="6" t="s">
        <v>20</v>
      </c>
      <c r="I9" t="s">
        <v>3</v>
      </c>
      <c r="L9" t="str">
        <f t="shared" si="0"/>
        <v>select start_date, count(*), 'R00333_001_TRADE' as tbl from SCR01_SRI_TB.R00333_001_TRADE group by start_date union all</v>
      </c>
    </row>
    <row r="10" spans="1:12" ht="15.75" thickBot="1">
      <c r="A10" s="9">
        <v>336</v>
      </c>
      <c r="B10" s="12" t="s">
        <v>121</v>
      </c>
      <c r="C10" s="13" t="s">
        <v>116</v>
      </c>
      <c r="D10" s="17" t="s">
        <v>131</v>
      </c>
      <c r="G10" s="6" t="s">
        <v>2</v>
      </c>
      <c r="H10" s="6" t="s">
        <v>20</v>
      </c>
      <c r="I10" t="s">
        <v>3</v>
      </c>
      <c r="L10" t="str">
        <f t="shared" si="0"/>
        <v>select start_date, count(*), 'R00336_001_TRADE' as tbl from SCR01_SRI_TB.R00336_001_TRADE group by start_date union all</v>
      </c>
    </row>
    <row r="11" spans="1:12" ht="15.75" thickBot="1">
      <c r="A11" s="9">
        <v>337</v>
      </c>
      <c r="B11" s="10" t="s">
        <v>121</v>
      </c>
      <c r="C11" s="13" t="s">
        <v>117</v>
      </c>
      <c r="D11" s="17" t="s">
        <v>131</v>
      </c>
      <c r="G11" s="6" t="s">
        <v>2</v>
      </c>
      <c r="H11" s="6" t="s">
        <v>20</v>
      </c>
      <c r="I11" t="s">
        <v>3</v>
      </c>
      <c r="L11" t="str">
        <f t="shared" si="0"/>
        <v>select start_date, count(*), 'R00337_001_TRADE' as tbl from SCR01_SRI_TB.R00337_001_TRADE group by start_date union all</v>
      </c>
    </row>
    <row r="12" spans="1:12" ht="15.75" thickBot="1">
      <c r="A12" s="9">
        <v>338</v>
      </c>
      <c r="B12" s="12" t="s">
        <v>121</v>
      </c>
      <c r="C12" s="13" t="s">
        <v>118</v>
      </c>
      <c r="D12" s="17" t="s">
        <v>131</v>
      </c>
      <c r="G12" s="6" t="s">
        <v>2</v>
      </c>
      <c r="H12" s="6" t="s">
        <v>20</v>
      </c>
      <c r="I12" t="s">
        <v>3</v>
      </c>
      <c r="L12" t="str">
        <f t="shared" si="0"/>
        <v>select start_date, count(*), 'R00338_001_TRADE' as tbl from SCR01_SRI_TB.R00338_001_TRADE group by start_date union all</v>
      </c>
    </row>
    <row r="13" spans="1:12">
      <c r="A13" s="9">
        <v>340</v>
      </c>
      <c r="B13" s="10" t="s">
        <v>121</v>
      </c>
      <c r="C13" s="13" t="s">
        <v>119</v>
      </c>
      <c r="D13" s="16" t="s">
        <v>131</v>
      </c>
      <c r="G13" s="6" t="s">
        <v>2</v>
      </c>
      <c r="H13" s="6" t="s">
        <v>20</v>
      </c>
      <c r="I13" t="s">
        <v>3</v>
      </c>
      <c r="L13" t="str">
        <f t="shared" si="0"/>
        <v>select start_date, count(*), 'R00340_001_TRADE' as tbl from SCR01_SRI_TB.R00340_001_TRADE group by start_date union all</v>
      </c>
    </row>
    <row r="14" spans="1:12" ht="15.75" thickBot="1">
      <c r="A14" s="9">
        <v>341</v>
      </c>
      <c r="B14" s="12" t="s">
        <v>121</v>
      </c>
      <c r="C14" s="13" t="s">
        <v>120</v>
      </c>
      <c r="D14" s="4" t="s">
        <v>131</v>
      </c>
      <c r="G14" s="6" t="s">
        <v>2</v>
      </c>
      <c r="H14" s="6" t="s">
        <v>20</v>
      </c>
      <c r="I14" t="s">
        <v>3</v>
      </c>
      <c r="L14" t="str">
        <f t="shared" si="0"/>
        <v>select start_date, count(*), 'R00341_001_TRADE' as tbl from SCR01_SRI_TB.R00341_001_TRADE group by start_date union all</v>
      </c>
    </row>
    <row r="15" spans="1:12" ht="15.75" thickBot="1">
      <c r="A15" s="9">
        <v>343</v>
      </c>
      <c r="B15" s="15" t="s">
        <v>121</v>
      </c>
      <c r="C15" s="8" t="s">
        <v>123</v>
      </c>
      <c r="D15" s="17" t="s">
        <v>131</v>
      </c>
      <c r="G15" s="6" t="s">
        <v>2</v>
      </c>
      <c r="H15" s="6" t="s">
        <v>20</v>
      </c>
      <c r="I15" t="s">
        <v>3</v>
      </c>
      <c r="L15" t="str">
        <f t="shared" si="0"/>
        <v>select start_date, count(*), 'R00343_001_TRADE' as tbl from SCR01_SRI_TB.R00343_001_TRADE group by start_date union all</v>
      </c>
    </row>
    <row r="16" spans="1:12" ht="15.75" thickBot="1">
      <c r="A16" s="9">
        <v>344</v>
      </c>
      <c r="B16" s="15" t="s">
        <v>121</v>
      </c>
      <c r="C16" s="8" t="s">
        <v>124</v>
      </c>
      <c r="D16" s="17" t="s">
        <v>131</v>
      </c>
      <c r="G16" s="6" t="s">
        <v>2</v>
      </c>
      <c r="H16" s="6" t="s">
        <v>20</v>
      </c>
      <c r="I16" t="s">
        <v>3</v>
      </c>
      <c r="L16" t="str">
        <f t="shared" si="0"/>
        <v>select start_date, count(*), 'R00344_001_TRADE' as tbl from SCR01_SRI_TB.R00344_001_TRADE group by start_date union all</v>
      </c>
    </row>
    <row r="17" spans="1:12" ht="15.75" thickBot="1">
      <c r="A17" s="9">
        <v>346</v>
      </c>
      <c r="B17" s="15" t="s">
        <v>121</v>
      </c>
      <c r="C17" s="13" t="s">
        <v>125</v>
      </c>
      <c r="D17" s="4" t="s">
        <v>131</v>
      </c>
      <c r="G17" s="6" t="s">
        <v>2</v>
      </c>
      <c r="H17" s="6" t="s">
        <v>20</v>
      </c>
      <c r="I17" t="s">
        <v>3</v>
      </c>
      <c r="L17" t="str">
        <f t="shared" si="0"/>
        <v>select start_date, count(*), 'R00346_001_TRADE' as tbl from SCR01_SRI_TB.R00346_001_TRADE group by start_date union all</v>
      </c>
    </row>
    <row r="18" spans="1:12">
      <c r="A18" s="9">
        <v>323</v>
      </c>
      <c r="B18" s="15" t="s">
        <v>122</v>
      </c>
      <c r="C18" s="13" t="s">
        <v>126</v>
      </c>
      <c r="D18" s="16" t="s">
        <v>131</v>
      </c>
      <c r="G18" s="6" t="s">
        <v>2</v>
      </c>
      <c r="H18" s="6" t="s">
        <v>20</v>
      </c>
      <c r="I18" t="s">
        <v>3</v>
      </c>
      <c r="L18" t="str">
        <f t="shared" si="0"/>
        <v>select start_date, count(*), 'R00323_001_TRADE' as tbl from SCR01_SRI_TB.R00323_001_TRADE group by start_date union all</v>
      </c>
    </row>
    <row r="19" spans="1:12">
      <c r="A19" s="14">
        <v>326</v>
      </c>
      <c r="B19" s="15" t="s">
        <v>122</v>
      </c>
      <c r="C19" s="13" t="s">
        <v>127</v>
      </c>
      <c r="D19" s="16" t="s">
        <v>131</v>
      </c>
      <c r="G19" s="6" t="s">
        <v>2</v>
      </c>
      <c r="H19" s="6" t="s">
        <v>20</v>
      </c>
      <c r="I19" t="s">
        <v>3</v>
      </c>
      <c r="L19" t="str">
        <f t="shared" si="0"/>
        <v>select start_date, count(*), 'R00326_001_TRADE' as tbl from SCR01_SRI_TB.R00326_001_TRADE group by start_date union all</v>
      </c>
    </row>
    <row r="20" spans="1:12">
      <c r="A20" s="9">
        <v>332</v>
      </c>
      <c r="B20" s="15" t="s">
        <v>122</v>
      </c>
      <c r="C20" s="13" t="s">
        <v>128</v>
      </c>
      <c r="D20" s="16" t="s">
        <v>131</v>
      </c>
      <c r="G20" s="6" t="s">
        <v>2</v>
      </c>
      <c r="H20" s="6" t="s">
        <v>20</v>
      </c>
      <c r="I20" t="s">
        <v>3</v>
      </c>
      <c r="L20" t="str">
        <f t="shared" si="0"/>
        <v>select start_date, count(*), 'R00332_001_TRADE' as tbl from SCR01_SRI_TB.R00332_001_TRADE group by start_date union all</v>
      </c>
    </row>
    <row r="21" spans="1:12">
      <c r="A21" s="9">
        <v>485</v>
      </c>
      <c r="B21" s="15" t="s">
        <v>122</v>
      </c>
      <c r="C21" s="13" t="s">
        <v>129</v>
      </c>
      <c r="D21" s="16" t="s">
        <v>131</v>
      </c>
      <c r="G21" s="6" t="s">
        <v>2</v>
      </c>
      <c r="H21" s="6" t="s">
        <v>20</v>
      </c>
      <c r="I21" t="s">
        <v>3</v>
      </c>
      <c r="L21" t="str">
        <f t="shared" si="0"/>
        <v>select start_date, count(*), 'R00485_001_TRADE' as tbl from SCR01_SRI_TB.R00485_001_TRADE group by start_date union all</v>
      </c>
    </row>
    <row r="23" spans="1:12">
      <c r="A23" s="19">
        <v>559</v>
      </c>
      <c r="C23" s="18" t="s">
        <v>133</v>
      </c>
      <c r="G23" s="6" t="s">
        <v>2</v>
      </c>
      <c r="H23" s="6" t="s">
        <v>20</v>
      </c>
      <c r="I23" t="s">
        <v>3</v>
      </c>
      <c r="L23" t="str">
        <f t="shared" ref="L23:L26" si="1">CONCATENATE(G23, "'", C23, "'", " as tbl ", H23, C23," ", I23, " union all")</f>
        <v>select start_date, count(*), 'R00559_003_CASHFLOW ' as tbl from SCR01_SRI_TB.R00559_003_CASHFLOW  group by start_date union all</v>
      </c>
    </row>
    <row r="24" spans="1:12">
      <c r="A24" s="19">
        <v>559</v>
      </c>
      <c r="C24" s="18" t="s">
        <v>134</v>
      </c>
      <c r="G24" s="6" t="s">
        <v>2</v>
      </c>
      <c r="H24" s="6" t="s">
        <v>20</v>
      </c>
      <c r="I24" t="s">
        <v>3</v>
      </c>
      <c r="L24" t="str">
        <f t="shared" si="1"/>
        <v>select start_date, count(*), 'R00559_009_TRADE   ' as tbl from SCR01_SRI_TB.R00559_009_TRADE    group by start_date union all</v>
      </c>
    </row>
    <row r="25" spans="1:12">
      <c r="A25" s="19">
        <v>560</v>
      </c>
      <c r="C25" s="18" t="s">
        <v>135</v>
      </c>
      <c r="G25" s="6" t="s">
        <v>2</v>
      </c>
      <c r="H25" s="6" t="s">
        <v>20</v>
      </c>
      <c r="I25" t="s">
        <v>3</v>
      </c>
      <c r="L25" t="str">
        <f t="shared" si="1"/>
        <v>select start_date, count(*), 'R00560_013_TRADEPLATTR ' as tbl from SCR01_SRI_TB.R00560_013_TRADEPLATTR  group by start_date union all</v>
      </c>
    </row>
    <row r="26" spans="1:12">
      <c r="A26" s="19">
        <v>560</v>
      </c>
      <c r="C26" s="18" t="s">
        <v>136</v>
      </c>
      <c r="G26" s="6" t="s">
        <v>2</v>
      </c>
      <c r="H26" s="6" t="s">
        <v>20</v>
      </c>
      <c r="I26" t="s">
        <v>3</v>
      </c>
      <c r="L26" t="str">
        <f t="shared" si="1"/>
        <v>select start_date, count(*), 'R00560_016_TPUSER       ' as tbl from SCR01_SRI_TB.R00560_016_TPUSER        group by start_date union all</v>
      </c>
    </row>
    <row r="28" spans="1:12">
      <c r="C28" s="16" t="s">
        <v>150</v>
      </c>
      <c r="G28" s="6" t="s">
        <v>2</v>
      </c>
      <c r="H28" s="6" t="s">
        <v>20</v>
      </c>
      <c r="I28" t="s">
        <v>3</v>
      </c>
      <c r="L28" t="str">
        <f t="shared" ref="L28:L29" si="2">CONCATENATE(G28, "'", C28, "'", " as tbl ", H28, C28," ", I28, " union all")</f>
        <v>select start_date, count(*), 'R00280_001_PORTFOLIOSTATIC' as tbl from SCR01_SRI_TB.R00280_001_PORTFOLIOSTATIC group by start_date union all</v>
      </c>
    </row>
    <row r="29" spans="1:12">
      <c r="C29" s="26" t="s">
        <v>151</v>
      </c>
      <c r="G29" s="6" t="s">
        <v>2</v>
      </c>
      <c r="H29" s="6" t="s">
        <v>20</v>
      </c>
      <c r="I29" t="s">
        <v>3</v>
      </c>
      <c r="L29" t="str">
        <f t="shared" si="2"/>
        <v>select start_date, count(*), 'R00280_002_PORTFOLIODPL' as tbl from SCR01_SRI_TB.R00280_002_PORTFOLIODPL group by start_date union all</v>
      </c>
    </row>
    <row r="34" spans="12:12">
      <c r="L34" s="27"/>
    </row>
    <row r="36" spans="12:12">
      <c r="L36" s="27"/>
    </row>
    <row r="39" spans="12:12">
      <c r="L39" s="2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L15"/>
  <sheetViews>
    <sheetView zoomScale="70" zoomScaleNormal="70" workbookViewId="0">
      <selection activeCell="L10" sqref="L10:L15"/>
    </sheetView>
  </sheetViews>
  <sheetFormatPr defaultRowHeight="15"/>
  <cols>
    <col min="3" max="3" width="37.140625" bestFit="1" customWidth="1"/>
    <col min="7" max="8" width="28.85546875" customWidth="1"/>
    <col min="12" max="12" width="180" bestFit="1" customWidth="1"/>
  </cols>
  <sheetData>
    <row r="2" spans="1:12" ht="15.75" thickBot="1">
      <c r="A2" t="s">
        <v>0</v>
      </c>
    </row>
    <row r="3" spans="1:12" ht="15.75" thickBot="1">
      <c r="B3" s="1"/>
      <c r="C3" s="2" t="s">
        <v>1</v>
      </c>
      <c r="D3" s="2"/>
      <c r="E3" s="2"/>
    </row>
    <row r="4" spans="1:12" ht="15.75" thickBot="1">
      <c r="B4" s="23"/>
      <c r="C4" s="3" t="s">
        <v>137</v>
      </c>
      <c r="D4" s="4"/>
      <c r="E4" s="5"/>
      <c r="G4" s="6" t="s">
        <v>2</v>
      </c>
      <c r="H4" s="6" t="s">
        <v>20</v>
      </c>
      <c r="I4" t="s">
        <v>3</v>
      </c>
      <c r="L4" t="str">
        <f>CONCATENATE(G4, "'", C4, "'", " as tbl ", H4, C4," ", I4, " union all")</f>
        <v>select start_date, count(*), 'R00286_006_ACCTNGTPJRNL' as tbl from SCR01_SRI_TB.R00286_006_ACCTNGTPJRNL group by start_date union all</v>
      </c>
    </row>
    <row r="5" spans="1:12" ht="15.75" thickBot="1">
      <c r="B5" s="24"/>
      <c r="C5" s="3" t="s">
        <v>138</v>
      </c>
      <c r="D5" s="4"/>
      <c r="E5" s="5"/>
      <c r="G5" s="6" t="s">
        <v>2</v>
      </c>
      <c r="H5" s="6" t="s">
        <v>20</v>
      </c>
      <c r="I5" t="s">
        <v>3</v>
      </c>
      <c r="L5" t="str">
        <f t="shared" ref="L5:L12" si="0">CONCATENATE(G5, "'", C5, "'", " as tbl ", H5, C5," ", I5, " union all")</f>
        <v>select start_date, count(*), 'R00286_004_ACCTNGBS' as tbl from SCR01_SRI_TB.R00286_004_ACCTNGBS group by start_date union all</v>
      </c>
    </row>
    <row r="6" spans="1:12" ht="15.75" thickBot="1">
      <c r="B6" s="25"/>
      <c r="C6" s="3" t="s">
        <v>139</v>
      </c>
      <c r="D6" s="4"/>
      <c r="E6" s="5"/>
      <c r="G6" s="6" t="s">
        <v>2</v>
      </c>
      <c r="H6" s="6" t="s">
        <v>20</v>
      </c>
      <c r="I6" t="s">
        <v>3</v>
      </c>
      <c r="L6" t="str">
        <f t="shared" si="0"/>
        <v>select start_date, count(*), 'R00286_001_TRADE' as tbl from SCR01_SRI_TB.R00286_001_TRADE group by start_date union all</v>
      </c>
    </row>
    <row r="7" spans="1:12" ht="15.75" thickBot="1">
      <c r="B7" s="23"/>
      <c r="C7" s="3" t="s">
        <v>140</v>
      </c>
      <c r="D7" s="4"/>
      <c r="E7" s="5"/>
      <c r="G7" s="6" t="s">
        <v>2</v>
      </c>
      <c r="H7" s="6" t="s">
        <v>20</v>
      </c>
      <c r="I7" t="s">
        <v>3</v>
      </c>
      <c r="L7" t="str">
        <f t="shared" si="0"/>
        <v>select start_date, count(*), 'R00286_005_ACCTNGTPBAL' as tbl from SCR01_SRI_TB.R00286_005_ACCTNGTPBAL group by start_date union all</v>
      </c>
    </row>
    <row r="8" spans="1:12" ht="15.75" thickBot="1">
      <c r="B8" s="25"/>
      <c r="C8" s="3" t="s">
        <v>141</v>
      </c>
      <c r="D8" s="4"/>
      <c r="E8" s="5"/>
      <c r="G8" s="6" t="s">
        <v>2</v>
      </c>
      <c r="H8" s="6" t="s">
        <v>20</v>
      </c>
      <c r="I8" t="s">
        <v>3</v>
      </c>
      <c r="L8" t="str">
        <f t="shared" si="0"/>
        <v>select start_date, count(*), 'R00286_003_ACCTNGPL' as tbl from SCR01_SRI_TB.R00286_003_ACCTNGPL group by start_date union all</v>
      </c>
    </row>
    <row r="9" spans="1:12" ht="15.75" thickBot="1">
      <c r="B9" s="7"/>
      <c r="C9" s="3" t="s">
        <v>142</v>
      </c>
      <c r="D9" s="4"/>
      <c r="E9" s="5"/>
      <c r="G9" s="6" t="s">
        <v>2</v>
      </c>
      <c r="H9" s="6" t="s">
        <v>20</v>
      </c>
      <c r="I9" t="s">
        <v>3</v>
      </c>
      <c r="L9" t="str">
        <f t="shared" ref="L9" si="1">CONCATENATE(G9, "'", C9, "'", " as tbl ", H9, C9," ", I9, " union all")</f>
        <v>select start_date, count(*), 'R00286_002_ACCTNGJRNL' as tbl from SCR01_SRI_TB.R00286_002_ACCTNGJRNL group by start_date union all</v>
      </c>
    </row>
    <row r="10" spans="1:12" ht="15.75" thickBot="1">
      <c r="B10" s="23"/>
      <c r="C10" s="3" t="s">
        <v>143</v>
      </c>
      <c r="D10" s="4"/>
      <c r="E10" s="5"/>
      <c r="G10" s="6" t="s">
        <v>2</v>
      </c>
      <c r="H10" s="6" t="s">
        <v>20</v>
      </c>
      <c r="I10" t="s">
        <v>3</v>
      </c>
      <c r="L10" t="str">
        <f t="shared" si="0"/>
        <v>select start_date, count(*), 'R00285_003_ACCTNGPL' as tbl from SCR01_SRI_TB.R00285_003_ACCTNGPL group by start_date union all</v>
      </c>
    </row>
    <row r="11" spans="1:12" ht="15.75" thickBot="1">
      <c r="B11" s="24"/>
      <c r="C11" s="3" t="s">
        <v>144</v>
      </c>
      <c r="D11" s="4"/>
      <c r="E11" s="5"/>
      <c r="G11" s="6" t="s">
        <v>2</v>
      </c>
      <c r="H11" s="6" t="s">
        <v>20</v>
      </c>
      <c r="I11" t="s">
        <v>3</v>
      </c>
      <c r="L11" t="str">
        <f t="shared" si="0"/>
        <v>select start_date, count(*), 'R00285_006_ACCTNGTPJRNL' as tbl from SCR01_SRI_TB.R00285_006_ACCTNGTPJRNL group by start_date union all</v>
      </c>
    </row>
    <row r="12" spans="1:12" ht="15.75" thickBot="1">
      <c r="B12" s="24"/>
      <c r="C12" s="3" t="s">
        <v>145</v>
      </c>
      <c r="D12" s="4"/>
      <c r="E12" s="5"/>
      <c r="G12" s="6" t="s">
        <v>2</v>
      </c>
      <c r="H12" s="6" t="s">
        <v>20</v>
      </c>
      <c r="I12" t="s">
        <v>3</v>
      </c>
      <c r="L12" t="str">
        <f t="shared" si="0"/>
        <v>select start_date, count(*), 'R00285_005_ACCTNGTPBAL' as tbl from SCR01_SRI_TB.R00285_005_ACCTNGTPBAL group by start_date union all</v>
      </c>
    </row>
    <row r="13" spans="1:12" ht="15.75" thickBot="1">
      <c r="C13" s="3" t="s">
        <v>146</v>
      </c>
      <c r="G13" s="6" t="s">
        <v>2</v>
      </c>
      <c r="H13" s="6" t="s">
        <v>20</v>
      </c>
      <c r="I13" t="s">
        <v>3</v>
      </c>
      <c r="L13" t="str">
        <f t="shared" ref="L13:L15" si="2">CONCATENATE(G13, "'", C13, "'", " as tbl ", H13, C13," ", I13, " union all")</f>
        <v>select start_date, count(*), 'R00285_001_TRADE' as tbl from SCR01_SRI_TB.R00285_001_TRADE group by start_date union all</v>
      </c>
    </row>
    <row r="14" spans="1:12" ht="15.75" thickBot="1">
      <c r="C14" s="3" t="s">
        <v>147</v>
      </c>
      <c r="G14" s="6" t="s">
        <v>2</v>
      </c>
      <c r="H14" s="6" t="s">
        <v>20</v>
      </c>
      <c r="I14" t="s">
        <v>3</v>
      </c>
      <c r="L14" t="str">
        <f t="shared" si="2"/>
        <v>select start_date, count(*), 'R00285_004_ACCTNGBS' as tbl from SCR01_SRI_TB.R00285_004_ACCTNGBS group by start_date union all</v>
      </c>
    </row>
    <row r="15" spans="1:12" ht="15.75" thickBot="1">
      <c r="C15" s="3" t="s">
        <v>148</v>
      </c>
      <c r="G15" s="6" t="s">
        <v>2</v>
      </c>
      <c r="H15" s="6" t="s">
        <v>20</v>
      </c>
      <c r="I15" t="s">
        <v>3</v>
      </c>
      <c r="L15" t="str">
        <f t="shared" si="2"/>
        <v>select start_date, count(*), 'R00285_002_ACCTNGJRNL' as tbl from SCR01_SRI_TB.R00285_002_ACCTNGJRNL group by start_date union all</v>
      </c>
    </row>
  </sheetData>
  <mergeCells count="3">
    <mergeCell ref="B4:B6"/>
    <mergeCell ref="B7:B8"/>
    <mergeCell ref="B10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query_MUREX</vt:lpstr>
      <vt:lpstr>query_MUREX_GLEL</vt:lpstr>
      <vt:lpstr>query_RAZOR_GLEL</vt:lpstr>
      <vt:lpstr>query_OPICS_IN</vt:lpstr>
      <vt:lpstr>query_GLEL_ARE</vt:lpstr>
      <vt:lpstr>query_GLEL_CHN</vt:lpstr>
      <vt:lpstr>query_GLEL_IND</vt:lpstr>
      <vt:lpstr>query_GLEL_MYS</vt:lpstr>
      <vt:lpstr>query_GLEL_USA</vt:lpstr>
      <vt:lpstr>Sheet4</vt:lpstr>
      <vt:lpstr>query_GLEL_USA (2)</vt:lpstr>
    </vt:vector>
  </TitlesOfParts>
  <Company>Standard Chartered 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1514412</dc:creator>
  <cp:lastModifiedBy>1514412</cp:lastModifiedBy>
  <dcterms:created xsi:type="dcterms:W3CDTF">2017-06-21T08:44:04Z</dcterms:created>
  <dcterms:modified xsi:type="dcterms:W3CDTF">2017-07-17T10:40:21Z</dcterms:modified>
</cp:coreProperties>
</file>