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ersonal\Keyboard\"/>
    </mc:Choice>
  </mc:AlternateContent>
  <xr:revisionPtr revIDLastSave="0" documentId="13_ncr:1_{03A4F8DA-F369-483A-992B-09C9D18FA713}" xr6:coauthVersionLast="47" xr6:coauthVersionMax="47" xr10:uidLastSave="{00000000-0000-0000-0000-000000000000}"/>
  <bookViews>
    <workbookView xWindow="35910" yWindow="-4935" windowWidth="21600" windowHeight="11385" xr2:uid="{3210C703-0592-40B0-B898-1D0767E23521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Y66" i="2" l="1"/>
  <c r="BY65" i="2"/>
  <c r="BY64" i="2"/>
  <c r="BX65" i="2"/>
  <c r="BX66" i="2"/>
  <c r="BX6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47D93F-FB8D-4B04-8EB4-B1F640D11ACF}" keepAlive="1" name="Query - stats" description="Connection to the 'stats' query in the workbook." type="5" refreshedVersion="6" background="1" saveData="1">
    <dbPr connection="Provider=Microsoft.Mashup.OleDb.1;Data Source=$Workbook$;Location=stats;Extended Properties=&quot;&quot;" command="SELECT * FROM [stats]"/>
  </connection>
</connections>
</file>

<file path=xl/sharedStrings.xml><?xml version="1.0" encoding="utf-8"?>
<sst xmlns="http://schemas.openxmlformats.org/spreadsheetml/2006/main" count="290" uniqueCount="117">
  <si>
    <t>c</t>
  </si>
  <si>
    <t>a</t>
  </si>
  <si>
    <t>b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</si>
  <si>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</si>
  <si>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</si>
  <si>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</si>
  <si>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</si>
  <si>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</si>
  <si>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</si>
  <si>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</si>
  <si>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</si>
  <si>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</si>
  <si>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</si>
  <si>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</si>
  <si>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</si>
  <si>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</si>
  <si>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</si>
  <si>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</si>
  <si>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</si>
  <si>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</si>
  <si>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</si>
  <si>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</si>
  <si>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</si>
  <si>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</si>
  <si>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</si>
  <si>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</si>
  <si>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-</t>
  </si>
  <si>
    <t>'</t>
  </si>
  <si>
    <t>!</t>
  </si>
  <si>
    <t>"</t>
  </si>
  <si>
    <t>#</t>
  </si>
  <si>
    <t>$</t>
  </si>
  <si>
    <t>%</t>
  </si>
  <si>
    <t>&amp;</t>
  </si>
  <si>
    <t>(</t>
  </si>
  <si>
    <t>)</t>
  </si>
  <si>
    <t>,</t>
  </si>
  <si>
    <t>.</t>
  </si>
  <si>
    <t>/</t>
  </si>
  <si>
    <t>:</t>
  </si>
  <si>
    <t>;</t>
  </si>
  <si>
    <t>&lt;</t>
  </si>
  <si>
    <t>=</t>
  </si>
  <si>
    <t>&gt;</t>
  </si>
  <si>
    <t>?</t>
  </si>
  <si>
    <t>@</t>
  </si>
  <si>
    <t>[</t>
  </si>
  <si>
    <t>]</t>
  </si>
  <si>
    <t>\</t>
  </si>
  <si>
    <t>^</t>
  </si>
  <si>
    <t>_</t>
  </si>
  <si>
    <t>`</t>
  </si>
  <si>
    <t>{</t>
  </si>
  <si>
    <t>|</t>
  </si>
  <si>
    <t>}</t>
  </si>
  <si>
    <t>~</t>
  </si>
  <si>
    <t>L</t>
  </si>
  <si>
    <t>U</t>
  </si>
  <si>
    <t>D</t>
  </si>
  <si>
    <t>R</t>
  </si>
  <si>
    <t>Home</t>
  </si>
  <si>
    <t>End</t>
  </si>
  <si>
    <t>Shft</t>
  </si>
  <si>
    <t>Spc</t>
  </si>
  <si>
    <t>Bks</t>
  </si>
  <si>
    <t>Ctr</t>
  </si>
  <si>
    <t>Alt</t>
  </si>
  <si>
    <t>Del</t>
  </si>
  <si>
    <t>OS</t>
  </si>
  <si>
    <t>Tab</t>
  </si>
  <si>
    <t>Ent</t>
  </si>
  <si>
    <t>ü</t>
  </si>
  <si>
    <t>ö</t>
  </si>
  <si>
    <t>ä</t>
  </si>
  <si>
    <t>ß</t>
  </si>
  <si>
    <t>+</t>
  </si>
  <si>
    <t>*</t>
  </si>
  <si>
    <t>Command</t>
  </si>
  <si>
    <t>Cmd</t>
  </si>
  <si>
    <t>1C</t>
  </si>
  <si>
    <t>Esc</t>
  </si>
  <si>
    <t>PgUp</t>
  </si>
  <si>
    <t>PgDn</t>
  </si>
  <si>
    <t>Ins</t>
  </si>
  <si>
    <t>F-</t>
  </si>
  <si>
    <t>V-</t>
  </si>
  <si>
    <t>PP</t>
  </si>
  <si>
    <t>V+</t>
  </si>
  <si>
    <t>NLk</t>
  </si>
  <si>
    <t>Sym</t>
  </si>
  <si>
    <t>Symbol</t>
  </si>
  <si>
    <t>BkSpace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</si>
  <si>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</si>
  <si>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</si>
  <si>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</si>
  <si>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</si>
  <si>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</si>
  <si>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</si>
  <si>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</si>
  <si>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</si>
  <si>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</si>
  <si>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</si>
  <si>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</si>
  <si>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</si>
  <si>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Up</t>
  </si>
  <si>
    <t>Down</t>
  </si>
  <si>
    <t>Left</t>
  </si>
  <si>
    <t>Right</t>
  </si>
  <si>
    <t>NumLk</t>
  </si>
  <si>
    <t>PlayPause</t>
  </si>
  <si>
    <t>NextSong</t>
  </si>
  <si>
    <t>NS</t>
  </si>
  <si>
    <t>Vol+</t>
  </si>
  <si>
    <t>Vol-</t>
  </si>
  <si>
    <t>1x Cmd</t>
  </si>
  <si>
    <t>F- Triggers Fx if next key is number</t>
  </si>
  <si>
    <t>F- Does nothing if next key is not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</si>
</sst>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0" borderId="0" xfId="0" applyFont="1"/>
    <xf numFmtId="0" fontId="2" fillId="0" borderId="0" xfId="0" applyFont="1" applyBorder="1"/>
    <xf numFmtId="0" fontId="2" fillId="0" borderId="0" xfId="0" applyFont="1" applyFill="1"/>
    <xf numFmtId="0" fontId="2" fillId="2" borderId="1" xfId="0" applyFont="1" applyFill="1" applyBorder="1"/>
    <xf numFmtId="0" fontId="2" fillId="0" borderId="2" xfId="0" applyFont="1" applyFill="1" applyBorder="1"/>
    <xf numFmtId="0" fontId="2" fillId="0" borderId="0" xfId="0" applyFont="1" applyFill="1" applyBorder="1"/>
    <xf numFmtId="0" fontId="2" fillId="0" borderId="2" xfId="0" applyFont="1" applyFill="1" applyBorder="1" applyAlignment="1"/>
    <xf numFmtId="0" fontId="2" fillId="0" borderId="1" xfId="0" applyFont="1" applyFill="1" applyBorder="1"/>
    <xf numFmtId="0" fontId="2" fillId="2" borderId="2" xfId="0" applyFont="1" applyFill="1" applyBorder="1"/>
    <xf numFmtId="0" fontId="2" fillId="2" borderId="2" xfId="0" applyFont="1" applyFill="1" applyBorder="1" applyAlignment="1"/>
    <xf numFmtId="0" fontId="2" fillId="0" borderId="3" xfId="0" applyFont="1" applyFill="1" applyBorder="1"/>
    <xf numFmtId="0" fontId="2" fillId="2" borderId="4" xfId="0" applyFont="1" applyFill="1" applyBorder="1"/>
    <xf numFmtId="0" fontId="2" fillId="2" borderId="3" xfId="0" applyFont="1" applyFill="1" applyBorder="1"/>
    <xf numFmtId="0" fontId="2" fillId="2" borderId="4" xfId="0" applyFont="1" applyFill="1" applyBorder="1" applyAlignment="1"/>
    <xf numFmtId="0" fontId="2" fillId="3" borderId="2" xfId="0" applyFont="1" applyFill="1" applyBorder="1"/>
    <xf numFmtId="0" fontId="2" fillId="3" borderId="1" xfId="0" applyFont="1" applyFill="1" applyBorder="1"/>
    <xf numFmtId="0" fontId="2" fillId="0" borderId="4" xfId="0" applyFont="1" applyFill="1" applyBorder="1" applyAlignment="1"/>
    <xf numFmtId="0" fontId="2" fillId="0" borderId="5" xfId="0" applyFont="1" applyFill="1" applyBorder="1"/>
    <xf numFmtId="0" fontId="2" fillId="0" borderId="6" xfId="0" applyFont="1" applyFill="1" applyBorder="1"/>
    <xf numFmtId="0" fontId="2" fillId="2" borderId="6" xfId="0" applyFont="1" applyFill="1" applyBorder="1"/>
    <xf numFmtId="0" fontId="2" fillId="3" borderId="4" xfId="0" applyFont="1" applyFill="1" applyBorder="1"/>
    <xf numFmtId="0" fontId="2" fillId="3" borderId="3" xfId="0" applyFont="1" applyFill="1" applyBorder="1"/>
    <xf numFmtId="0" fontId="2" fillId="2" borderId="5" xfId="0" applyFont="1" applyFill="1" applyBorder="1"/>
    <xf numFmtId="0" fontId="2" fillId="3" borderId="6" xfId="0" applyFont="1" applyFill="1" applyBorder="1"/>
    <xf numFmtId="0" fontId="2" fillId="3" borderId="5" xfId="0" applyFont="1" applyFill="1" applyBorder="1"/>
    <xf numFmtId="0" fontId="2" fillId="0" borderId="0" xfId="0" quotePrefix="1" applyFont="1" applyFill="1" applyBorder="1" applyAlignment="1"/>
    <xf numFmtId="0" fontId="2" fillId="0" borderId="4" xfId="0" applyFont="1" applyFill="1" applyBorder="1"/>
    <xf numFmtId="0" fontId="2" fillId="0" borderId="6" xfId="0" applyFont="1" applyBorder="1"/>
    <xf numFmtId="0" fontId="2" fillId="4" borderId="3" xfId="0" applyFont="1" applyFill="1" applyBorder="1"/>
    <xf numFmtId="0" fontId="2" fillId="3" borderId="3" xfId="0" quotePrefix="1" applyFont="1" applyFill="1" applyBorder="1" applyAlignment="1"/>
    <xf numFmtId="0" fontId="2" fillId="3" borderId="4" xfId="0" quotePrefix="1" applyFont="1" applyFill="1" applyBorder="1" applyAlignment="1"/>
    <xf numFmtId="0" fontId="2" fillId="4" borderId="4" xfId="0" applyFont="1" applyFill="1" applyBorder="1"/>
    <xf numFmtId="0" fontId="2" fillId="0" borderId="6" xfId="0" applyFont="1" applyFill="1" applyBorder="1" applyAlignment="1"/>
    <xf numFmtId="0" fontId="2" fillId="2" borderId="6" xfId="0" applyFont="1" applyFill="1" applyBorder="1" applyAlignme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8" xfId="0" applyFont="1" applyFill="1" applyBorder="1" applyAlignment="1"/>
    <xf numFmtId="0" fontId="2" fillId="0" borderId="0" xfId="0" quotePrefix="1" applyFont="1"/>
    <xf numFmtId="0" fontId="2" fillId="3" borderId="2" xfId="0" quotePrefix="1" applyFont="1" applyFill="1" applyBorder="1"/>
    <xf numFmtId="0" fontId="2" fillId="3" borderId="4" xfId="0" quotePrefix="1" applyFont="1" applyFill="1" applyBorder="1"/>
    <xf numFmtId="0" fontId="2" fillId="3" borderId="6" xfId="0" quotePrefix="1" applyFont="1" applyFill="1" applyBorder="1"/>
    <xf numFmtId="0" fontId="2" fillId="3" borderId="1" xfId="0" quotePrefix="1" applyFont="1" applyFill="1" applyBorder="1"/>
    <xf numFmtId="0" fontId="2" fillId="3" borderId="5" xfId="0" quotePrefix="1" applyFont="1" applyFill="1" applyBorder="1"/>
    <xf numFmtId="0" fontId="2" fillId="3" borderId="3" xfId="0" quotePrefix="1" applyFont="1" applyFill="1" applyBorder="1"/>
    <xf numFmtId="0" fontId="1" fillId="0" borderId="0" xfId="0" applyFont="1" applyBorder="1"/>
    <xf numFmtId="0" fontId="2" fillId="5" borderId="0" xfId="0" applyFont="1" applyFill="1"/>
    <xf numFmtId="0" fontId="2" fillId="5" borderId="0" xfId="0" applyFont="1" applyFill="1" applyBorder="1"/>
    <xf numFmtId="0" fontId="2" fillId="5" borderId="0" xfId="0" quotePrefix="1" applyFont="1" applyFill="1"/>
    <xf numFmtId="0" fontId="1" fillId="5" borderId="0" xfId="0" applyFont="1" applyFill="1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textRotation="90"/>
    </xf>
    <xf numFmtId="0" fontId="2" fillId="2" borderId="4" xfId="0" applyFont="1" applyFill="1" applyBorder="1" applyAlignment="1">
      <alignment horizontal="center" vertical="center" textRotation="90"/>
    </xf>
    <xf numFmtId="0" fontId="2" fillId="2" borderId="6" xfId="0" applyFont="1" applyFill="1" applyBorder="1" applyAlignment="1">
      <alignment horizontal="center" vertical="center" textRotation="90"/>
    </xf>
    <xf numFmtId="0" fontId="2" fillId="4" borderId="7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textRotation="90"/>
    </xf>
    <xf numFmtId="0" fontId="2" fillId="2" borderId="3" xfId="0" applyFont="1" applyFill="1" applyBorder="1" applyAlignment="1">
      <alignment horizontal="center" vertical="center" textRotation="90"/>
    </xf>
    <xf numFmtId="0" fontId="2" fillId="2" borderId="5" xfId="0" applyFont="1" applyFill="1" applyBorder="1" applyAlignment="1">
      <alignment horizontal="center" vertical="center" textRotation="90"/>
    </xf>
    <xf numFmtId="0" fontId="2" fillId="2" borderId="1" xfId="0" quotePrefix="1" applyFont="1" applyFill="1" applyBorder="1" applyAlignment="1">
      <alignment horizontal="center" vertical="center"/>
    </xf>
    <xf numFmtId="0" fontId="2" fillId="4" borderId="8" xfId="0" quotePrefix="1" applyFont="1" applyFill="1" applyBorder="1" applyAlignment="1">
      <alignment horizontal="center"/>
    </xf>
    <xf numFmtId="0" fontId="2" fillId="2" borderId="3" xfId="0" quotePrefix="1" applyFont="1" applyFill="1" applyBorder="1" applyAlignment="1">
      <alignment horizontal="center" vertical="center"/>
    </xf>
    <xf numFmtId="0" fontId="2" fillId="2" borderId="4" xfId="0" quotePrefix="1" applyFont="1" applyFill="1" applyBorder="1" applyAlignment="1">
      <alignment horizontal="center" vertical="center"/>
    </xf>
    <xf numFmtId="0" fontId="2" fillId="4" borderId="7" xfId="0" quotePrefix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B700B-8ADB-4F6F-848D-6FF654F8531B}">
  <dimension ref="G2:CC78"/>
  <sheetViews>
    <sheetView tabSelected="1" zoomScaleNormal="100" workbookViewId="0">
      <selection activeCell="AK32" sqref="AK32"/>
    </sheetView>
  </sheetViews>
  <sheetFormatPr defaultRowHeight="15" x14ac:dyDescent="0.25"/>
  <cols>
    <col min="1" max="63" width="2" style="1" bestFit="1" customWidth="1"/>
    <col min="64" max="65" width="9.140625" style="1"/>
    <col min="66" max="66" width="2.7109375" style="1" bestFit="1" customWidth="1"/>
    <col min="67" max="68" width="9.140625" style="1"/>
    <col min="69" max="69" width="2.7109375" style="1" bestFit="1" customWidth="1"/>
    <col min="70" max="16384" width="9.140625" style="1"/>
  </cols>
  <sheetData>
    <row r="2" spans="8:61" x14ac:dyDescent="0.25">
      <c r="K2" s="50"/>
      <c r="L2" s="50"/>
      <c r="M2" s="50"/>
      <c r="N2" s="50"/>
      <c r="O2" s="50"/>
      <c r="P2" s="50"/>
    </row>
    <row r="3" spans="8:61" x14ac:dyDescent="0.25">
      <c r="K3" s="50"/>
      <c r="L3" s="50"/>
      <c r="M3" s="50"/>
      <c r="N3" s="50"/>
      <c r="O3" s="50"/>
      <c r="P3" s="50"/>
    </row>
    <row r="4" spans="8:61" x14ac:dyDescent="0.25">
      <c r="K4" s="50"/>
      <c r="L4" s="50"/>
      <c r="M4" s="50"/>
      <c r="N4" s="50"/>
      <c r="O4" s="50"/>
      <c r="P4" s="50"/>
    </row>
    <row r="5" spans="8:61" x14ac:dyDescent="0.25"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4"/>
      <c r="T5" s="4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</row>
    <row r="6" spans="8:61" x14ac:dyDescent="0.25">
      <c r="H6" s="3"/>
      <c r="O6" s="72" t="s">
        <v>37</v>
      </c>
      <c r="P6" s="67"/>
      <c r="Q6" s="4"/>
      <c r="R6" s="72" t="s">
        <v>42</v>
      </c>
      <c r="S6" s="67"/>
      <c r="T6" s="4"/>
      <c r="U6" s="4"/>
      <c r="V6" s="4"/>
      <c r="W6" s="66" t="s">
        <v>90</v>
      </c>
      <c r="X6" s="66"/>
      <c r="Y6" s="66"/>
      <c r="Z6" s="66"/>
      <c r="AA6" s="66"/>
      <c r="AB6" s="66"/>
      <c r="AC6" s="4"/>
      <c r="AD6" s="4"/>
      <c r="AE6" s="4"/>
      <c r="AF6" s="72" t="s">
        <v>48</v>
      </c>
      <c r="AG6" s="67"/>
      <c r="AH6" s="3"/>
      <c r="AI6" s="67" t="s">
        <v>36</v>
      </c>
      <c r="AJ6" s="67"/>
      <c r="AK6" s="3"/>
      <c r="AL6" s="3"/>
      <c r="AM6" s="3"/>
      <c r="AN6" s="67" t="s">
        <v>53</v>
      </c>
      <c r="AO6" s="67"/>
      <c r="AP6" s="4"/>
      <c r="AQ6" s="67"/>
      <c r="AR6" s="67"/>
      <c r="AS6" s="4"/>
      <c r="AT6" s="4"/>
      <c r="AU6" s="4"/>
      <c r="AV6" s="66" t="s">
        <v>77</v>
      </c>
      <c r="AW6" s="66"/>
      <c r="AX6" s="66"/>
      <c r="AY6" s="66"/>
      <c r="AZ6" s="66"/>
      <c r="BA6" s="66"/>
      <c r="BB6" s="4"/>
      <c r="BC6" s="4"/>
      <c r="BD6" s="4"/>
      <c r="BE6" s="67"/>
      <c r="BF6" s="67"/>
      <c r="BG6" s="3"/>
      <c r="BH6" s="67" t="s">
        <v>50</v>
      </c>
      <c r="BI6" s="67"/>
    </row>
    <row r="7" spans="8:61" x14ac:dyDescent="0.25">
      <c r="H7" s="5"/>
      <c r="O7" s="6"/>
      <c r="P7" s="7"/>
      <c r="Q7" s="8"/>
      <c r="R7" s="6"/>
      <c r="S7" s="9"/>
      <c r="T7" s="4"/>
      <c r="U7" s="4"/>
      <c r="V7" s="4"/>
      <c r="W7" s="4"/>
      <c r="X7" s="4"/>
      <c r="Y7" s="3"/>
      <c r="Z7" s="3"/>
      <c r="AA7" s="4"/>
      <c r="AB7" s="4"/>
      <c r="AC7" s="4"/>
      <c r="AD7" s="4"/>
      <c r="AE7" s="4"/>
      <c r="AF7" s="10"/>
      <c r="AG7" s="11"/>
      <c r="AH7" s="8"/>
      <c r="AI7" s="10"/>
      <c r="AJ7" s="12"/>
      <c r="AK7" s="3"/>
      <c r="AL7" s="3"/>
      <c r="AM7" s="3"/>
      <c r="AN7" s="6"/>
      <c r="AO7" s="7"/>
      <c r="AP7" s="8"/>
      <c r="AQ7" s="6"/>
      <c r="AR7" s="9"/>
      <c r="AS7" s="4"/>
      <c r="AT7" s="4"/>
      <c r="AU7" s="4"/>
      <c r="AV7" s="4"/>
      <c r="AW7" s="4"/>
      <c r="AX7" s="3"/>
      <c r="AY7" s="3"/>
      <c r="AZ7" s="4"/>
      <c r="BA7" s="4"/>
      <c r="BB7" s="4"/>
      <c r="BC7" s="4"/>
      <c r="BD7" s="4"/>
      <c r="BE7" s="10"/>
      <c r="BF7" s="11"/>
      <c r="BG7" s="8"/>
      <c r="BH7" s="10"/>
      <c r="BI7" s="12"/>
    </row>
    <row r="8" spans="8:61" x14ac:dyDescent="0.25">
      <c r="H8" s="5"/>
      <c r="O8" s="13"/>
      <c r="P8" s="14"/>
      <c r="Q8" s="8"/>
      <c r="R8" s="15"/>
      <c r="S8" s="16"/>
      <c r="T8" s="8"/>
      <c r="U8" s="8"/>
      <c r="V8" s="56" t="s">
        <v>17</v>
      </c>
      <c r="W8" s="17" t="s">
        <v>24</v>
      </c>
      <c r="X8" s="8"/>
      <c r="Y8" s="3"/>
      <c r="Z8" s="3"/>
      <c r="AA8" s="8"/>
      <c r="AB8" s="18" t="s">
        <v>21</v>
      </c>
      <c r="AC8" s="58" t="s">
        <v>18</v>
      </c>
      <c r="AD8" s="8"/>
      <c r="AE8" s="8"/>
      <c r="AF8" s="15"/>
      <c r="AG8" s="14"/>
      <c r="AH8" s="8"/>
      <c r="AI8" s="15"/>
      <c r="AJ8" s="19"/>
      <c r="AK8" s="5"/>
      <c r="AL8" s="3"/>
      <c r="AM8" s="3"/>
      <c r="AN8" s="13"/>
      <c r="AO8" s="14"/>
      <c r="AP8" s="8"/>
      <c r="AQ8" s="15"/>
      <c r="AR8" s="16"/>
      <c r="AS8" s="8"/>
      <c r="AT8" s="8"/>
      <c r="AU8" s="71" t="s">
        <v>75</v>
      </c>
      <c r="AV8" s="44" t="s">
        <v>26</v>
      </c>
      <c r="AW8" s="8"/>
      <c r="AX8" s="3"/>
      <c r="AY8" s="3"/>
      <c r="AZ8" s="8"/>
      <c r="BA8" s="18">
        <v>9</v>
      </c>
      <c r="BB8" s="58">
        <v>0</v>
      </c>
      <c r="BC8" s="8"/>
      <c r="BD8" s="8"/>
      <c r="BE8" s="15"/>
      <c r="BF8" s="14"/>
      <c r="BG8" s="8"/>
      <c r="BH8" s="15"/>
      <c r="BI8" s="19"/>
    </row>
    <row r="9" spans="8:61" x14ac:dyDescent="0.25">
      <c r="H9" s="5"/>
      <c r="O9" s="20"/>
      <c r="P9" s="21"/>
      <c r="Q9" s="8"/>
      <c r="R9" s="20"/>
      <c r="S9" s="22"/>
      <c r="T9" s="8"/>
      <c r="U9" s="8"/>
      <c r="V9" s="57"/>
      <c r="W9" s="23" t="s">
        <v>2</v>
      </c>
      <c r="X9" s="8"/>
      <c r="Y9" s="3"/>
      <c r="Z9" s="3"/>
      <c r="AA9" s="8"/>
      <c r="AB9" s="24" t="s">
        <v>10</v>
      </c>
      <c r="AC9" s="59"/>
      <c r="AD9" s="8"/>
      <c r="AE9" s="8"/>
      <c r="AF9" s="25"/>
      <c r="AG9" s="21"/>
      <c r="AH9" s="8"/>
      <c r="AI9" s="20"/>
      <c r="AJ9" s="21"/>
      <c r="AK9" s="5"/>
      <c r="AL9" s="3"/>
      <c r="AM9" s="3"/>
      <c r="AN9" s="20"/>
      <c r="AO9" s="21"/>
      <c r="AP9" s="8"/>
      <c r="AQ9" s="20"/>
      <c r="AR9" s="22"/>
      <c r="AS9" s="8"/>
      <c r="AT9" s="8"/>
      <c r="AU9" s="57"/>
      <c r="AV9" s="45" t="s">
        <v>76</v>
      </c>
      <c r="AW9" s="8"/>
      <c r="AX9" s="3"/>
      <c r="AY9" s="3"/>
      <c r="AZ9" s="8"/>
      <c r="BA9" s="24">
        <v>6</v>
      </c>
      <c r="BB9" s="59"/>
      <c r="BC9" s="8"/>
      <c r="BD9" s="8"/>
      <c r="BE9" s="25"/>
      <c r="BF9" s="21"/>
      <c r="BG9" s="8"/>
      <c r="BH9" s="20"/>
      <c r="BI9" s="21"/>
    </row>
    <row r="10" spans="8:61" x14ac:dyDescent="0.25">
      <c r="H10" s="3"/>
      <c r="O10" s="3"/>
      <c r="P10" s="3"/>
      <c r="Q10" s="3"/>
      <c r="R10" s="3"/>
      <c r="S10" s="3"/>
      <c r="T10" s="8"/>
      <c r="U10" s="8"/>
      <c r="V10" s="20"/>
      <c r="W10" s="26" t="s">
        <v>22</v>
      </c>
      <c r="X10" s="8"/>
      <c r="Y10" s="3"/>
      <c r="Z10" s="3"/>
      <c r="AA10" s="8"/>
      <c r="AB10" s="27" t="s">
        <v>9</v>
      </c>
      <c r="AC10" s="21"/>
      <c r="AD10" s="8"/>
      <c r="AE10" s="8"/>
      <c r="AF10" s="5"/>
      <c r="AG10" s="5"/>
      <c r="AH10" s="5"/>
      <c r="AI10" s="5"/>
      <c r="AJ10" s="5"/>
      <c r="AK10" s="5"/>
      <c r="AL10" s="3"/>
      <c r="AM10" s="3"/>
      <c r="AN10" s="3"/>
      <c r="AO10" s="3"/>
      <c r="AP10" s="3"/>
      <c r="AQ10" s="3"/>
      <c r="AR10" s="3"/>
      <c r="AS10" s="8"/>
      <c r="AT10" s="8"/>
      <c r="AU10" s="20"/>
      <c r="AV10" s="46" t="s">
        <v>42</v>
      </c>
      <c r="AW10" s="8"/>
      <c r="AX10" s="3"/>
      <c r="AY10" s="3"/>
      <c r="AZ10" s="8"/>
      <c r="BA10" s="27">
        <v>3</v>
      </c>
      <c r="BB10" s="21"/>
      <c r="BC10" s="8"/>
      <c r="BD10" s="8"/>
      <c r="BE10" s="5"/>
      <c r="BF10" s="5"/>
      <c r="BG10" s="5"/>
      <c r="BH10" s="5"/>
      <c r="BI10" s="5"/>
    </row>
    <row r="11" spans="8:61" x14ac:dyDescent="0.25">
      <c r="H11" s="5"/>
      <c r="O11" s="6"/>
      <c r="P11" s="11"/>
      <c r="Q11" s="5"/>
      <c r="R11" s="5"/>
      <c r="S11" s="5"/>
      <c r="T11" s="5"/>
      <c r="U11" s="5"/>
      <c r="V11" s="5"/>
      <c r="W11" s="8"/>
      <c r="X11" s="8"/>
      <c r="Y11" s="28"/>
      <c r="Z11" s="28"/>
      <c r="AA11" s="8"/>
      <c r="AB11" s="8"/>
      <c r="AC11" s="5"/>
      <c r="AD11" s="5"/>
      <c r="AE11" s="5"/>
      <c r="AF11" s="3"/>
      <c r="AG11" s="3"/>
      <c r="AH11" s="5"/>
      <c r="AI11" s="10"/>
      <c r="AJ11" s="11"/>
      <c r="AK11" s="5"/>
      <c r="AL11" s="3"/>
      <c r="AM11" s="3"/>
      <c r="AN11" s="6"/>
      <c r="AO11" s="11"/>
      <c r="AP11" s="5"/>
      <c r="AQ11" s="5"/>
      <c r="AR11" s="5"/>
      <c r="AS11" s="5"/>
      <c r="AT11" s="5"/>
      <c r="AU11" s="5"/>
      <c r="AV11" s="8"/>
      <c r="AW11" s="8"/>
      <c r="AX11" s="28"/>
      <c r="AY11" s="28"/>
      <c r="AZ11" s="8"/>
      <c r="BA11" s="8"/>
      <c r="BB11" s="5"/>
      <c r="BC11" s="5"/>
      <c r="BD11" s="5"/>
      <c r="BE11" s="3"/>
      <c r="BF11" s="3"/>
      <c r="BG11" s="5"/>
      <c r="BH11" s="10"/>
      <c r="BI11" s="11"/>
    </row>
    <row r="12" spans="8:61" x14ac:dyDescent="0.25">
      <c r="H12" s="8"/>
      <c r="O12" s="13"/>
      <c r="P12" s="14"/>
      <c r="Q12" s="8"/>
      <c r="R12" s="72" t="s">
        <v>50</v>
      </c>
      <c r="S12" s="67"/>
      <c r="T12" s="8"/>
      <c r="U12" s="6"/>
      <c r="V12" s="17" t="s">
        <v>72</v>
      </c>
      <c r="W12" s="8"/>
      <c r="X12" s="8"/>
      <c r="Y12" s="18" t="s">
        <v>19</v>
      </c>
      <c r="Z12" s="17" t="s">
        <v>8</v>
      </c>
      <c r="AA12" s="8"/>
      <c r="AB12" s="8"/>
      <c r="AC12" s="18" t="s">
        <v>23</v>
      </c>
      <c r="AD12" s="11"/>
      <c r="AE12" s="8"/>
      <c r="AF12" s="72" t="s">
        <v>76</v>
      </c>
      <c r="AG12" s="67"/>
      <c r="AH12" s="8"/>
      <c r="AI12" s="15"/>
      <c r="AJ12" s="29"/>
      <c r="AK12" s="8"/>
      <c r="AL12" s="5"/>
      <c r="AM12" s="3"/>
      <c r="AN12" s="13"/>
      <c r="AO12" s="14"/>
      <c r="AP12" s="8"/>
      <c r="AQ12" s="67" t="s">
        <v>51</v>
      </c>
      <c r="AR12" s="67"/>
      <c r="AS12" s="8"/>
      <c r="AT12" s="6"/>
      <c r="AU12" s="17" t="s">
        <v>34</v>
      </c>
      <c r="AV12" s="8"/>
      <c r="AW12" s="8"/>
      <c r="AX12" s="18">
        <v>7</v>
      </c>
      <c r="AY12" s="17">
        <v>8</v>
      </c>
      <c r="AZ12" s="8"/>
      <c r="BA12" s="8"/>
      <c r="BB12" s="18" t="s">
        <v>35</v>
      </c>
      <c r="BC12" s="11"/>
      <c r="BD12" s="8"/>
      <c r="BE12" s="67" t="s">
        <v>55</v>
      </c>
      <c r="BF12" s="67"/>
      <c r="BG12" s="8"/>
      <c r="BH12" s="15"/>
      <c r="BI12" s="29"/>
    </row>
    <row r="13" spans="8:61" x14ac:dyDescent="0.25">
      <c r="H13" s="8"/>
      <c r="O13" s="25"/>
      <c r="P13" s="30"/>
      <c r="Q13" s="8"/>
      <c r="R13" s="6"/>
      <c r="S13" s="7"/>
      <c r="T13" s="8"/>
      <c r="U13" s="31" t="s">
        <v>71</v>
      </c>
      <c r="V13" s="23" t="s">
        <v>73</v>
      </c>
      <c r="W13" s="8"/>
      <c r="X13" s="8"/>
      <c r="Y13" s="32" t="s">
        <v>1</v>
      </c>
      <c r="Z13" s="33" t="s">
        <v>4</v>
      </c>
      <c r="AA13" s="8"/>
      <c r="AB13" s="8"/>
      <c r="AC13" s="24" t="s">
        <v>25</v>
      </c>
      <c r="AD13" s="34" t="s">
        <v>3</v>
      </c>
      <c r="AE13" s="8"/>
      <c r="AF13" s="6"/>
      <c r="AG13" s="11"/>
      <c r="AH13" s="8"/>
      <c r="AI13" s="25"/>
      <c r="AJ13" s="22"/>
      <c r="AK13" s="8"/>
      <c r="AL13" s="5"/>
      <c r="AM13" s="3"/>
      <c r="AN13" s="25"/>
      <c r="AO13" s="30"/>
      <c r="AP13" s="8"/>
      <c r="AQ13" s="6"/>
      <c r="AR13" s="7"/>
      <c r="AS13" s="8"/>
      <c r="AT13" s="31" t="s">
        <v>56</v>
      </c>
      <c r="AU13" s="23" t="s">
        <v>52</v>
      </c>
      <c r="AV13" s="8"/>
      <c r="AW13" s="8"/>
      <c r="AX13" s="32">
        <v>4</v>
      </c>
      <c r="AY13" s="33">
        <v>5</v>
      </c>
      <c r="AZ13" s="8"/>
      <c r="BA13" s="8"/>
      <c r="BB13" s="24" t="s">
        <v>54</v>
      </c>
      <c r="BC13" s="34" t="s">
        <v>59</v>
      </c>
      <c r="BD13" s="8"/>
      <c r="BE13" s="6"/>
      <c r="BF13" s="11"/>
      <c r="BG13" s="8"/>
      <c r="BH13" s="25"/>
      <c r="BI13" s="22"/>
    </row>
    <row r="14" spans="8:61" x14ac:dyDescent="0.25">
      <c r="H14" s="8"/>
      <c r="O14" s="65" t="s">
        <v>28</v>
      </c>
      <c r="P14" s="65"/>
      <c r="Q14" s="8"/>
      <c r="R14" s="13"/>
      <c r="S14" s="14"/>
      <c r="T14" s="8"/>
      <c r="U14" s="25"/>
      <c r="V14" s="26" t="s">
        <v>74</v>
      </c>
      <c r="W14" s="8"/>
      <c r="X14" s="8"/>
      <c r="Y14" s="27" t="s">
        <v>14</v>
      </c>
      <c r="Z14" s="26" t="s">
        <v>13</v>
      </c>
      <c r="AA14" s="8"/>
      <c r="AB14" s="8"/>
      <c r="AC14" s="27" t="s">
        <v>16</v>
      </c>
      <c r="AD14" s="22"/>
      <c r="AE14" s="8"/>
      <c r="AF14" s="15"/>
      <c r="AG14" s="29"/>
      <c r="AH14" s="8"/>
      <c r="AI14" s="65" t="s">
        <v>44</v>
      </c>
      <c r="AJ14" s="65"/>
      <c r="AK14" s="8"/>
      <c r="AL14" s="5"/>
      <c r="AM14" s="3"/>
      <c r="AN14" s="65"/>
      <c r="AO14" s="65"/>
      <c r="AP14" s="8"/>
      <c r="AQ14" s="13"/>
      <c r="AR14" s="14"/>
      <c r="AS14" s="8"/>
      <c r="AT14" s="25"/>
      <c r="AU14" s="26" t="s">
        <v>46</v>
      </c>
      <c r="AV14" s="8"/>
      <c r="AW14" s="8"/>
      <c r="AX14" s="27">
        <v>1</v>
      </c>
      <c r="AY14" s="26">
        <v>2</v>
      </c>
      <c r="AZ14" s="8"/>
      <c r="BA14" s="8"/>
      <c r="BB14" s="27" t="s">
        <v>47</v>
      </c>
      <c r="BC14" s="22"/>
      <c r="BD14" s="8"/>
      <c r="BE14" s="15"/>
      <c r="BF14" s="29"/>
      <c r="BG14" s="8"/>
      <c r="BH14" s="65"/>
      <c r="BI14" s="65"/>
    </row>
    <row r="15" spans="8:61" x14ac:dyDescent="0.25">
      <c r="H15" s="5"/>
      <c r="O15" s="3"/>
      <c r="P15" s="3"/>
      <c r="Q15" s="5"/>
      <c r="R15" s="25"/>
      <c r="S15" s="22"/>
      <c r="T15" s="5"/>
      <c r="U15" s="5"/>
      <c r="V15" s="5"/>
      <c r="W15" s="8"/>
      <c r="X15" s="8"/>
      <c r="Y15" s="28"/>
      <c r="Z15" s="28"/>
      <c r="AA15" s="8"/>
      <c r="AB15" s="8"/>
      <c r="AC15" s="8"/>
      <c r="AD15" s="8"/>
      <c r="AE15" s="8"/>
      <c r="AF15" s="20"/>
      <c r="AG15" s="22"/>
      <c r="AH15" s="5"/>
      <c r="AI15" s="3"/>
      <c r="AJ15" s="3"/>
      <c r="AK15" s="8"/>
      <c r="AL15" s="5"/>
      <c r="AM15" s="3"/>
      <c r="AN15" s="3"/>
      <c r="AO15" s="3"/>
      <c r="AP15" s="5"/>
      <c r="AQ15" s="25"/>
      <c r="AR15" s="22"/>
      <c r="AS15" s="5"/>
      <c r="AT15" s="5"/>
      <c r="AU15" s="5"/>
      <c r="AV15" s="8"/>
      <c r="AW15" s="8"/>
      <c r="AX15" s="28"/>
      <c r="AY15" s="28"/>
      <c r="AZ15" s="8"/>
      <c r="BA15" s="8"/>
      <c r="BB15" s="8"/>
      <c r="BC15" s="8"/>
      <c r="BD15" s="8"/>
      <c r="BE15" s="20"/>
      <c r="BF15" s="22"/>
      <c r="BG15" s="5"/>
      <c r="BH15" s="3"/>
      <c r="BI15" s="3"/>
    </row>
    <row r="16" spans="8:61" x14ac:dyDescent="0.25">
      <c r="H16" s="5"/>
      <c r="O16" s="3"/>
      <c r="P16" s="3"/>
      <c r="Q16" s="3"/>
      <c r="R16" s="3"/>
      <c r="S16" s="3"/>
      <c r="T16" s="8"/>
      <c r="U16" s="8"/>
      <c r="V16" s="10"/>
      <c r="W16" s="17" t="s">
        <v>12</v>
      </c>
      <c r="X16" s="8"/>
      <c r="Y16" s="3"/>
      <c r="Z16" s="3"/>
      <c r="AA16" s="8"/>
      <c r="AB16" s="18" t="s">
        <v>6</v>
      </c>
      <c r="AC16" s="7"/>
      <c r="AD16" s="8"/>
      <c r="AE16" s="8"/>
      <c r="AF16" s="5"/>
      <c r="AG16" s="5"/>
      <c r="AH16" s="5"/>
      <c r="AI16" s="5"/>
      <c r="AJ16" s="5"/>
      <c r="AK16" s="8"/>
      <c r="AL16" s="3"/>
      <c r="AM16" s="3"/>
      <c r="AN16" s="3"/>
      <c r="AO16" s="3"/>
      <c r="AP16" s="3"/>
      <c r="AQ16" s="3"/>
      <c r="AR16" s="3"/>
      <c r="AS16" s="8"/>
      <c r="AT16" s="8"/>
      <c r="AU16" s="10"/>
      <c r="AV16" s="17" t="s">
        <v>41</v>
      </c>
      <c r="AW16" s="8"/>
      <c r="AX16" s="3"/>
      <c r="AY16" s="3"/>
      <c r="AZ16" s="8"/>
      <c r="BA16" s="18" t="s">
        <v>43</v>
      </c>
      <c r="BB16" s="7"/>
      <c r="BC16" s="8"/>
      <c r="BD16" s="8"/>
      <c r="BE16" s="5"/>
      <c r="BF16" s="5"/>
      <c r="BG16" s="5"/>
      <c r="BH16" s="5"/>
      <c r="BI16" s="5"/>
    </row>
    <row r="17" spans="8:61" x14ac:dyDescent="0.25">
      <c r="H17" s="5"/>
      <c r="O17" s="10"/>
      <c r="P17" s="7"/>
      <c r="Q17" s="5"/>
      <c r="R17" s="10"/>
      <c r="S17" s="11"/>
      <c r="T17" s="8"/>
      <c r="U17" s="8"/>
      <c r="V17" s="57" t="s">
        <v>11</v>
      </c>
      <c r="W17" s="23" t="s">
        <v>20</v>
      </c>
      <c r="X17" s="8"/>
      <c r="Y17" s="3"/>
      <c r="Z17" s="3"/>
      <c r="AA17" s="8"/>
      <c r="AB17" s="24" t="s">
        <v>15</v>
      </c>
      <c r="AC17" s="59" t="s">
        <v>7</v>
      </c>
      <c r="AD17" s="8"/>
      <c r="AE17" s="8"/>
      <c r="AF17" s="6"/>
      <c r="AG17" s="7"/>
      <c r="AH17" s="5"/>
      <c r="AI17" s="10"/>
      <c r="AJ17" s="7"/>
      <c r="AK17" s="8"/>
      <c r="AL17" s="3"/>
      <c r="AM17" s="3"/>
      <c r="AN17" s="10"/>
      <c r="AO17" s="7"/>
      <c r="AP17" s="5"/>
      <c r="AQ17" s="10"/>
      <c r="AR17" s="11"/>
      <c r="AS17" s="8"/>
      <c r="AT17" s="8"/>
      <c r="AU17" s="73" t="s">
        <v>27</v>
      </c>
      <c r="AV17" s="23" t="s">
        <v>32</v>
      </c>
      <c r="AW17" s="8"/>
      <c r="AX17" s="3"/>
      <c r="AY17" s="3"/>
      <c r="AZ17" s="8"/>
      <c r="BA17" s="24" t="s">
        <v>33</v>
      </c>
      <c r="BB17" s="74" t="s">
        <v>29</v>
      </c>
      <c r="BC17" s="8"/>
      <c r="BD17" s="8"/>
      <c r="BE17" s="6"/>
      <c r="BF17" s="7"/>
      <c r="BG17" s="5"/>
      <c r="BH17" s="10"/>
      <c r="BI17" s="7"/>
    </row>
    <row r="18" spans="8:61" x14ac:dyDescent="0.25">
      <c r="H18" s="5"/>
      <c r="O18" s="13"/>
      <c r="P18" s="14"/>
      <c r="Q18" s="5"/>
      <c r="R18" s="13"/>
      <c r="S18" s="19"/>
      <c r="T18" s="8"/>
      <c r="U18" s="8"/>
      <c r="V18" s="60"/>
      <c r="W18" s="26" t="s">
        <v>0</v>
      </c>
      <c r="X18" s="8"/>
      <c r="Y18" s="3"/>
      <c r="Z18" s="3"/>
      <c r="AA18" s="8"/>
      <c r="AB18" s="27" t="s">
        <v>5</v>
      </c>
      <c r="AC18" s="61"/>
      <c r="AD18" s="8"/>
      <c r="AE18" s="8"/>
      <c r="AF18" s="13"/>
      <c r="AG18" s="29"/>
      <c r="AH18" s="5"/>
      <c r="AI18" s="15"/>
      <c r="AJ18" s="19"/>
      <c r="AK18" s="8"/>
      <c r="AL18" s="3"/>
      <c r="AM18" s="3"/>
      <c r="AN18" s="13"/>
      <c r="AO18" s="14"/>
      <c r="AP18" s="5"/>
      <c r="AQ18" s="13"/>
      <c r="AR18" s="19"/>
      <c r="AS18" s="8"/>
      <c r="AT18" s="8"/>
      <c r="AU18" s="60"/>
      <c r="AV18" s="46" t="s">
        <v>38</v>
      </c>
      <c r="AW18" s="8"/>
      <c r="AX18" s="3"/>
      <c r="AY18" s="3"/>
      <c r="AZ18" s="8"/>
      <c r="BA18" s="48" t="s">
        <v>48</v>
      </c>
      <c r="BB18" s="61"/>
      <c r="BC18" s="8"/>
      <c r="BD18" s="8"/>
      <c r="BE18" s="13"/>
      <c r="BF18" s="29"/>
      <c r="BG18" s="5"/>
      <c r="BH18" s="15"/>
      <c r="BI18" s="19"/>
    </row>
    <row r="19" spans="8:61" x14ac:dyDescent="0.25">
      <c r="H19" s="3"/>
      <c r="O19" s="25"/>
      <c r="P19" s="21"/>
      <c r="Q19" s="5"/>
      <c r="R19" s="25"/>
      <c r="S19" s="35"/>
      <c r="T19" s="4"/>
      <c r="U19" s="4"/>
      <c r="V19" s="4"/>
      <c r="W19" s="4"/>
      <c r="X19" s="4"/>
      <c r="Y19" s="3"/>
      <c r="Z19" s="3"/>
      <c r="AA19" s="4"/>
      <c r="AB19" s="4"/>
      <c r="AC19" s="4"/>
      <c r="AD19" s="4"/>
      <c r="AE19" s="4"/>
      <c r="AF19" s="20"/>
      <c r="AG19" s="22"/>
      <c r="AH19" s="5"/>
      <c r="AI19" s="20"/>
      <c r="AJ19" s="36"/>
      <c r="AK19" s="4"/>
      <c r="AL19" s="3"/>
      <c r="AM19" s="3"/>
      <c r="AN19" s="25"/>
      <c r="AO19" s="21"/>
      <c r="AP19" s="5"/>
      <c r="AQ19" s="25"/>
      <c r="AR19" s="35"/>
      <c r="AS19" s="4"/>
      <c r="AT19" s="4"/>
      <c r="AU19" s="4"/>
      <c r="AV19" s="4"/>
      <c r="AW19" s="4"/>
      <c r="AX19" s="3"/>
      <c r="AY19" s="3"/>
      <c r="AZ19" s="4"/>
      <c r="BA19" s="4"/>
      <c r="BB19" s="4"/>
      <c r="BC19" s="4"/>
      <c r="BD19" s="4"/>
      <c r="BE19" s="20"/>
      <c r="BF19" s="22"/>
      <c r="BG19" s="5"/>
      <c r="BH19" s="20"/>
      <c r="BI19" s="36"/>
    </row>
    <row r="20" spans="8:61" x14ac:dyDescent="0.25">
      <c r="H20" s="3"/>
      <c r="O20" s="75" t="s">
        <v>27</v>
      </c>
      <c r="P20" s="65"/>
      <c r="Q20" s="3"/>
      <c r="R20" s="75" t="s">
        <v>39</v>
      </c>
      <c r="S20" s="65"/>
      <c r="T20" s="3"/>
      <c r="U20" s="3"/>
      <c r="V20" s="3"/>
      <c r="W20" s="3"/>
      <c r="X20" s="3"/>
      <c r="Y20" s="4"/>
      <c r="Z20" s="4"/>
      <c r="AA20" s="3"/>
      <c r="AB20" s="3"/>
      <c r="AC20" s="3"/>
      <c r="AD20" s="3"/>
      <c r="AE20" s="3"/>
      <c r="AF20" s="75" t="s">
        <v>40</v>
      </c>
      <c r="AG20" s="65"/>
      <c r="AH20" s="3"/>
      <c r="AI20" s="75" t="s">
        <v>29</v>
      </c>
      <c r="AJ20" s="65"/>
      <c r="AK20" s="3"/>
      <c r="AL20" s="3"/>
      <c r="AM20" s="3"/>
      <c r="AN20" s="65" t="s">
        <v>45</v>
      </c>
      <c r="AO20" s="65"/>
      <c r="AP20" s="3"/>
      <c r="AQ20" s="65" t="s">
        <v>30</v>
      </c>
      <c r="AR20" s="65"/>
      <c r="AS20" s="3"/>
      <c r="AT20" s="3"/>
      <c r="AU20" s="3"/>
      <c r="AV20" s="3"/>
      <c r="AW20" s="3"/>
      <c r="AX20" s="4"/>
      <c r="AY20" s="4"/>
      <c r="AZ20" s="3"/>
      <c r="BA20" s="3"/>
      <c r="BB20" s="3"/>
      <c r="BC20" s="3"/>
      <c r="BD20" s="3"/>
      <c r="BE20" s="65" t="s">
        <v>49</v>
      </c>
      <c r="BF20" s="65"/>
      <c r="BG20" s="3"/>
      <c r="BH20" s="65" t="s">
        <v>31</v>
      </c>
      <c r="BI20" s="65"/>
    </row>
    <row r="21" spans="8:61" x14ac:dyDescent="0.25">
      <c r="H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</row>
    <row r="22" spans="8:61" x14ac:dyDescent="0.25">
      <c r="H22" s="3"/>
      <c r="O22" s="3"/>
      <c r="P22" s="67" t="s">
        <v>78</v>
      </c>
      <c r="Q22" s="67"/>
      <c r="R22" s="3"/>
      <c r="S22" s="67" t="s">
        <v>62</v>
      </c>
      <c r="T22" s="67"/>
      <c r="U22" s="3"/>
      <c r="V22" s="67" t="s">
        <v>63</v>
      </c>
      <c r="W22" s="67"/>
      <c r="X22" s="3"/>
      <c r="Y22" s="67" t="s">
        <v>64</v>
      </c>
      <c r="Z22" s="67"/>
      <c r="AA22" s="3"/>
      <c r="AB22" s="67" t="s">
        <v>79</v>
      </c>
      <c r="AC22" s="67"/>
      <c r="AD22" s="3"/>
      <c r="AE22" s="67" t="s">
        <v>70</v>
      </c>
      <c r="AF22" s="67"/>
      <c r="AG22" s="3"/>
      <c r="AH22" s="67" t="s">
        <v>69</v>
      </c>
      <c r="AI22" s="67"/>
      <c r="AJ22" s="3"/>
      <c r="AK22" s="3"/>
      <c r="AL22" s="3"/>
      <c r="AM22" s="3"/>
      <c r="AN22" s="3"/>
      <c r="AO22" s="67" t="s">
        <v>89</v>
      </c>
      <c r="AP22" s="67"/>
      <c r="AQ22" s="3"/>
      <c r="AR22" s="67" t="s">
        <v>57</v>
      </c>
      <c r="AS22" s="67"/>
      <c r="AT22" s="3"/>
      <c r="AU22" s="67" t="s">
        <v>84</v>
      </c>
      <c r="AV22" s="67"/>
      <c r="AW22" s="3"/>
      <c r="AX22" s="67" t="s">
        <v>58</v>
      </c>
      <c r="AY22" s="67"/>
      <c r="AZ22" s="3"/>
      <c r="BA22" s="67" t="s">
        <v>88</v>
      </c>
      <c r="BB22" s="67"/>
      <c r="BC22" s="3"/>
      <c r="BD22" s="67" t="s">
        <v>60</v>
      </c>
      <c r="BE22" s="67"/>
      <c r="BF22" s="3"/>
      <c r="BG22" s="67" t="s">
        <v>61</v>
      </c>
      <c r="BH22" s="67"/>
      <c r="BI22" s="3"/>
    </row>
    <row r="23" spans="8:61" x14ac:dyDescent="0.25">
      <c r="H23" s="3"/>
      <c r="O23" s="3"/>
      <c r="P23" s="6"/>
      <c r="Q23" s="11"/>
      <c r="R23" s="3"/>
      <c r="S23" s="6"/>
      <c r="T23" s="11"/>
      <c r="U23" s="3"/>
      <c r="V23" s="37"/>
      <c r="W23" s="38"/>
      <c r="X23" s="3"/>
      <c r="Y23" s="10"/>
      <c r="Z23" s="7"/>
      <c r="AA23" s="3"/>
      <c r="AB23" s="6"/>
      <c r="AC23" s="11"/>
      <c r="AD23" s="3"/>
      <c r="AE23" s="6"/>
      <c r="AF23" s="11"/>
      <c r="AG23" s="3"/>
      <c r="AH23" s="37"/>
      <c r="AI23" s="38"/>
      <c r="AJ23" s="3"/>
      <c r="AK23" s="3"/>
      <c r="AL23" s="3"/>
      <c r="AM23" s="3"/>
      <c r="AN23" s="3"/>
      <c r="AO23" s="6"/>
      <c r="AP23" s="11"/>
      <c r="AQ23" s="3"/>
      <c r="AR23" s="6"/>
      <c r="AS23" s="11"/>
      <c r="AT23" s="3"/>
      <c r="AU23" s="37"/>
      <c r="AV23" s="38"/>
      <c r="AW23" s="3"/>
      <c r="AX23" s="10"/>
      <c r="AY23" s="7"/>
      <c r="AZ23" s="3"/>
      <c r="BA23" s="6"/>
      <c r="BB23" s="11"/>
      <c r="BC23" s="3"/>
      <c r="BD23" s="6"/>
      <c r="BE23" s="11"/>
      <c r="BF23" s="3"/>
      <c r="BG23" s="37"/>
      <c r="BH23" s="38"/>
      <c r="BI23" s="3"/>
    </row>
    <row r="24" spans="8:61" x14ac:dyDescent="0.25">
      <c r="H24" s="3"/>
      <c r="O24" s="3"/>
      <c r="P24" s="15"/>
      <c r="Q24" s="14"/>
      <c r="R24" s="3"/>
      <c r="S24" s="13"/>
      <c r="T24" s="29"/>
      <c r="U24" s="3"/>
      <c r="V24" s="15"/>
      <c r="W24" s="14"/>
      <c r="X24" s="3"/>
      <c r="Y24" s="13"/>
      <c r="Z24" s="29"/>
      <c r="AA24" s="3"/>
      <c r="AB24" s="39"/>
      <c r="AC24" s="40"/>
      <c r="AD24" s="3"/>
      <c r="AE24" s="15"/>
      <c r="AF24" s="14"/>
      <c r="AG24" s="3"/>
      <c r="AH24" s="15"/>
      <c r="AI24" s="14"/>
      <c r="AJ24" s="3"/>
      <c r="AK24" s="3"/>
      <c r="AL24" s="3"/>
      <c r="AM24" s="3"/>
      <c r="AN24" s="3"/>
      <c r="AO24" s="15"/>
      <c r="AP24" s="14"/>
      <c r="AQ24" s="3"/>
      <c r="AR24" s="13"/>
      <c r="AS24" s="29"/>
      <c r="AT24" s="3"/>
      <c r="AU24" s="15"/>
      <c r="AV24" s="14"/>
      <c r="AW24" s="3"/>
      <c r="AX24" s="13"/>
      <c r="AY24" s="29"/>
      <c r="AZ24" s="3"/>
      <c r="BA24" s="39"/>
      <c r="BB24" s="40"/>
      <c r="BC24" s="3"/>
      <c r="BD24" s="15"/>
      <c r="BE24" s="14"/>
      <c r="BF24" s="3"/>
      <c r="BG24" s="15"/>
      <c r="BH24" s="14"/>
      <c r="BI24" s="3"/>
    </row>
    <row r="25" spans="8:61" x14ac:dyDescent="0.25">
      <c r="H25" s="3"/>
      <c r="O25" s="3"/>
      <c r="P25" s="25"/>
      <c r="Q25" s="22"/>
      <c r="R25" s="3"/>
      <c r="S25" s="20"/>
      <c r="T25" s="21"/>
      <c r="U25" s="3"/>
      <c r="V25" s="41"/>
      <c r="W25" s="30"/>
      <c r="X25" s="3"/>
      <c r="Y25" s="25"/>
      <c r="Z25" s="22"/>
      <c r="AA25" s="3"/>
      <c r="AB25" s="25"/>
      <c r="AC25" s="22"/>
      <c r="AD25" s="3"/>
      <c r="AE25" s="41"/>
      <c r="AF25" s="30"/>
      <c r="AG25" s="3"/>
      <c r="AH25" s="25"/>
      <c r="AI25" s="22"/>
      <c r="AJ25" s="3"/>
      <c r="AK25" s="3"/>
      <c r="AL25" s="3"/>
      <c r="AM25" s="3"/>
      <c r="AN25" s="3"/>
      <c r="AO25" s="25"/>
      <c r="AP25" s="22"/>
      <c r="AQ25" s="3"/>
      <c r="AR25" s="20"/>
      <c r="AS25" s="21"/>
      <c r="AT25" s="3"/>
      <c r="AU25" s="41"/>
      <c r="AV25" s="30"/>
      <c r="AW25" s="3"/>
      <c r="AX25" s="25"/>
      <c r="AY25" s="22"/>
      <c r="AZ25" s="3"/>
      <c r="BA25" s="25"/>
      <c r="BB25" s="22"/>
      <c r="BC25" s="3"/>
      <c r="BD25" s="41"/>
      <c r="BE25" s="30"/>
      <c r="BF25" s="3"/>
      <c r="BG25" s="25"/>
      <c r="BH25" s="22"/>
      <c r="BI25" s="3"/>
    </row>
    <row r="26" spans="8:61" x14ac:dyDescent="0.25">
      <c r="H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</row>
    <row r="27" spans="8:61" x14ac:dyDescent="0.25">
      <c r="H27" s="3"/>
      <c r="O27" s="3"/>
      <c r="P27" s="3"/>
      <c r="Q27" s="3"/>
      <c r="R27" s="3"/>
      <c r="S27" s="3"/>
      <c r="T27" s="67" t="s">
        <v>80</v>
      </c>
      <c r="U27" s="67"/>
      <c r="V27" s="3"/>
      <c r="W27" s="3"/>
      <c r="X27" s="3"/>
      <c r="Y27" s="3"/>
      <c r="Z27" s="3"/>
      <c r="AA27" s="3"/>
      <c r="AB27" s="3"/>
      <c r="AC27" s="3"/>
      <c r="AD27" s="67" t="s">
        <v>83</v>
      </c>
      <c r="AE27" s="67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67" t="s">
        <v>86</v>
      </c>
      <c r="AT27" s="67"/>
      <c r="AU27" s="3"/>
      <c r="AV27" s="3"/>
      <c r="AW27" s="3"/>
      <c r="AX27" s="3"/>
      <c r="AY27" s="3"/>
      <c r="AZ27" s="3"/>
      <c r="BA27" s="3"/>
      <c r="BB27" s="3"/>
      <c r="BC27" s="67" t="s">
        <v>111</v>
      </c>
      <c r="BD27" s="67"/>
      <c r="BE27" s="3"/>
      <c r="BF27" s="3"/>
      <c r="BG27" s="3"/>
      <c r="BH27" s="3"/>
      <c r="BI27" s="3"/>
    </row>
    <row r="28" spans="8:61" x14ac:dyDescent="0.25">
      <c r="H28" s="3"/>
      <c r="O28" s="3"/>
      <c r="P28" s="3"/>
      <c r="Q28" s="3"/>
      <c r="R28" s="3"/>
      <c r="S28" s="3"/>
      <c r="T28" s="6"/>
      <c r="U28" s="11"/>
      <c r="V28" s="3"/>
      <c r="W28" s="3"/>
      <c r="X28" s="3"/>
      <c r="Y28" s="3"/>
      <c r="Z28" s="3"/>
      <c r="AA28" s="3"/>
      <c r="AB28" s="3"/>
      <c r="AC28" s="3"/>
      <c r="AD28" s="6"/>
      <c r="AE28" s="11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6"/>
      <c r="AT28" s="11"/>
      <c r="AU28" s="3"/>
      <c r="AV28" s="3"/>
      <c r="AW28" s="3"/>
      <c r="AX28" s="3"/>
      <c r="AY28" s="3"/>
      <c r="AZ28" s="3"/>
      <c r="BA28" s="3"/>
      <c r="BB28" s="3"/>
      <c r="BC28" s="6"/>
      <c r="BD28" s="11"/>
      <c r="BE28" s="3"/>
      <c r="BF28" s="3"/>
      <c r="BG28" s="3"/>
      <c r="BH28" s="3"/>
      <c r="BI28" s="3"/>
    </row>
    <row r="29" spans="8:61" x14ac:dyDescent="0.25">
      <c r="H29" s="3"/>
      <c r="O29" s="3"/>
      <c r="P29" s="3"/>
      <c r="Q29" s="42"/>
      <c r="R29" s="42"/>
      <c r="S29" s="3"/>
      <c r="T29" s="15"/>
      <c r="U29" s="14"/>
      <c r="V29" s="3"/>
      <c r="W29" s="67" t="s">
        <v>65</v>
      </c>
      <c r="X29" s="67"/>
      <c r="Y29" s="3"/>
      <c r="Z29" s="3"/>
      <c r="AA29" s="67" t="s">
        <v>66</v>
      </c>
      <c r="AB29" s="67"/>
      <c r="AC29" s="3"/>
      <c r="AD29" s="15"/>
      <c r="AE29" s="14"/>
      <c r="AF29" s="3"/>
      <c r="AG29" s="42"/>
      <c r="AH29" s="42"/>
      <c r="AI29" s="3"/>
      <c r="AJ29" s="3"/>
      <c r="AK29" s="3"/>
      <c r="AL29" s="3"/>
      <c r="AM29" s="3"/>
      <c r="AN29" s="3"/>
      <c r="AO29" s="3"/>
      <c r="AP29" s="42"/>
      <c r="AQ29" s="42"/>
      <c r="AR29" s="3"/>
      <c r="AS29" s="15"/>
      <c r="AT29" s="14"/>
      <c r="AU29" s="3"/>
      <c r="AV29" s="67" t="s">
        <v>81</v>
      </c>
      <c r="AW29" s="67"/>
      <c r="AX29" s="3"/>
      <c r="AY29" s="3"/>
      <c r="AZ29" s="67" t="s">
        <v>82</v>
      </c>
      <c r="BA29" s="67"/>
      <c r="BB29" s="3"/>
      <c r="BC29" s="15"/>
      <c r="BD29" s="14"/>
      <c r="BE29" s="3"/>
      <c r="BF29" s="42"/>
      <c r="BG29" s="42"/>
      <c r="BH29" s="3"/>
      <c r="BI29" s="3"/>
    </row>
    <row r="30" spans="8:61" x14ac:dyDescent="0.25">
      <c r="H30" s="3"/>
      <c r="O30" s="3"/>
      <c r="P30" s="3"/>
      <c r="Q30" s="71" t="s">
        <v>34</v>
      </c>
      <c r="R30" s="44" t="s">
        <v>26</v>
      </c>
      <c r="S30" s="3"/>
      <c r="T30" s="25"/>
      <c r="U30" s="30"/>
      <c r="V30" s="3"/>
      <c r="W30" s="6"/>
      <c r="X30" s="11"/>
      <c r="Y30" s="3"/>
      <c r="Z30" s="3"/>
      <c r="AA30" s="6"/>
      <c r="AB30" s="11"/>
      <c r="AC30" s="3"/>
      <c r="AD30" s="41"/>
      <c r="AE30" s="22"/>
      <c r="AF30" s="3"/>
      <c r="AG30" s="47" t="s">
        <v>38</v>
      </c>
      <c r="AH30" s="58" t="s">
        <v>35</v>
      </c>
      <c r="AI30" s="3"/>
      <c r="AJ30" s="3"/>
      <c r="AK30" s="3"/>
      <c r="AL30" s="3"/>
      <c r="AM30" s="3"/>
      <c r="AN30" s="3"/>
      <c r="AO30" s="3"/>
      <c r="AP30" s="68"/>
      <c r="AQ30" s="17"/>
      <c r="AR30" s="3"/>
      <c r="AS30" s="25"/>
      <c r="AT30" s="30"/>
      <c r="AU30" s="3"/>
      <c r="AV30" s="6"/>
      <c r="AW30" s="11"/>
      <c r="AX30" s="3"/>
      <c r="AY30" s="3"/>
      <c r="AZ30" s="6"/>
      <c r="BA30" s="11"/>
      <c r="BB30" s="3"/>
      <c r="BC30" s="41"/>
      <c r="BD30" s="22"/>
      <c r="BE30" s="3"/>
      <c r="BF30" s="18"/>
      <c r="BG30" s="62"/>
      <c r="BH30" s="3"/>
      <c r="BI30" s="3"/>
    </row>
    <row r="31" spans="8:61" x14ac:dyDescent="0.25">
      <c r="H31" s="3"/>
      <c r="O31" s="3"/>
      <c r="P31" s="3"/>
      <c r="Q31" s="57"/>
      <c r="R31" s="45" t="s">
        <v>52</v>
      </c>
      <c r="S31" s="3"/>
      <c r="T31" s="3"/>
      <c r="U31" s="3"/>
      <c r="V31" s="3"/>
      <c r="W31" s="15"/>
      <c r="X31" s="29"/>
      <c r="Y31" s="3"/>
      <c r="Z31" s="3"/>
      <c r="AA31" s="13"/>
      <c r="AB31" s="14"/>
      <c r="AC31" s="3"/>
      <c r="AD31" s="3"/>
      <c r="AE31" s="3"/>
      <c r="AF31" s="3"/>
      <c r="AG31" s="49" t="s">
        <v>54</v>
      </c>
      <c r="AH31" s="59"/>
      <c r="AI31" s="3"/>
      <c r="AJ31" s="3"/>
      <c r="AK31" s="3"/>
      <c r="AL31" s="3"/>
      <c r="AM31" s="3"/>
      <c r="AN31" s="3"/>
      <c r="AO31" s="3"/>
      <c r="AP31" s="69"/>
      <c r="AQ31" s="23"/>
      <c r="AR31" s="3"/>
      <c r="AS31" s="3"/>
      <c r="AT31" s="3"/>
      <c r="AU31" s="3"/>
      <c r="AV31" s="15"/>
      <c r="AW31" s="29"/>
      <c r="AX31" s="3"/>
      <c r="AY31" s="3"/>
      <c r="AZ31" s="13"/>
      <c r="BA31" s="14"/>
      <c r="BB31" s="3"/>
      <c r="BC31" s="3"/>
      <c r="BD31" s="3"/>
      <c r="BE31" s="3"/>
      <c r="BF31" s="24"/>
      <c r="BG31" s="63"/>
      <c r="BH31" s="3"/>
      <c r="BI31" s="3"/>
    </row>
    <row r="32" spans="8:61" x14ac:dyDescent="0.25">
      <c r="H32" s="3"/>
      <c r="O32" s="3"/>
      <c r="P32" s="3"/>
      <c r="Q32" s="60"/>
      <c r="R32" s="26" t="s">
        <v>46</v>
      </c>
      <c r="S32" s="3"/>
      <c r="T32" s="6"/>
      <c r="U32" s="38"/>
      <c r="V32" s="3"/>
      <c r="W32" s="25"/>
      <c r="X32" s="22"/>
      <c r="Y32" s="3"/>
      <c r="Z32" s="3"/>
      <c r="AA32" s="25"/>
      <c r="AB32" s="22"/>
      <c r="AC32" s="3"/>
      <c r="AD32" s="37"/>
      <c r="AE32" s="11"/>
      <c r="AF32" s="3"/>
      <c r="AG32" s="48" t="s">
        <v>47</v>
      </c>
      <c r="AH32" s="61"/>
      <c r="AI32" s="3"/>
      <c r="AJ32" s="3"/>
      <c r="AK32" s="3"/>
      <c r="AL32" s="3"/>
      <c r="AM32" s="3"/>
      <c r="AN32" s="3"/>
      <c r="AO32" s="3"/>
      <c r="AP32" s="70"/>
      <c r="AQ32" s="26"/>
      <c r="AR32" s="3"/>
      <c r="AS32" s="6"/>
      <c r="AT32" s="38"/>
      <c r="AU32" s="3"/>
      <c r="AV32" s="25"/>
      <c r="AW32" s="22"/>
      <c r="AX32" s="3"/>
      <c r="AY32" s="3"/>
      <c r="AZ32" s="25"/>
      <c r="BA32" s="22"/>
      <c r="BB32" s="3"/>
      <c r="BC32" s="37"/>
      <c r="BD32" s="11"/>
      <c r="BE32" s="3"/>
      <c r="BF32" s="27"/>
      <c r="BG32" s="64"/>
      <c r="BH32" s="3"/>
      <c r="BI32" s="3"/>
    </row>
    <row r="33" spans="7:61" x14ac:dyDescent="0.25">
      <c r="H33" s="3"/>
      <c r="O33" s="3"/>
      <c r="P33" s="3"/>
      <c r="Q33" s="3"/>
      <c r="R33" s="3"/>
      <c r="S33" s="3"/>
      <c r="T33" s="15"/>
      <c r="U33" s="14"/>
      <c r="V33" s="3"/>
      <c r="W33" s="8"/>
      <c r="X33" s="8"/>
      <c r="Y33" s="8"/>
      <c r="Z33" s="8"/>
      <c r="AA33" s="8"/>
      <c r="AB33" s="8"/>
      <c r="AC33" s="3"/>
      <c r="AD33" s="15"/>
      <c r="AE33" s="14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15"/>
      <c r="AT33" s="14"/>
      <c r="AU33" s="3"/>
      <c r="AV33" s="8"/>
      <c r="AW33" s="8"/>
      <c r="AX33" s="8"/>
      <c r="AY33" s="8"/>
      <c r="AZ33" s="8"/>
      <c r="BA33" s="8"/>
      <c r="BB33" s="3"/>
      <c r="BC33" s="15"/>
      <c r="BD33" s="14"/>
      <c r="BE33" s="3"/>
      <c r="BF33" s="3"/>
      <c r="BG33" s="3"/>
      <c r="BH33" s="3"/>
      <c r="BI33" s="3"/>
    </row>
    <row r="34" spans="7:61" x14ac:dyDescent="0.25">
      <c r="H34" s="3"/>
      <c r="O34" s="43"/>
      <c r="P34" s="3"/>
      <c r="Q34" s="3"/>
      <c r="R34" s="3"/>
      <c r="S34" s="3"/>
      <c r="T34" s="25"/>
      <c r="U34" s="22"/>
      <c r="V34" s="3"/>
      <c r="W34" s="8"/>
      <c r="X34" s="8"/>
      <c r="Y34" s="8"/>
      <c r="Z34" s="8"/>
      <c r="AA34" s="8"/>
      <c r="AB34" s="8"/>
      <c r="AC34" s="3"/>
      <c r="AD34" s="25"/>
      <c r="AE34" s="22"/>
      <c r="AF34" s="3"/>
      <c r="AG34" s="3"/>
      <c r="AH34" s="3"/>
      <c r="AI34" s="3"/>
      <c r="AJ34" s="3"/>
      <c r="AK34" s="3"/>
      <c r="AL34" s="3"/>
      <c r="AM34" s="3"/>
      <c r="AN34" s="43"/>
      <c r="AO34" s="3"/>
      <c r="AP34" s="3"/>
      <c r="AQ34" s="3"/>
      <c r="AR34" s="3"/>
      <c r="AS34" s="25"/>
      <c r="AT34" s="22"/>
      <c r="AU34" s="3"/>
      <c r="AV34" s="8"/>
      <c r="AW34" s="8"/>
      <c r="AX34" s="8"/>
      <c r="AY34" s="8"/>
      <c r="AZ34" s="8"/>
      <c r="BA34" s="8"/>
      <c r="BB34" s="3"/>
      <c r="BC34" s="25"/>
      <c r="BD34" s="22"/>
      <c r="BE34" s="3"/>
      <c r="BF34" s="3"/>
      <c r="BG34" s="3"/>
      <c r="BH34" s="3"/>
      <c r="BI34" s="3"/>
    </row>
    <row r="35" spans="7:61" x14ac:dyDescent="0.25">
      <c r="H35" s="3"/>
      <c r="O35" s="3"/>
      <c r="P35" s="3"/>
      <c r="Q35" s="3"/>
      <c r="R35" s="3"/>
      <c r="S35" s="3"/>
      <c r="T35" s="65" t="s">
        <v>67</v>
      </c>
      <c r="U35" s="65"/>
      <c r="V35" s="3"/>
      <c r="W35" s="3"/>
      <c r="X35" s="3"/>
      <c r="Y35" s="3"/>
      <c r="Z35" s="3"/>
      <c r="AA35" s="3"/>
      <c r="AB35" s="3"/>
      <c r="AC35" s="3"/>
      <c r="AD35" s="65" t="s">
        <v>68</v>
      </c>
      <c r="AE35" s="65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65" t="s">
        <v>85</v>
      </c>
      <c r="AT35" s="65"/>
      <c r="AU35" s="3"/>
      <c r="AV35" s="3"/>
      <c r="AW35" s="3"/>
      <c r="AX35" s="3"/>
      <c r="AY35" s="3"/>
      <c r="AZ35" s="3"/>
      <c r="BA35" s="3"/>
      <c r="BB35" s="3"/>
      <c r="BC35" s="65" t="s">
        <v>87</v>
      </c>
      <c r="BD35" s="65"/>
      <c r="BE35" s="3"/>
      <c r="BF35" s="3"/>
      <c r="BG35" s="3"/>
      <c r="BH35" s="3"/>
      <c r="BI35" s="3"/>
    </row>
    <row r="37" spans="7:61" x14ac:dyDescent="0.25">
      <c r="H37" s="2"/>
    </row>
    <row r="38" spans="7:61" x14ac:dyDescent="0.25">
      <c r="H38" s="2"/>
    </row>
    <row r="39" spans="7:61" x14ac:dyDescent="0.25">
      <c r="G39" s="51" t="s">
        <v>1</v>
      </c>
      <c r="H39" s="51" t="s">
        <v>2</v>
      </c>
      <c r="I39" s="51" t="s">
        <v>0</v>
      </c>
      <c r="J39" s="51" t="s">
        <v>3</v>
      </c>
      <c r="K39" s="51" t="s">
        <v>4</v>
      </c>
      <c r="L39" s="51" t="s">
        <v>5</v>
      </c>
      <c r="M39" s="51" t="s">
        <v>6</v>
      </c>
      <c r="N39" s="51" t="s">
        <v>7</v>
      </c>
      <c r="O39" s="51" t="s">
        <v>8</v>
      </c>
      <c r="P39" s="51" t="s">
        <v>9</v>
      </c>
      <c r="Q39" s="51" t="s">
        <v>10</v>
      </c>
      <c r="R39" s="51" t="s">
        <v>11</v>
      </c>
      <c r="S39" s="51" t="s">
        <v>12</v>
      </c>
      <c r="T39" s="51" t="s">
        <v>13</v>
      </c>
      <c r="U39" s="51" t="s">
        <v>14</v>
      </c>
      <c r="V39" s="51" t="s">
        <v>15</v>
      </c>
      <c r="W39" s="51" t="s">
        <v>16</v>
      </c>
      <c r="X39" s="51" t="s">
        <v>17</v>
      </c>
      <c r="Y39" s="51" t="s">
        <v>18</v>
      </c>
      <c r="Z39" s="51" t="s">
        <v>19</v>
      </c>
      <c r="AA39" s="51" t="s">
        <v>20</v>
      </c>
      <c r="AB39" s="51" t="s">
        <v>21</v>
      </c>
      <c r="AC39" s="51" t="s">
        <v>22</v>
      </c>
      <c r="AD39" s="51" t="s">
        <v>23</v>
      </c>
      <c r="AE39" s="51" t="s">
        <v>24</v>
      </c>
      <c r="AF39" s="51" t="s">
        <v>25</v>
      </c>
    </row>
    <row r="40" spans="7:61" x14ac:dyDescent="0.25">
      <c r="G40" s="51">
        <v>0</v>
      </c>
      <c r="H40" s="51">
        <v>1</v>
      </c>
      <c r="I40" s="51">
        <v>2</v>
      </c>
      <c r="J40" s="51">
        <v>3</v>
      </c>
      <c r="K40" s="51">
        <v>4</v>
      </c>
      <c r="L40" s="51">
        <v>5</v>
      </c>
      <c r="M40" s="51">
        <v>6</v>
      </c>
      <c r="N40" s="51">
        <v>7</v>
      </c>
      <c r="O40" s="51">
        <v>8</v>
      </c>
      <c r="P40" s="51">
        <v>9</v>
      </c>
      <c r="Q40" s="3"/>
      <c r="R40" s="3"/>
      <c r="S40" s="52" t="s">
        <v>71</v>
      </c>
      <c r="T40" s="52" t="s">
        <v>72</v>
      </c>
      <c r="U40" s="52" t="s">
        <v>73</v>
      </c>
      <c r="V40" s="52" t="s">
        <v>74</v>
      </c>
      <c r="W40" s="8"/>
      <c r="X40" s="51" t="s">
        <v>63</v>
      </c>
      <c r="Y40" s="51"/>
      <c r="Z40" s="3"/>
      <c r="AA40" s="3"/>
      <c r="AB40" s="3"/>
      <c r="AC40" s="3"/>
      <c r="AD40" s="3"/>
      <c r="AE40" s="3"/>
      <c r="AF40" s="3"/>
    </row>
    <row r="41" spans="7:61" x14ac:dyDescent="0.25">
      <c r="G41" s="3"/>
      <c r="H41" s="5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V41" s="1" t="s">
        <v>115</v>
      </c>
    </row>
    <row r="42" spans="7:61" x14ac:dyDescent="0.25">
      <c r="G42" s="51" t="s">
        <v>51</v>
      </c>
      <c r="H42" s="51" t="s">
        <v>55</v>
      </c>
      <c r="I42" s="51" t="s">
        <v>28</v>
      </c>
      <c r="J42" s="51" t="s">
        <v>45</v>
      </c>
      <c r="K42" s="51" t="s">
        <v>30</v>
      </c>
      <c r="L42" s="51" t="s">
        <v>31</v>
      </c>
      <c r="M42" s="51" t="s">
        <v>32</v>
      </c>
      <c r="N42" s="51" t="s">
        <v>49</v>
      </c>
      <c r="O42" s="51" t="s">
        <v>33</v>
      </c>
      <c r="P42" s="51" t="s">
        <v>76</v>
      </c>
      <c r="Q42" s="51" t="s">
        <v>34</v>
      </c>
      <c r="R42" s="51" t="s">
        <v>35</v>
      </c>
      <c r="S42" s="51" t="s">
        <v>26</v>
      </c>
      <c r="T42" s="51" t="s">
        <v>50</v>
      </c>
      <c r="U42" s="51" t="s">
        <v>42</v>
      </c>
      <c r="V42" s="51" t="s">
        <v>75</v>
      </c>
      <c r="W42" s="53" t="s">
        <v>27</v>
      </c>
      <c r="X42" s="53" t="s">
        <v>29</v>
      </c>
      <c r="Y42" s="3"/>
      <c r="Z42" s="3"/>
      <c r="AA42" s="3"/>
      <c r="AB42" s="3"/>
      <c r="AC42" s="3"/>
      <c r="AD42" s="3"/>
      <c r="AE42" s="3"/>
      <c r="AF42" s="3"/>
      <c r="AL42" s="54" t="s">
        <v>78</v>
      </c>
      <c r="AM42" s="54"/>
      <c r="AV42" s="1" t="s">
        <v>116</v>
      </c>
    </row>
    <row r="43" spans="7:61" x14ac:dyDescent="0.25">
      <c r="G43" s="51" t="s">
        <v>40</v>
      </c>
      <c r="H43" s="51" t="s">
        <v>39</v>
      </c>
      <c r="I43" s="51" t="s">
        <v>46</v>
      </c>
      <c r="J43" s="51" t="s">
        <v>47</v>
      </c>
      <c r="K43" s="51" t="s">
        <v>52</v>
      </c>
      <c r="L43" s="51" t="s">
        <v>54</v>
      </c>
      <c r="M43" s="51" t="s">
        <v>48</v>
      </c>
      <c r="N43" s="51" t="s">
        <v>53</v>
      </c>
      <c r="O43" s="51" t="s">
        <v>41</v>
      </c>
      <c r="P43" s="51" t="s">
        <v>43</v>
      </c>
      <c r="Q43" s="51" t="s">
        <v>36</v>
      </c>
      <c r="R43" s="51" t="s">
        <v>37</v>
      </c>
      <c r="S43" s="53" t="s">
        <v>38</v>
      </c>
      <c r="T43" s="51" t="s">
        <v>44</v>
      </c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L43" s="54" t="s">
        <v>89</v>
      </c>
      <c r="AM43" s="54"/>
    </row>
    <row r="44" spans="7:61" x14ac:dyDescent="0.25">
      <c r="G44" s="3"/>
      <c r="H44" s="5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L44" s="54" t="s">
        <v>114</v>
      </c>
      <c r="AM44" s="54"/>
      <c r="AN44" s="54"/>
      <c r="AO44" s="54"/>
    </row>
    <row r="45" spans="7:61" x14ac:dyDescent="0.25">
      <c r="G45" s="51" t="s">
        <v>69</v>
      </c>
      <c r="H45" s="51"/>
      <c r="I45" s="3"/>
      <c r="J45" s="3"/>
      <c r="K45" s="3"/>
      <c r="L45" s="3"/>
      <c r="M45" s="51" t="s">
        <v>92</v>
      </c>
      <c r="N45" s="51"/>
      <c r="O45" s="51" t="s">
        <v>98</v>
      </c>
      <c r="P45" s="51"/>
      <c r="Q45" s="3"/>
      <c r="R45" s="3"/>
      <c r="S45" s="51" t="s">
        <v>83</v>
      </c>
      <c r="T45" s="51"/>
      <c r="U45" s="3"/>
      <c r="V45" s="3"/>
      <c r="W45" s="51" t="s">
        <v>104</v>
      </c>
      <c r="X45" s="51"/>
      <c r="Y45" s="51"/>
      <c r="Z45" s="3"/>
      <c r="AA45" s="51" t="s">
        <v>109</v>
      </c>
      <c r="AB45" s="51"/>
      <c r="AC45" s="51"/>
      <c r="AD45" s="51"/>
      <c r="AE45" s="51"/>
      <c r="AF45" s="51"/>
    </row>
    <row r="46" spans="7:61" x14ac:dyDescent="0.25">
      <c r="G46" s="51" t="s">
        <v>62</v>
      </c>
      <c r="H46" s="51"/>
      <c r="I46" s="51"/>
      <c r="J46" s="3"/>
      <c r="K46" s="3"/>
      <c r="L46" s="3"/>
      <c r="M46" s="51" t="s">
        <v>93</v>
      </c>
      <c r="N46" s="51"/>
      <c r="O46" s="51" t="s">
        <v>99</v>
      </c>
      <c r="P46" s="51"/>
      <c r="Q46" s="3"/>
      <c r="R46" s="3"/>
      <c r="S46" s="51" t="s">
        <v>60</v>
      </c>
      <c r="T46" s="51"/>
      <c r="U46" s="51"/>
      <c r="V46" s="3"/>
      <c r="W46" s="51" t="s">
        <v>105</v>
      </c>
      <c r="X46" s="51"/>
      <c r="Y46" s="51"/>
      <c r="Z46" s="3"/>
      <c r="AA46" s="51" t="s">
        <v>110</v>
      </c>
      <c r="AB46" s="51"/>
      <c r="AC46" s="51"/>
      <c r="AD46" s="51"/>
      <c r="AE46" s="51"/>
      <c r="AF46" s="3"/>
    </row>
    <row r="47" spans="7:61" x14ac:dyDescent="0.25">
      <c r="G47" s="51" t="s">
        <v>91</v>
      </c>
      <c r="H47" s="51"/>
      <c r="I47" s="51"/>
      <c r="J47" s="51"/>
      <c r="K47" s="51"/>
      <c r="L47" s="3"/>
      <c r="M47" s="51" t="s">
        <v>94</v>
      </c>
      <c r="N47" s="51"/>
      <c r="O47" s="51" t="s">
        <v>100</v>
      </c>
      <c r="P47" s="51"/>
      <c r="Q47" s="3"/>
      <c r="R47" s="3"/>
      <c r="S47" s="51" t="s">
        <v>61</v>
      </c>
      <c r="T47" s="51"/>
      <c r="U47" s="3"/>
      <c r="V47" s="3"/>
      <c r="W47" s="51" t="s">
        <v>106</v>
      </c>
      <c r="X47" s="51"/>
      <c r="Y47" s="51"/>
      <c r="Z47" s="3"/>
      <c r="AA47" s="51" t="s">
        <v>112</v>
      </c>
      <c r="AB47" s="51"/>
      <c r="AC47" s="51"/>
      <c r="AD47" s="3"/>
      <c r="AE47" s="3"/>
      <c r="AF47" s="3"/>
    </row>
    <row r="48" spans="7:61" x14ac:dyDescent="0.25">
      <c r="G48" s="51" t="s">
        <v>70</v>
      </c>
      <c r="H48" s="51"/>
      <c r="I48" s="3"/>
      <c r="J48" s="3"/>
      <c r="K48" s="3"/>
      <c r="L48" s="3"/>
      <c r="M48" s="51" t="s">
        <v>95</v>
      </c>
      <c r="N48" s="51"/>
      <c r="O48" s="51" t="s">
        <v>101</v>
      </c>
      <c r="P48" s="51"/>
      <c r="Q48" s="3"/>
      <c r="R48" s="3"/>
      <c r="S48" s="51" t="s">
        <v>81</v>
      </c>
      <c r="T48" s="51"/>
      <c r="U48" s="51"/>
      <c r="V48" s="3"/>
      <c r="W48" s="51" t="s">
        <v>107</v>
      </c>
      <c r="X48" s="51"/>
      <c r="Y48" s="51"/>
      <c r="Z48" s="3"/>
      <c r="AA48" s="51" t="s">
        <v>113</v>
      </c>
      <c r="AB48" s="51"/>
      <c r="AC48" s="51"/>
      <c r="AD48" s="3"/>
      <c r="AE48" s="3"/>
      <c r="AF48" s="3"/>
    </row>
    <row r="49" spans="7:81" x14ac:dyDescent="0.25">
      <c r="G49" s="51" t="s">
        <v>65</v>
      </c>
      <c r="H49" s="51"/>
      <c r="I49" s="51"/>
      <c r="J49" s="3"/>
      <c r="K49" s="3"/>
      <c r="L49" s="3"/>
      <c r="M49" s="51" t="s">
        <v>96</v>
      </c>
      <c r="N49" s="51"/>
      <c r="O49" s="54" t="s">
        <v>102</v>
      </c>
      <c r="P49" s="51"/>
      <c r="Q49" s="3"/>
      <c r="R49" s="3"/>
      <c r="S49" s="51" t="s">
        <v>82</v>
      </c>
      <c r="T49" s="51"/>
      <c r="U49" s="51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7:81" x14ac:dyDescent="0.25">
      <c r="G50" s="51" t="s">
        <v>66</v>
      </c>
      <c r="H50" s="51"/>
      <c r="I50" s="3"/>
      <c r="J50" s="3"/>
      <c r="K50" s="3"/>
      <c r="L50" s="3"/>
      <c r="M50" s="51" t="s">
        <v>97</v>
      </c>
      <c r="N50" s="51"/>
      <c r="O50" s="51" t="s">
        <v>103</v>
      </c>
      <c r="P50" s="51"/>
      <c r="Q50" s="3"/>
      <c r="R50" s="3"/>
      <c r="S50" s="51" t="s">
        <v>108</v>
      </c>
      <c r="T50" s="51"/>
      <c r="U50" s="51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7:81" x14ac:dyDescent="0.25">
      <c r="G51" s="51" t="s">
        <v>67</v>
      </c>
      <c r="H51" s="51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7:81" x14ac:dyDescent="0.25">
      <c r="G52" s="51" t="s">
        <v>68</v>
      </c>
      <c r="H52" s="51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7:81" x14ac:dyDescent="0.25"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BN53" s="1" t="s">
        <v>1</v>
      </c>
      <c r="BO53" s="1">
        <v>287</v>
      </c>
      <c r="BQ53" s="1" t="s">
        <v>4</v>
      </c>
      <c r="BR53" s="1">
        <v>445</v>
      </c>
    </row>
    <row r="54" spans="7:81" x14ac:dyDescent="0.25">
      <c r="BN54" s="1" t="s">
        <v>2</v>
      </c>
      <c r="BO54" s="1">
        <v>53</v>
      </c>
      <c r="BQ54" s="1" t="s">
        <v>19</v>
      </c>
      <c r="BR54" s="1">
        <v>331</v>
      </c>
      <c r="BT54" s="4"/>
      <c r="BU54" s="4"/>
      <c r="BV54" s="4"/>
      <c r="BW54" s="4"/>
      <c r="BX54" s="3"/>
      <c r="BY54" s="3"/>
      <c r="BZ54" s="4"/>
      <c r="CA54" s="4"/>
      <c r="CB54" s="4"/>
      <c r="CC54" s="4"/>
    </row>
    <row r="55" spans="7:81" x14ac:dyDescent="0.25">
      <c r="BN55" s="1" t="s">
        <v>0</v>
      </c>
      <c r="BO55" s="1">
        <v>119</v>
      </c>
      <c r="BQ55" s="1" t="s">
        <v>1</v>
      </c>
      <c r="BR55" s="1">
        <v>287</v>
      </c>
      <c r="BT55" s="8"/>
      <c r="BU55" s="56" t="s">
        <v>17</v>
      </c>
      <c r="BV55" s="17" t="s">
        <v>24</v>
      </c>
      <c r="BW55" s="8"/>
      <c r="BX55" s="55">
        <v>1</v>
      </c>
      <c r="BY55" s="55">
        <v>2</v>
      </c>
      <c r="BZ55" s="8"/>
      <c r="CA55" s="18" t="s">
        <v>21</v>
      </c>
      <c r="CB55" s="58" t="s">
        <v>3</v>
      </c>
      <c r="CC55" s="8"/>
    </row>
    <row r="56" spans="7:81" x14ac:dyDescent="0.25">
      <c r="BN56" s="1" t="s">
        <v>3</v>
      </c>
      <c r="BO56" s="1">
        <v>136</v>
      </c>
      <c r="BQ56" s="1" t="s">
        <v>14</v>
      </c>
      <c r="BR56" s="1">
        <v>272</v>
      </c>
      <c r="BT56" s="8"/>
      <c r="BU56" s="57"/>
      <c r="BV56" s="23" t="s">
        <v>2</v>
      </c>
      <c r="BW56" s="8"/>
      <c r="BX56" s="55">
        <v>3</v>
      </c>
      <c r="BY56" s="55">
        <v>4</v>
      </c>
      <c r="BZ56" s="8"/>
      <c r="CA56" s="24" t="s">
        <v>10</v>
      </c>
      <c r="CB56" s="59"/>
      <c r="CC56" s="8"/>
    </row>
    <row r="57" spans="7:81" x14ac:dyDescent="0.25">
      <c r="BN57" s="1" t="s">
        <v>4</v>
      </c>
      <c r="BO57" s="1">
        <v>445</v>
      </c>
      <c r="BQ57" s="1" t="s">
        <v>8</v>
      </c>
      <c r="BR57" s="1">
        <v>270</v>
      </c>
      <c r="BT57" s="8"/>
      <c r="BU57" s="20"/>
      <c r="BV57" s="26" t="s">
        <v>22</v>
      </c>
      <c r="BW57" s="8"/>
      <c r="BX57" s="55">
        <v>5</v>
      </c>
      <c r="BY57" s="55">
        <v>6</v>
      </c>
      <c r="BZ57" s="8"/>
      <c r="CA57" s="27" t="s">
        <v>9</v>
      </c>
      <c r="CB57" s="21"/>
      <c r="CC57" s="8"/>
    </row>
    <row r="58" spans="7:81" x14ac:dyDescent="0.25">
      <c r="BN58" s="1" t="s">
        <v>5</v>
      </c>
      <c r="BO58" s="1">
        <v>86</v>
      </c>
      <c r="BQ58" s="1" t="s">
        <v>13</v>
      </c>
      <c r="BR58" s="1">
        <v>258</v>
      </c>
      <c r="BT58" s="5"/>
      <c r="BU58" s="5"/>
      <c r="BV58" s="8"/>
      <c r="BW58" s="8"/>
      <c r="BX58" s="28"/>
      <c r="BY58" s="28"/>
      <c r="BZ58" s="8"/>
      <c r="CA58" s="8"/>
      <c r="CB58" s="5"/>
      <c r="CC58" s="5"/>
    </row>
    <row r="59" spans="7:81" x14ac:dyDescent="0.25">
      <c r="BN59" s="1" t="s">
        <v>6</v>
      </c>
      <c r="BO59" s="1">
        <v>67</v>
      </c>
      <c r="BQ59" s="1" t="s">
        <v>18</v>
      </c>
      <c r="BR59" s="1">
        <v>232</v>
      </c>
      <c r="BT59" s="6"/>
      <c r="BU59" s="17" t="s">
        <v>72</v>
      </c>
      <c r="BV59" s="8"/>
      <c r="BW59" s="8"/>
      <c r="BX59" s="18" t="s">
        <v>19</v>
      </c>
      <c r="BY59" s="17" t="s">
        <v>8</v>
      </c>
      <c r="BZ59" s="8"/>
      <c r="CA59" s="8"/>
      <c r="CB59" s="18" t="s">
        <v>23</v>
      </c>
      <c r="CC59" s="11"/>
    </row>
    <row r="60" spans="7:81" x14ac:dyDescent="0.25">
      <c r="BN60" s="1" t="s">
        <v>7</v>
      </c>
      <c r="BO60" s="1">
        <v>180</v>
      </c>
      <c r="BQ60" s="1" t="s">
        <v>17</v>
      </c>
      <c r="BR60" s="1">
        <v>224</v>
      </c>
      <c r="BT60" s="31" t="s">
        <v>71</v>
      </c>
      <c r="BU60" s="23" t="s">
        <v>73</v>
      </c>
      <c r="BV60" s="8"/>
      <c r="BW60" s="8"/>
      <c r="BX60" s="32" t="s">
        <v>14</v>
      </c>
      <c r="BY60" s="33" t="s">
        <v>4</v>
      </c>
      <c r="BZ60" s="8"/>
      <c r="CA60" s="8"/>
      <c r="CB60" s="24" t="s">
        <v>25</v>
      </c>
      <c r="CC60" s="34" t="s">
        <v>18</v>
      </c>
    </row>
    <row r="61" spans="7:81" x14ac:dyDescent="0.25">
      <c r="BN61" s="1" t="s">
        <v>8</v>
      </c>
      <c r="BO61" s="1">
        <v>270</v>
      </c>
      <c r="BQ61" s="1" t="s">
        <v>7</v>
      </c>
      <c r="BR61" s="1">
        <v>180</v>
      </c>
      <c r="BT61" s="25"/>
      <c r="BU61" s="26" t="s">
        <v>74</v>
      </c>
      <c r="BV61" s="8"/>
      <c r="BW61" s="8"/>
      <c r="BX61" s="27" t="s">
        <v>1</v>
      </c>
      <c r="BY61" s="26" t="s">
        <v>13</v>
      </c>
      <c r="BZ61" s="8"/>
      <c r="CA61" s="8"/>
      <c r="CB61" s="27" t="s">
        <v>16</v>
      </c>
      <c r="CC61" s="22"/>
    </row>
    <row r="62" spans="7:81" x14ac:dyDescent="0.25">
      <c r="BN62" s="1" t="s">
        <v>9</v>
      </c>
      <c r="BO62" s="1">
        <v>6</v>
      </c>
      <c r="BQ62" s="1" t="s">
        <v>11</v>
      </c>
      <c r="BR62" s="1">
        <v>145</v>
      </c>
      <c r="BT62" s="5"/>
      <c r="BU62" s="5"/>
      <c r="BV62" s="8"/>
      <c r="BW62" s="8"/>
      <c r="BX62" s="28"/>
      <c r="BY62" s="28"/>
      <c r="BZ62" s="8"/>
      <c r="CA62" s="8"/>
      <c r="CB62" s="8"/>
      <c r="CC62" s="8"/>
    </row>
    <row r="63" spans="7:81" x14ac:dyDescent="0.25">
      <c r="BN63" s="1" t="s">
        <v>10</v>
      </c>
      <c r="BO63" s="1">
        <v>19</v>
      </c>
      <c r="BQ63" s="1" t="s">
        <v>3</v>
      </c>
      <c r="BR63" s="1">
        <v>136</v>
      </c>
      <c r="BT63" s="8"/>
      <c r="BU63" s="10"/>
      <c r="BV63" s="17" t="s">
        <v>12</v>
      </c>
      <c r="BW63" s="8"/>
      <c r="BX63" s="3"/>
      <c r="BY63" s="3"/>
      <c r="BZ63" s="8"/>
      <c r="CA63" s="18" t="s">
        <v>6</v>
      </c>
      <c r="CB63" s="7"/>
      <c r="CC63" s="8"/>
    </row>
    <row r="64" spans="7:81" x14ac:dyDescent="0.25">
      <c r="BN64" s="1" t="s">
        <v>11</v>
      </c>
      <c r="BO64" s="1">
        <v>145</v>
      </c>
      <c r="BQ64" s="1" t="s">
        <v>0</v>
      </c>
      <c r="BR64" s="1">
        <v>119</v>
      </c>
      <c r="BT64" s="8"/>
      <c r="BU64" s="57" t="s">
        <v>11</v>
      </c>
      <c r="BV64" s="23" t="s">
        <v>20</v>
      </c>
      <c r="BW64" s="8"/>
      <c r="BX64" s="3">
        <f>VLOOKUP(BU55,BN53:BO78,2,)+VLOOKUP(BV55,BN53:BO78,2,)+VLOOKUP(BV56,BN53:BO78,2,)+VLOOKUP(BV57,BN53:BO78,2,)+VLOOKUP(CA55,BN53:BO78,2,)+VLOOKUP(BX59,BN53:BO78,2,)+VLOOKUP(CA63,BN53:BO78,2,)+VLOOKUP(CB59,BN53:BO78,2,)</f>
        <v>840</v>
      </c>
      <c r="BY64" s="3">
        <f>VLOOKUP(CB55,BN53:BO78,2,)+VLOOKUP(CA55,BN53:BO78,2,)+VLOOKUP(CA56,BN53:BO78,2,)+VLOOKUP(CA57,BN53:BO78,2,)+VLOOKUP(CC60,BN53:BO78,2,)+VLOOKUP(CB59,BN53:BO78,2,)+VLOOKUP(CB60,BN53:BO78,2,)+VLOOKUP(CB61,BN53:BO78,2,)+VLOOKUP(BV55,BN53:BO78,2,)+VLOOKUP(BY59,BN53:BO78,2,)+VLOOKUP(BV63,BN53:BO78,2,)</f>
        <v>865</v>
      </c>
      <c r="BZ64" s="8"/>
      <c r="CA64" s="24" t="s">
        <v>15</v>
      </c>
      <c r="CB64" s="59" t="s">
        <v>7</v>
      </c>
      <c r="CC64" s="8"/>
    </row>
    <row r="65" spans="66:81" x14ac:dyDescent="0.25">
      <c r="BN65" s="1" t="s">
        <v>12</v>
      </c>
      <c r="BO65" s="1">
        <v>90</v>
      </c>
      <c r="BQ65" s="1" t="s">
        <v>20</v>
      </c>
      <c r="BR65" s="1">
        <v>97</v>
      </c>
      <c r="BT65" s="8"/>
      <c r="BU65" s="60"/>
      <c r="BV65" s="26" t="s">
        <v>0</v>
      </c>
      <c r="BW65" s="8"/>
      <c r="BX65" s="3">
        <f>VLOOKUP(BU55,BN53:BO78,2,)+VLOOKUP(BV55,BN53:BO78,2,)+VLOOKUP(BV56,BN53:BO78,2,)+VLOOKUP(BV57,BN53:BO78,2,)+VLOOKUP(BU64,BN53:BO78,2,)+VLOOKUP(BV63,BN53:BO78,2,)+VLOOKUP(BV64,BN53:BO78,2,)+VLOOKUP(BV65,BN53:BO78,2,)+VLOOKUP(CA56,BN53:BO78,2,)+VLOOKUP(BX60,BN53:BO78,2,)+VLOOKUP(CA64,BN53:BO78,2,)+VLOOKUP(CB60,BN53:BO78,2,)</f>
        <v>1217</v>
      </c>
      <c r="BY65" s="3">
        <f>VLOOKUP(CB64,BN53:BO78,2,)+VLOOKUP(CA65,BN53:BO78,2,)+VLOOKUP(CA64,BN53:BO78,2,)+VLOOKUP(CA63,BN53:BO78,2,)+VLOOKUP(CB55,BN53:BO78,2,)+VLOOKUP(CA55,BN53:BO78,2,)+VLOOKUP(CA56,BN53:BO78,2,)+VLOOKUP(CA57,BN53:BO78,2,)+VLOOKUP(BV56,BN53:BO78,2,)+VLOOKUP(BY60,BN53:BO78,2,)+VLOOKUP(BV64,BN53:BO78,2,)</f>
        <v>1203</v>
      </c>
      <c r="BZ65" s="8"/>
      <c r="CA65" s="27" t="s">
        <v>5</v>
      </c>
      <c r="CB65" s="61"/>
      <c r="CC65" s="8"/>
    </row>
    <row r="66" spans="66:81" x14ac:dyDescent="0.25">
      <c r="BN66" s="1" t="s">
        <v>13</v>
      </c>
      <c r="BO66" s="1">
        <v>258</v>
      </c>
      <c r="BQ66" s="1" t="s">
        <v>12</v>
      </c>
      <c r="BR66" s="1">
        <v>90</v>
      </c>
      <c r="BX66" s="3">
        <f>VLOOKUP(BU64,BN53:BO78,2,)+VLOOKUP(BV63,BN53:BO78,2,)+VLOOKUP(BV64,BN53:BO78,2,)+VLOOKUP(BV65,BN53:BO78,2,)+VLOOKUP(CA57,BN53:BO78,2,)+VLOOKUP(BX61,BN53:BO78,2,)+VLOOKUP(CA65,BN53:BO78,2,)+VLOOKUP(CB61,BN53:BO78,2,)</f>
        <v>834</v>
      </c>
      <c r="BY66" s="1">
        <f>VLOOKUP(CB64,BN53:BO78,2,)+VLOOKUP(CA63,BN53:BO78,2,)+VLOOKUP(CA64,BN53:BO78,2,)+VLOOKUP(CA65,BN53:BO78,2,)+VLOOKUP(CC60,BN53:BO78,2,)+VLOOKUP(CB59,BN53:BO78,2,)+VLOOKUP(CB60,BN53:BO78,2,)+VLOOKUP(CB61,BN53:BO78,2,)+VLOOKUP(BV57,BN53:BO78,2,)+VLOOKUP(BY61,BN53:BO78,2,)+VLOOKUP(BV65,BN53:BO78,2,)</f>
        <v>1093</v>
      </c>
    </row>
    <row r="67" spans="66:81" x14ac:dyDescent="0.25">
      <c r="BN67" s="1" t="s">
        <v>14</v>
      </c>
      <c r="BO67" s="1">
        <v>272</v>
      </c>
      <c r="BQ67" s="1" t="s">
        <v>5</v>
      </c>
      <c r="BR67" s="1">
        <v>86</v>
      </c>
    </row>
    <row r="68" spans="66:81" x14ac:dyDescent="0.25">
      <c r="BN68" s="1" t="s">
        <v>15</v>
      </c>
      <c r="BO68" s="1">
        <v>76</v>
      </c>
      <c r="BQ68" s="1" t="s">
        <v>15</v>
      </c>
      <c r="BR68" s="1">
        <v>76</v>
      </c>
    </row>
    <row r="69" spans="66:81" x14ac:dyDescent="0.25">
      <c r="BN69" s="1" t="s">
        <v>16</v>
      </c>
      <c r="BO69" s="1">
        <v>4</v>
      </c>
      <c r="BQ69" s="1" t="s">
        <v>6</v>
      </c>
      <c r="BR69" s="1">
        <v>67</v>
      </c>
    </row>
    <row r="70" spans="66:81" x14ac:dyDescent="0.25">
      <c r="BN70" s="1" t="s">
        <v>17</v>
      </c>
      <c r="BO70" s="1">
        <v>224</v>
      </c>
      <c r="BQ70" s="1" t="s">
        <v>22</v>
      </c>
      <c r="BR70" s="1">
        <v>60</v>
      </c>
    </row>
    <row r="71" spans="66:81" x14ac:dyDescent="0.25">
      <c r="BN71" s="1" t="s">
        <v>18</v>
      </c>
      <c r="BO71" s="1">
        <v>232</v>
      </c>
      <c r="BQ71" s="1" t="s">
        <v>24</v>
      </c>
      <c r="BR71" s="1">
        <v>59</v>
      </c>
    </row>
    <row r="72" spans="66:81" x14ac:dyDescent="0.25">
      <c r="BN72" s="1" t="s">
        <v>19</v>
      </c>
      <c r="BO72" s="1">
        <v>331</v>
      </c>
      <c r="BQ72" s="1" t="s">
        <v>2</v>
      </c>
      <c r="BR72" s="1">
        <v>53</v>
      </c>
    </row>
    <row r="73" spans="66:81" x14ac:dyDescent="0.25">
      <c r="BN73" s="1" t="s">
        <v>20</v>
      </c>
      <c r="BO73" s="1">
        <v>97</v>
      </c>
      <c r="BQ73" s="1" t="s">
        <v>21</v>
      </c>
      <c r="BR73" s="1">
        <v>38</v>
      </c>
    </row>
    <row r="74" spans="66:81" x14ac:dyDescent="0.25">
      <c r="BN74" s="1" t="s">
        <v>21</v>
      </c>
      <c r="BO74" s="1">
        <v>38</v>
      </c>
      <c r="BQ74" s="1" t="s">
        <v>10</v>
      </c>
      <c r="BR74" s="1">
        <v>19</v>
      </c>
    </row>
    <row r="75" spans="66:81" x14ac:dyDescent="0.25">
      <c r="BN75" s="1" t="s">
        <v>22</v>
      </c>
      <c r="BO75" s="1">
        <v>60</v>
      </c>
      <c r="BQ75" s="1" t="s">
        <v>23</v>
      </c>
      <c r="BR75" s="1">
        <v>8</v>
      </c>
    </row>
    <row r="76" spans="66:81" x14ac:dyDescent="0.25">
      <c r="BN76" s="1" t="s">
        <v>23</v>
      </c>
      <c r="BO76" s="1">
        <v>8</v>
      </c>
      <c r="BQ76" s="1" t="s">
        <v>9</v>
      </c>
      <c r="BR76" s="1">
        <v>6</v>
      </c>
    </row>
    <row r="77" spans="66:81" x14ac:dyDescent="0.25">
      <c r="BN77" s="1" t="s">
        <v>24</v>
      </c>
      <c r="BO77" s="1">
        <v>59</v>
      </c>
      <c r="BQ77" s="1" t="s">
        <v>16</v>
      </c>
      <c r="BR77" s="1">
        <v>4</v>
      </c>
    </row>
    <row r="78" spans="66:81" x14ac:dyDescent="0.25">
      <c r="BN78" s="1" t="s">
        <v>25</v>
      </c>
      <c r="BO78" s="1">
        <v>3</v>
      </c>
      <c r="BQ78" s="1" t="s">
        <v>25</v>
      </c>
      <c r="BR78" s="1">
        <v>3</v>
      </c>
    </row>
  </sheetData>
  <sortState xmlns:xlrd2="http://schemas.microsoft.com/office/spreadsheetml/2017/richdata2" ref="BQ53:BR78">
    <sortCondition descending="1" ref="BR53:BR78"/>
  </sortState>
  <mergeCells count="68">
    <mergeCell ref="R20:S20"/>
    <mergeCell ref="O20:P20"/>
    <mergeCell ref="O6:P6"/>
    <mergeCell ref="O14:P14"/>
    <mergeCell ref="R12:S12"/>
    <mergeCell ref="R6:S6"/>
    <mergeCell ref="Q30:Q32"/>
    <mergeCell ref="AN6:AO6"/>
    <mergeCell ref="W29:X29"/>
    <mergeCell ref="AA29:AB29"/>
    <mergeCell ref="AD35:AE35"/>
    <mergeCell ref="T35:U35"/>
    <mergeCell ref="V8:V9"/>
    <mergeCell ref="V17:V18"/>
    <mergeCell ref="AC17:AC18"/>
    <mergeCell ref="AB22:AC22"/>
    <mergeCell ref="S22:T22"/>
    <mergeCell ref="P22:Q22"/>
    <mergeCell ref="Y22:Z22"/>
    <mergeCell ref="AF20:AG20"/>
    <mergeCell ref="AI20:AJ20"/>
    <mergeCell ref="AI6:AJ6"/>
    <mergeCell ref="BH6:BI6"/>
    <mergeCell ref="AU8:AU9"/>
    <mergeCell ref="T27:U27"/>
    <mergeCell ref="AD27:AE27"/>
    <mergeCell ref="AH30:AH32"/>
    <mergeCell ref="AF6:AG6"/>
    <mergeCell ref="AI14:AJ14"/>
    <mergeCell ref="AF12:AG12"/>
    <mergeCell ref="AC8:AC9"/>
    <mergeCell ref="AH22:AI22"/>
    <mergeCell ref="AE22:AF22"/>
    <mergeCell ref="V22:W22"/>
    <mergeCell ref="BH14:BI14"/>
    <mergeCell ref="AU17:AU18"/>
    <mergeCell ref="BB17:BB18"/>
    <mergeCell ref="AV29:AW29"/>
    <mergeCell ref="BH20:BI20"/>
    <mergeCell ref="AO22:AP22"/>
    <mergeCell ref="AR22:AS22"/>
    <mergeCell ref="AU22:AV22"/>
    <mergeCell ref="AX22:AY22"/>
    <mergeCell ref="BA22:BB22"/>
    <mergeCell ref="BD22:BE22"/>
    <mergeCell ref="BG22:BH22"/>
    <mergeCell ref="AN20:AO20"/>
    <mergeCell ref="AQ20:AR20"/>
    <mergeCell ref="BE12:BF12"/>
    <mergeCell ref="AN14:AO14"/>
    <mergeCell ref="AP30:AP32"/>
    <mergeCell ref="AS27:AT27"/>
    <mergeCell ref="AQ6:AR6"/>
    <mergeCell ref="BE6:BF6"/>
    <mergeCell ref="AZ29:BA29"/>
    <mergeCell ref="BC27:BD27"/>
    <mergeCell ref="BE20:BF20"/>
    <mergeCell ref="AS35:AT35"/>
    <mergeCell ref="BC35:BD35"/>
    <mergeCell ref="W6:AB6"/>
    <mergeCell ref="AV6:BA6"/>
    <mergeCell ref="BB8:BB9"/>
    <mergeCell ref="AQ12:AR12"/>
    <mergeCell ref="BU55:BU56"/>
    <mergeCell ref="CB55:CB56"/>
    <mergeCell ref="BU64:BU65"/>
    <mergeCell ref="CB64:CB65"/>
    <mergeCell ref="BG30:BG3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A E A A B Q S w M E F A A C A A g A Y X 1 O T k R c L i W m A A A A + A A A A B I A H A B D b 2 5 m a W c v U G F j a 2 F n Z S 5 4 b W w g o h g A K K A U A A A A A A A A A A A A A A A A A A A A A A A A A A A A h Y + 9 D o I w G E V f h X S n P x A M I R 9 l c J X E h G h c m 1 q h E Y q h x f J u D j 6 S r y C J o m 6 O 9 + Q M 5 z 5 u d y i m r g 2 u a r C 6 N z l i m K J A G d k f t a l z N L p T m K K C w 1 b I s 6 h V M M v G Z p M 9 5 q h x 7 p I R 4 r 3 H P s b 9 U J O I U k Y O 5 a a S j e o E + s j 6 v x x q Y 5 0 w U i E O + 1 c M j / A q w U n M Y s x S B m T B U G r z V a K 5 G F M g P x D W Y + v G Q X F l w l 0 F Z J l A 3 i / 4 E 1 B L A w Q U A A I A C A B h f U 5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X 1 O T q y M s b Q o A Q A A 2 g E A A B M A H A B G b 3 J t d W x h c y 9 T Z W N 0 a W 9 u M S 5 t I K I Y A C i g F A A A A A A A A A A A A A A A A A A A A A A A A A A A A G 2 P M U / D M B C F 9 0 j 5 D 5 Z Z U s m K W g E d q D K g t A g G U F H C 1 D A Y + 2 g j H B v 5 z h V R 1 f + O 2 x S V o V 5 s v + / p 3 T s E R a 2 z r B r u y S x N 0 g Q 3 0 o N m S J K Q F c w A p Q m L p 3 L B K 4 h K i d t 8 7 l T o w F L 2 0 B r I S 2 c p f j D j 5 V 3 z h u C x W Z g e 2 9 D V o D b N n x m b Z U T O S t O U T s O z s 1 / Q N 1 q S b I 7 T c o V b P h K r O Z i 2 a w l 8 w Q U X r H Q m d B a L a 8 E W V j n d 2 n U x v R 2 P J 4 K 9 B k d Q U W + g O D / z F 2 f h f S S G 2 l d 8 6 V 0 X m W a P I H U s w O M O t f y I x h M 5 6 d m w o W C r k 3 5 v T K W k k R 4 L 8 u F / Z L m R d h 0 T 6 / 4 b z n G 1 l x Y / n e + G x g e I 2 Y X 5 Y r f j K i 5 G 0 c A I f m g v 2 I 4 H B F 2 6 Y C m S J 0 v T m / w Q c E T g 8 A L Z j 9 K k t R c r z X 4 B U E s B A i 0 A F A A C A A g A Y X 1 O T k R c L i W m A A A A + A A A A B I A A A A A A A A A A A A A A A A A A A A A A E N v b m Z p Z y 9 Q Y W N r Y W d l L n h t b F B L A Q I t A B Q A A g A I A G F 9 T k 4 P y u m r p A A A A O k A A A A T A A A A A A A A A A A A A A A A A P I A A A B b Q 2 9 u d G V u d F 9 U e X B l c 1 0 u e G 1 s U E s B A i 0 A F A A C A A g A Y X 1 O T q y M s b Q o A Q A A 2 g E A A B M A A A A A A A A A A A A A A A A A 4 w E A A E Z v c m 1 1 b G F z L 1 N l Y 3 R p b 2 4 x L m 1 Q S w U G A A A A A A M A A w D C A A A A W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w k A A A A A A A D 1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h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I t M T R U M T Q 6 N D M 6 M D M u M j g z N T I 1 M 1 o i I C 8 + P E V u d H J 5 I F R 5 c G U 9 I k Z p b G x D b 2 x 1 b W 5 U e X B l c y I g V m F s d W U 9 I n N C Z 0 1 E I i A v P j x F b n R y e S B U e X B l P S J G a W x s Q 2 9 s d W 1 u T m F t Z X M i I F Z h b H V l P S J z W y Z x d W 9 0 O 2 M m c X V v d D s s J n F 1 b 3 Q 7 d X N l Z E N v d W 5 0 J n F 1 b 3 Q 7 L C Z x d W 9 0 O 2 V v c 0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H M v Q 2 h h b m d l Z C B U e X B l L n t j L D B 9 J n F 1 b 3 Q 7 L C Z x d W 9 0 O 1 N l Y 3 R p b 2 4 x L 3 N 0 Y X R z L 0 N o Y W 5 n Z W Q g V H l w Z S 5 7 d X N l Z E N v d W 5 0 L D F 9 J n F 1 b 3 Q 7 L C Z x d W 9 0 O 1 N l Y 3 R p b 2 4 x L 3 N 0 Y X R z L 0 N o Y W 5 n Z W Q g V H l w Z S 5 7 Z W 9 z Q 2 9 1 b n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3 R h d H M v Q 2 h h b m d l Z C B U e X B l L n t j L D B 9 J n F 1 b 3 Q 7 L C Z x d W 9 0 O 1 N l Y 3 R p b 2 4 x L 3 N 0 Y X R z L 0 N o Y W 5 n Z W Q g V H l w Z S 5 7 d X N l Z E N v d W 5 0 L D F 9 J n F 1 b 3 Q 7 L C Z x d W 9 0 O 1 N l Y 3 R p b 2 4 x L 3 N 0 Y X R z L 0 N o Y W 5 n Z W Q g V H l w Z S 5 7 Z W 9 z Q 2 9 1 b n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Y X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u w y d x C M 7 x F l M 6 h V c + e c t c A A A A A A g A A A A A A E G Y A A A A B A A A g A A A A s B i + o o 4 e v 8 s X h Y y t q A Z K o m O n e u i 5 y i V 9 c 1 p R a j 1 O K 1 s A A A A A D o A A A A A C A A A g A A A A R 8 o K A p P t q L R I P o A + G u 9 f l p c r z H q k Z S r T A r r b C 0 l r 7 3 R Q A A A A w r G 9 b y p T V 6 h V S R V E D m U g z R I f z 5 Q Y o W P i Z q G h 6 R j + 0 Q D W D J Q H c O R D e o k N d V C O N 4 Y + X g e y 2 H A F Q S B / I L z G f d d f P l 0 u 8 E 6 V b 2 T u w o + s u J Q P p g B A A A A A P S S L S E h U 7 7 V 5 Y W 1 t T X W 5 Q z S 2 A y A F w H 9 J N I y Y x h 0 N P + R + Q n 9 a R E P T 9 C g z l B a w j b I o c l i + S x F f b + 3 G / C C j E o 2 Z R g = = < / D a t a M a s h u p > 
</file>

<file path=customXml/itemProps1.xml><?xml version="1.0" encoding="utf-8"?>
<ds:datastoreItem xmlns:ds="http://schemas.openxmlformats.org/officeDocument/2006/customXml" ds:itemID="{1C212791-6C44-45EE-B752-6B8FF67F751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Osburn</dc:creator>
  <cp:lastModifiedBy>Eric Osburn</cp:lastModifiedBy>
  <dcterms:created xsi:type="dcterms:W3CDTF">2019-02-14T14:42:25Z</dcterms:created>
  <dcterms:modified xsi:type="dcterms:W3CDTF">2022-06-14T14:34:20Z</dcterms:modified>
</cp:coreProperties>
</file>