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KULIAH\BERKAS KULIAH\SMT 4\DATA MINING I\RTM 4\"/>
    </mc:Choice>
  </mc:AlternateContent>
  <xr:revisionPtr revIDLastSave="0" documentId="13_ncr:1_{589D7428-4043-4E81-8024-11E0F09324D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2" l="1"/>
  <c r="C50" i="2"/>
  <c r="C49" i="2"/>
  <c r="C48" i="2"/>
  <c r="F51" i="2"/>
  <c r="F50" i="2"/>
  <c r="S17" i="2"/>
  <c r="F48" i="2"/>
  <c r="F49" i="2"/>
  <c r="J3" i="2"/>
  <c r="AE3" i="2" a="1"/>
  <c r="AE3" i="2"/>
  <c r="AM4" i="2" a="1"/>
  <c r="AM4" i="2"/>
  <c r="AM5" i="2" a="1"/>
  <c r="AM5" i="2"/>
  <c r="AM6" i="2" a="1"/>
  <c r="AM6" i="2"/>
  <c r="AM7" i="2" a="1"/>
  <c r="AM7" i="2"/>
  <c r="AM8" i="2" a="1"/>
  <c r="AM8" i="2"/>
  <c r="AM9" i="2" a="1"/>
  <c r="AM9" i="2"/>
  <c r="AM10" i="2" a="1"/>
  <c r="AM10" i="2"/>
  <c r="AM11" i="2" a="1"/>
  <c r="AM11" i="2"/>
  <c r="AM12" i="2" a="1"/>
  <c r="AM12" i="2"/>
  <c r="AM13" i="2" a="1"/>
  <c r="AM13" i="2"/>
  <c r="AM14" i="2" a="1"/>
  <c r="AM14" i="2"/>
  <c r="AM15" i="2" a="1"/>
  <c r="AM15" i="2"/>
  <c r="AM16" i="2" a="1"/>
  <c r="AM16" i="2"/>
  <c r="AM17" i="2" a="1"/>
  <c r="AM17" i="2"/>
  <c r="AM18" i="2" a="1"/>
  <c r="AM18" i="2"/>
  <c r="AM19" i="2" a="1"/>
  <c r="AM19" i="2"/>
  <c r="AM20" i="2" a="1"/>
  <c r="AM20" i="2"/>
  <c r="AM21" i="2" a="1"/>
  <c r="AM21" i="2"/>
  <c r="AM22" i="2" a="1"/>
  <c r="AM22" i="2"/>
  <c r="AM23" i="2" a="1"/>
  <c r="AM23" i="2"/>
  <c r="AM24" i="2" a="1"/>
  <c r="AM24" i="2"/>
  <c r="AM25" i="2" a="1"/>
  <c r="AM25" i="2"/>
  <c r="AM26" i="2" a="1"/>
  <c r="AM26" i="2"/>
  <c r="AM27" i="2" a="1"/>
  <c r="AM27" i="2"/>
  <c r="AM28" i="2" a="1"/>
  <c r="AM28" i="2"/>
  <c r="AM29" i="2" a="1"/>
  <c r="AM29" i="2"/>
  <c r="AM30" i="2" a="1"/>
  <c r="AM30" i="2"/>
  <c r="AM31" i="2" a="1"/>
  <c r="AM31" i="2"/>
  <c r="AM32" i="2" a="1"/>
  <c r="AM32" i="2"/>
  <c r="AM33" i="2" a="1"/>
  <c r="AM33" i="2"/>
  <c r="AM34" i="2" a="1"/>
  <c r="AM34" i="2"/>
  <c r="AM35" i="2" a="1"/>
  <c r="AM35" i="2"/>
  <c r="AM36" i="2" a="1"/>
  <c r="AM36" i="2"/>
  <c r="AM37" i="2" a="1"/>
  <c r="AM37" i="2"/>
  <c r="AM38" i="2" a="1"/>
  <c r="AM38" i="2"/>
  <c r="AM39" i="2" a="1"/>
  <c r="AM39" i="2"/>
  <c r="AM40" i="2" a="1"/>
  <c r="AM40" i="2"/>
  <c r="AM41" i="2" a="1"/>
  <c r="AM41" i="2"/>
  <c r="AM42" i="2" a="1"/>
  <c r="AM42" i="2"/>
  <c r="AM43" i="2" a="1"/>
  <c r="AM43" i="2"/>
  <c r="AM44" i="2" a="1"/>
  <c r="AM44" i="2"/>
  <c r="AM45" i="2" a="1"/>
  <c r="AM45" i="2"/>
  <c r="AM46" i="2" a="1"/>
  <c r="AM46" i="2"/>
  <c r="AM47" i="2" a="1"/>
  <c r="AM47" i="2"/>
  <c r="AM48" i="2" a="1"/>
  <c r="AM48" i="2"/>
  <c r="AM49" i="2" a="1"/>
  <c r="AM49" i="2"/>
  <c r="AM50" i="2" a="1"/>
  <c r="AM50" i="2"/>
  <c r="AM51" i="2" a="1"/>
  <c r="AM51" i="2"/>
  <c r="AM52" i="2" a="1"/>
  <c r="AM52" i="2"/>
  <c r="AM53" i="2" a="1"/>
  <c r="AM53" i="2"/>
  <c r="AM54" i="2" a="1"/>
  <c r="AM54" i="2"/>
  <c r="AM55" i="2" a="1"/>
  <c r="AM55" i="2"/>
  <c r="AM56" i="2" a="1"/>
  <c r="AM56" i="2"/>
  <c r="AM57" i="2" a="1"/>
  <c r="AM57" i="2"/>
  <c r="AM58" i="2" a="1"/>
  <c r="AM58" i="2"/>
  <c r="AM59" i="2" a="1"/>
  <c r="AM59" i="2"/>
  <c r="AM60" i="2" a="1"/>
  <c r="AM60" i="2"/>
  <c r="AM61" i="2" a="1"/>
  <c r="AM61" i="2"/>
  <c r="AM62" i="2" a="1"/>
  <c r="AM62" i="2"/>
  <c r="AM63" i="2" a="1"/>
  <c r="AM63" i="2"/>
  <c r="AM64" i="2" a="1"/>
  <c r="AM64" i="2"/>
  <c r="AM65" i="2" a="1"/>
  <c r="AM65" i="2"/>
  <c r="AM66" i="2" a="1"/>
  <c r="AM66" i="2"/>
  <c r="AM67" i="2" a="1"/>
  <c r="AM67" i="2"/>
  <c r="AM68" i="2" a="1"/>
  <c r="AM68" i="2"/>
  <c r="AM69" i="2" a="1"/>
  <c r="AM69" i="2"/>
  <c r="AM70" i="2" a="1"/>
  <c r="AM70" i="2"/>
  <c r="AM71" i="2" a="1"/>
  <c r="AM71" i="2"/>
  <c r="AM72" i="2" a="1"/>
  <c r="AM72" i="2"/>
  <c r="AM73" i="2" a="1"/>
  <c r="AM73" i="2"/>
  <c r="AM74" i="2" a="1"/>
  <c r="AM74" i="2"/>
  <c r="AM75" i="2" a="1"/>
  <c r="AM75" i="2"/>
  <c r="AM76" i="2" a="1"/>
  <c r="AM76" i="2"/>
  <c r="AM77" i="2" a="1"/>
  <c r="AM77" i="2"/>
  <c r="AM78" i="2" a="1"/>
  <c r="AM78" i="2"/>
  <c r="AM79" i="2" a="1"/>
  <c r="AM79" i="2"/>
  <c r="AM80" i="2" a="1"/>
  <c r="AM80" i="2"/>
  <c r="AM81" i="2" a="1"/>
  <c r="AM81" i="2"/>
  <c r="AM82" i="2" a="1"/>
  <c r="AM82" i="2"/>
  <c r="AM83" i="2" a="1"/>
  <c r="AM83" i="2"/>
  <c r="AM84" i="2" a="1"/>
  <c r="AM84" i="2"/>
  <c r="AM85" i="2" a="1"/>
  <c r="AM85" i="2"/>
  <c r="AM86" i="2" a="1"/>
  <c r="AM86" i="2"/>
  <c r="AM87" i="2" a="1"/>
  <c r="AM87" i="2"/>
  <c r="AM88" i="2" a="1"/>
  <c r="AM88" i="2"/>
  <c r="AM89" i="2" a="1"/>
  <c r="AM89" i="2"/>
  <c r="AM90" i="2" a="1"/>
  <c r="AM90" i="2"/>
  <c r="AM91" i="2" a="1"/>
  <c r="AM91" i="2"/>
  <c r="AM92" i="2" a="1"/>
  <c r="AM92" i="2"/>
  <c r="AM93" i="2" a="1"/>
  <c r="AM93" i="2"/>
  <c r="AM94" i="2" a="1"/>
  <c r="AM94" i="2"/>
  <c r="AM95" i="2" a="1"/>
  <c r="AM95" i="2"/>
  <c r="AM96" i="2" a="1"/>
  <c r="AM96" i="2"/>
  <c r="AM97" i="2" a="1"/>
  <c r="AM97" i="2"/>
  <c r="AM98" i="2" a="1"/>
  <c r="AM98" i="2"/>
  <c r="AM99" i="2" a="1"/>
  <c r="AM99" i="2"/>
  <c r="AM100" i="2" a="1"/>
  <c r="AM100" i="2"/>
  <c r="AM101" i="2" a="1"/>
  <c r="AM101" i="2"/>
  <c r="AM102" i="2" a="1"/>
  <c r="AM102" i="2"/>
  <c r="AM3" i="2" a="1"/>
  <c r="AM3" i="2"/>
  <c r="Q11" i="2" s="1"/>
  <c r="R11" i="2" s="1"/>
  <c r="I11" i="2"/>
  <c r="AE4" i="2" a="1"/>
  <c r="AE4" i="2"/>
  <c r="AG3" i="2" a="1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F3" i="2" a="1"/>
  <c r="AF3" i="2"/>
  <c r="BU4" i="2" a="1"/>
  <c r="BU4" i="2"/>
  <c r="BU5" i="2" a="1"/>
  <c r="BU5" i="2"/>
  <c r="BU6" i="2" a="1"/>
  <c r="BU6" i="2"/>
  <c r="BU7" i="2" a="1"/>
  <c r="BU7" i="2"/>
  <c r="BU8" i="2" a="1"/>
  <c r="BU8" i="2"/>
  <c r="BU9" i="2" a="1"/>
  <c r="BU9" i="2"/>
  <c r="BU10" i="2" a="1"/>
  <c r="BU10" i="2"/>
  <c r="BU11" i="2" a="1"/>
  <c r="BU11" i="2"/>
  <c r="BU12" i="2" a="1"/>
  <c r="BU12" i="2"/>
  <c r="BU13" i="2" a="1"/>
  <c r="BU13" i="2"/>
  <c r="BU14" i="2" a="1"/>
  <c r="BU14" i="2"/>
  <c r="BU15" i="2" a="1"/>
  <c r="BU15" i="2"/>
  <c r="BU16" i="2" a="1"/>
  <c r="BU16" i="2"/>
  <c r="BU17" i="2" a="1"/>
  <c r="BU17" i="2"/>
  <c r="BU18" i="2" a="1"/>
  <c r="BU18" i="2"/>
  <c r="BU19" i="2" a="1"/>
  <c r="BU19" i="2"/>
  <c r="BU20" i="2" a="1"/>
  <c r="BU20" i="2"/>
  <c r="BU21" i="2" a="1"/>
  <c r="BU21" i="2"/>
  <c r="BU22" i="2" a="1"/>
  <c r="BU22" i="2"/>
  <c r="BU23" i="2" a="1"/>
  <c r="BU23" i="2"/>
  <c r="BU24" i="2" a="1"/>
  <c r="BU24" i="2"/>
  <c r="BU25" i="2" a="1"/>
  <c r="BU25" i="2"/>
  <c r="BU26" i="2" a="1"/>
  <c r="BU26" i="2"/>
  <c r="BU27" i="2" a="1"/>
  <c r="BU27" i="2"/>
  <c r="BU28" i="2" a="1"/>
  <c r="BU28" i="2"/>
  <c r="BU29" i="2" a="1"/>
  <c r="BU29" i="2"/>
  <c r="BU30" i="2" a="1"/>
  <c r="BU30" i="2"/>
  <c r="BU31" i="2" a="1"/>
  <c r="BU31" i="2"/>
  <c r="BU32" i="2" a="1"/>
  <c r="BU32" i="2"/>
  <c r="BU33" i="2" a="1"/>
  <c r="BU33" i="2"/>
  <c r="BU34" i="2" a="1"/>
  <c r="BU34" i="2"/>
  <c r="BU35" i="2" a="1"/>
  <c r="BU35" i="2"/>
  <c r="BU36" i="2" a="1"/>
  <c r="BU36" i="2"/>
  <c r="BU37" i="2" a="1"/>
  <c r="BU37" i="2"/>
  <c r="BU38" i="2" a="1"/>
  <c r="BU38" i="2"/>
  <c r="BU39" i="2" a="1"/>
  <c r="BU39" i="2"/>
  <c r="BU40" i="2" a="1"/>
  <c r="BU40" i="2"/>
  <c r="BU41" i="2" a="1"/>
  <c r="BU41" i="2"/>
  <c r="BU42" i="2" a="1"/>
  <c r="BU42" i="2"/>
  <c r="BU43" i="2" a="1"/>
  <c r="BU43" i="2"/>
  <c r="BU44" i="2" a="1"/>
  <c r="BU44" i="2"/>
  <c r="BU45" i="2" a="1"/>
  <c r="BU45" i="2"/>
  <c r="BU46" i="2" a="1"/>
  <c r="BU46" i="2"/>
  <c r="BU47" i="2" a="1"/>
  <c r="BU47" i="2"/>
  <c r="BU48" i="2" a="1"/>
  <c r="BU48" i="2"/>
  <c r="BU49" i="2" a="1"/>
  <c r="BU49" i="2"/>
  <c r="BU50" i="2" a="1"/>
  <c r="BU50" i="2"/>
  <c r="BU51" i="2" a="1"/>
  <c r="BU51" i="2"/>
  <c r="BU52" i="2" a="1"/>
  <c r="BU52" i="2"/>
  <c r="BU53" i="2" a="1"/>
  <c r="BU53" i="2"/>
  <c r="BU54" i="2" a="1"/>
  <c r="BU54" i="2"/>
  <c r="BU55" i="2" a="1"/>
  <c r="BU55" i="2"/>
  <c r="BU56" i="2" a="1"/>
  <c r="BU56" i="2"/>
  <c r="BU57" i="2" a="1"/>
  <c r="BU57" i="2"/>
  <c r="BU58" i="2" a="1"/>
  <c r="BU58" i="2"/>
  <c r="BU59" i="2" a="1"/>
  <c r="BU59" i="2"/>
  <c r="BU60" i="2" a="1"/>
  <c r="BU60" i="2"/>
  <c r="BU61" i="2" a="1"/>
  <c r="BU61" i="2"/>
  <c r="BU62" i="2" a="1"/>
  <c r="BU62" i="2"/>
  <c r="BU63" i="2" a="1"/>
  <c r="BU63" i="2"/>
  <c r="BU64" i="2" a="1"/>
  <c r="BU64" i="2"/>
  <c r="BU65" i="2" a="1"/>
  <c r="BU65" i="2"/>
  <c r="BU66" i="2" a="1"/>
  <c r="BU66" i="2"/>
  <c r="BU67" i="2" a="1"/>
  <c r="BU67" i="2"/>
  <c r="BU68" i="2" a="1"/>
  <c r="BU68" i="2"/>
  <c r="BU69" i="2" a="1"/>
  <c r="BU69" i="2"/>
  <c r="BU70" i="2" a="1"/>
  <c r="BU70" i="2"/>
  <c r="BU71" i="2" a="1"/>
  <c r="BU71" i="2"/>
  <c r="BU72" i="2" a="1"/>
  <c r="BU72" i="2"/>
  <c r="BU73" i="2" a="1"/>
  <c r="BU73" i="2"/>
  <c r="BU74" i="2" a="1"/>
  <c r="BU74" i="2"/>
  <c r="BU75" i="2" a="1"/>
  <c r="BU75" i="2"/>
  <c r="BU76" i="2" a="1"/>
  <c r="BU76" i="2"/>
  <c r="BU77" i="2" a="1"/>
  <c r="BU77" i="2"/>
  <c r="BU78" i="2" a="1"/>
  <c r="BU78" i="2"/>
  <c r="BU79" i="2" a="1"/>
  <c r="BU79" i="2"/>
  <c r="BU80" i="2" a="1"/>
  <c r="BU80" i="2"/>
  <c r="BU81" i="2" a="1"/>
  <c r="BU81" i="2"/>
  <c r="BU82" i="2" a="1"/>
  <c r="BU82" i="2"/>
  <c r="BU83" i="2" a="1"/>
  <c r="BU83" i="2"/>
  <c r="BU84" i="2" a="1"/>
  <c r="BU84" i="2"/>
  <c r="BU85" i="2" a="1"/>
  <c r="BU85" i="2"/>
  <c r="BU86" i="2" a="1"/>
  <c r="BU86" i="2"/>
  <c r="BU87" i="2" a="1"/>
  <c r="BU87" i="2"/>
  <c r="BU88" i="2" a="1"/>
  <c r="BU88" i="2"/>
  <c r="BU89" i="2" a="1"/>
  <c r="BU89" i="2"/>
  <c r="BU90" i="2" a="1"/>
  <c r="BU90" i="2"/>
  <c r="BU91" i="2" a="1"/>
  <c r="BU91" i="2"/>
  <c r="BU92" i="2" a="1"/>
  <c r="BU92" i="2"/>
  <c r="BU93" i="2" a="1"/>
  <c r="BU93" i="2"/>
  <c r="BU94" i="2" a="1"/>
  <c r="BU94" i="2"/>
  <c r="BU95" i="2" a="1"/>
  <c r="BU95" i="2"/>
  <c r="BU96" i="2" a="1"/>
  <c r="BU96" i="2"/>
  <c r="BU97" i="2" a="1"/>
  <c r="BU97" i="2"/>
  <c r="BU98" i="2" a="1"/>
  <c r="BU98" i="2"/>
  <c r="BU99" i="2" a="1"/>
  <c r="BU99" i="2"/>
  <c r="BU100" i="2" a="1"/>
  <c r="BU100" i="2"/>
  <c r="BU101" i="2" a="1"/>
  <c r="BU101" i="2"/>
  <c r="BU102" i="2" a="1"/>
  <c r="BU102" i="2"/>
  <c r="BU3" i="2" a="1"/>
  <c r="BU3" i="2"/>
  <c r="BT4" i="2" a="1"/>
  <c r="BT4" i="2"/>
  <c r="BT5" i="2" a="1"/>
  <c r="BT5" i="2"/>
  <c r="BT6" i="2" a="1"/>
  <c r="BT6" i="2"/>
  <c r="BT7" i="2" a="1"/>
  <c r="BT7" i="2"/>
  <c r="BT8" i="2" a="1"/>
  <c r="BT8" i="2"/>
  <c r="BT9" i="2" a="1"/>
  <c r="BT9" i="2"/>
  <c r="BT10" i="2" a="1"/>
  <c r="BT10" i="2"/>
  <c r="BT11" i="2" a="1"/>
  <c r="BT11" i="2"/>
  <c r="BT12" i="2" a="1"/>
  <c r="BT12" i="2"/>
  <c r="BT13" i="2" a="1"/>
  <c r="BT13" i="2"/>
  <c r="BT14" i="2" a="1"/>
  <c r="BT14" i="2"/>
  <c r="BT15" i="2" a="1"/>
  <c r="BT15" i="2"/>
  <c r="BT16" i="2" a="1"/>
  <c r="BT16" i="2"/>
  <c r="BT17" i="2" a="1"/>
  <c r="BT17" i="2"/>
  <c r="BT18" i="2" a="1"/>
  <c r="BT18" i="2"/>
  <c r="BT19" i="2" a="1"/>
  <c r="BT19" i="2"/>
  <c r="BT20" i="2" a="1"/>
  <c r="BT20" i="2"/>
  <c r="BT21" i="2" a="1"/>
  <c r="BT21" i="2"/>
  <c r="BT22" i="2" a="1"/>
  <c r="BT22" i="2"/>
  <c r="BT23" i="2" a="1"/>
  <c r="BT23" i="2"/>
  <c r="BT24" i="2" a="1"/>
  <c r="BT24" i="2"/>
  <c r="BT25" i="2" a="1"/>
  <c r="BT25" i="2"/>
  <c r="BT26" i="2" a="1"/>
  <c r="BT26" i="2"/>
  <c r="BT27" i="2" a="1"/>
  <c r="BT27" i="2"/>
  <c r="BT28" i="2" a="1"/>
  <c r="BT28" i="2"/>
  <c r="BT29" i="2" a="1"/>
  <c r="BT29" i="2"/>
  <c r="BT30" i="2" a="1"/>
  <c r="BT30" i="2"/>
  <c r="BT31" i="2" a="1"/>
  <c r="BT31" i="2"/>
  <c r="BT32" i="2" a="1"/>
  <c r="BT32" i="2"/>
  <c r="BT33" i="2" a="1"/>
  <c r="BT33" i="2"/>
  <c r="BT34" i="2" a="1"/>
  <c r="BT34" i="2"/>
  <c r="BT35" i="2" a="1"/>
  <c r="BT35" i="2"/>
  <c r="BT36" i="2" a="1"/>
  <c r="BT36" i="2"/>
  <c r="BT37" i="2" a="1"/>
  <c r="BT37" i="2"/>
  <c r="BT38" i="2" a="1"/>
  <c r="BT38" i="2"/>
  <c r="BT39" i="2" a="1"/>
  <c r="BT39" i="2"/>
  <c r="BT40" i="2" a="1"/>
  <c r="BT40" i="2"/>
  <c r="BT41" i="2" a="1"/>
  <c r="BT41" i="2"/>
  <c r="BT42" i="2" a="1"/>
  <c r="BT42" i="2"/>
  <c r="BT43" i="2" a="1"/>
  <c r="BT43" i="2"/>
  <c r="BT44" i="2" a="1"/>
  <c r="BT44" i="2"/>
  <c r="BT45" i="2" a="1"/>
  <c r="BT45" i="2"/>
  <c r="BT46" i="2" a="1"/>
  <c r="BT46" i="2"/>
  <c r="BT47" i="2" a="1"/>
  <c r="BT47" i="2"/>
  <c r="BT48" i="2" a="1"/>
  <c r="BT48" i="2"/>
  <c r="BT49" i="2" a="1"/>
  <c r="BT49" i="2"/>
  <c r="BT50" i="2" a="1"/>
  <c r="BT50" i="2"/>
  <c r="BT51" i="2" a="1"/>
  <c r="BT51" i="2"/>
  <c r="BT52" i="2" a="1"/>
  <c r="BT52" i="2"/>
  <c r="BT53" i="2" a="1"/>
  <c r="BT53" i="2"/>
  <c r="BT54" i="2" a="1"/>
  <c r="BT54" i="2"/>
  <c r="BT55" i="2" a="1"/>
  <c r="BT55" i="2"/>
  <c r="BT56" i="2" a="1"/>
  <c r="BT56" i="2"/>
  <c r="BT57" i="2" a="1"/>
  <c r="BT57" i="2"/>
  <c r="BT58" i="2" a="1"/>
  <c r="BT58" i="2"/>
  <c r="BT59" i="2" a="1"/>
  <c r="BT59" i="2"/>
  <c r="BT60" i="2" a="1"/>
  <c r="BT60" i="2"/>
  <c r="BT61" i="2" a="1"/>
  <c r="BT61" i="2"/>
  <c r="BT62" i="2" a="1"/>
  <c r="BT62" i="2"/>
  <c r="BT63" i="2" a="1"/>
  <c r="BT63" i="2"/>
  <c r="BT64" i="2" a="1"/>
  <c r="BT64" i="2"/>
  <c r="BT65" i="2" a="1"/>
  <c r="BT65" i="2"/>
  <c r="BT66" i="2" a="1"/>
  <c r="BT66" i="2"/>
  <c r="BT67" i="2" a="1"/>
  <c r="BT67" i="2"/>
  <c r="BT68" i="2" a="1"/>
  <c r="BT68" i="2"/>
  <c r="BT69" i="2" a="1"/>
  <c r="BT69" i="2"/>
  <c r="BT70" i="2" a="1"/>
  <c r="BT70" i="2"/>
  <c r="BT71" i="2" a="1"/>
  <c r="BT71" i="2"/>
  <c r="BT72" i="2" a="1"/>
  <c r="BT72" i="2"/>
  <c r="BT73" i="2" a="1"/>
  <c r="BT73" i="2"/>
  <c r="BT74" i="2" a="1"/>
  <c r="BT74" i="2"/>
  <c r="BT75" i="2" a="1"/>
  <c r="BT75" i="2"/>
  <c r="BT76" i="2" a="1"/>
  <c r="BT76" i="2"/>
  <c r="BT77" i="2" a="1"/>
  <c r="BT77" i="2"/>
  <c r="BT78" i="2" a="1"/>
  <c r="BT78" i="2"/>
  <c r="BT79" i="2" a="1"/>
  <c r="BT79" i="2"/>
  <c r="BT80" i="2" a="1"/>
  <c r="BT80" i="2"/>
  <c r="BT81" i="2" a="1"/>
  <c r="BT81" i="2"/>
  <c r="BT82" i="2" a="1"/>
  <c r="BT82" i="2"/>
  <c r="BT83" i="2" a="1"/>
  <c r="BT83" i="2"/>
  <c r="BT84" i="2" a="1"/>
  <c r="BT84" i="2"/>
  <c r="BT85" i="2" a="1"/>
  <c r="BT85" i="2"/>
  <c r="BT86" i="2" a="1"/>
  <c r="BT86" i="2"/>
  <c r="BT87" i="2" a="1"/>
  <c r="BT87" i="2"/>
  <c r="BT88" i="2" a="1"/>
  <c r="BT88" i="2"/>
  <c r="BT89" i="2" a="1"/>
  <c r="BT89" i="2"/>
  <c r="BT90" i="2" a="1"/>
  <c r="BT90" i="2"/>
  <c r="BT91" i="2" a="1"/>
  <c r="BT91" i="2"/>
  <c r="BT92" i="2" a="1"/>
  <c r="BT92" i="2"/>
  <c r="BT93" i="2" a="1"/>
  <c r="BT93" i="2"/>
  <c r="BT94" i="2" a="1"/>
  <c r="BT94" i="2"/>
  <c r="BT95" i="2" a="1"/>
  <c r="BT95" i="2"/>
  <c r="BT96" i="2" a="1"/>
  <c r="BT96" i="2"/>
  <c r="BT97" i="2" a="1"/>
  <c r="BT97" i="2"/>
  <c r="BT98" i="2" a="1"/>
  <c r="BT98" i="2"/>
  <c r="BT99" i="2" a="1"/>
  <c r="BT99" i="2"/>
  <c r="BT100" i="2" a="1"/>
  <c r="BT100" i="2"/>
  <c r="BT101" i="2" a="1"/>
  <c r="BT101" i="2"/>
  <c r="BT102" i="2" a="1"/>
  <c r="BT102" i="2"/>
  <c r="BT3" i="2" a="1"/>
  <c r="BT3" i="2"/>
  <c r="BS4" i="2" a="1"/>
  <c r="BS4" i="2"/>
  <c r="BS5" i="2" a="1"/>
  <c r="BS5" i="2"/>
  <c r="BS6" i="2" a="1"/>
  <c r="BS6" i="2"/>
  <c r="BS7" i="2" a="1"/>
  <c r="BS7" i="2"/>
  <c r="BS8" i="2" a="1"/>
  <c r="BS8" i="2"/>
  <c r="BS9" i="2" a="1"/>
  <c r="BS9" i="2"/>
  <c r="BS10" i="2" a="1"/>
  <c r="BS10" i="2"/>
  <c r="BS11" i="2" a="1"/>
  <c r="BS11" i="2"/>
  <c r="BS12" i="2" a="1"/>
  <c r="BS12" i="2"/>
  <c r="BS13" i="2" a="1"/>
  <c r="BS13" i="2"/>
  <c r="BS14" i="2" a="1"/>
  <c r="BS14" i="2"/>
  <c r="BS15" i="2" a="1"/>
  <c r="BS15" i="2"/>
  <c r="BS16" i="2" a="1"/>
  <c r="BS16" i="2"/>
  <c r="BS17" i="2" a="1"/>
  <c r="BS17" i="2"/>
  <c r="BS18" i="2" a="1"/>
  <c r="BS18" i="2"/>
  <c r="BS19" i="2" a="1"/>
  <c r="BS19" i="2"/>
  <c r="BS20" i="2" a="1"/>
  <c r="BS20" i="2"/>
  <c r="BS21" i="2" a="1"/>
  <c r="BS21" i="2"/>
  <c r="BS22" i="2" a="1"/>
  <c r="BS22" i="2"/>
  <c r="BS23" i="2" a="1"/>
  <c r="BS23" i="2"/>
  <c r="BS24" i="2" a="1"/>
  <c r="BS24" i="2"/>
  <c r="BS25" i="2" a="1"/>
  <c r="BS25" i="2"/>
  <c r="BS26" i="2" a="1"/>
  <c r="BS26" i="2"/>
  <c r="BS27" i="2" a="1"/>
  <c r="BS27" i="2"/>
  <c r="BS28" i="2" a="1"/>
  <c r="BS28" i="2"/>
  <c r="BS29" i="2" a="1"/>
  <c r="BS29" i="2"/>
  <c r="BS30" i="2" a="1"/>
  <c r="BS30" i="2"/>
  <c r="BS31" i="2" a="1"/>
  <c r="BS31" i="2"/>
  <c r="BS32" i="2" a="1"/>
  <c r="BS32" i="2"/>
  <c r="BS33" i="2" a="1"/>
  <c r="BS33" i="2"/>
  <c r="BS34" i="2" a="1"/>
  <c r="BS34" i="2"/>
  <c r="BS35" i="2" a="1"/>
  <c r="BS35" i="2"/>
  <c r="BS36" i="2" a="1"/>
  <c r="BS36" i="2"/>
  <c r="BS37" i="2" a="1"/>
  <c r="BS37" i="2"/>
  <c r="BS38" i="2" a="1"/>
  <c r="BS38" i="2"/>
  <c r="BS39" i="2" a="1"/>
  <c r="BS39" i="2"/>
  <c r="BS40" i="2" a="1"/>
  <c r="BS40" i="2"/>
  <c r="BS41" i="2" a="1"/>
  <c r="BS41" i="2"/>
  <c r="BS42" i="2" a="1"/>
  <c r="BS42" i="2"/>
  <c r="BS43" i="2" a="1"/>
  <c r="BS43" i="2"/>
  <c r="BS44" i="2" a="1"/>
  <c r="BS44" i="2"/>
  <c r="BS45" i="2" a="1"/>
  <c r="BS45" i="2"/>
  <c r="BS46" i="2" a="1"/>
  <c r="BS46" i="2"/>
  <c r="BS47" i="2" a="1"/>
  <c r="BS47" i="2"/>
  <c r="BS48" i="2" a="1"/>
  <c r="BS48" i="2"/>
  <c r="BS49" i="2" a="1"/>
  <c r="BS49" i="2"/>
  <c r="BS50" i="2" a="1"/>
  <c r="BS50" i="2"/>
  <c r="BS51" i="2" a="1"/>
  <c r="BS51" i="2"/>
  <c r="BS52" i="2" a="1"/>
  <c r="BS52" i="2"/>
  <c r="BS53" i="2" a="1"/>
  <c r="BS53" i="2"/>
  <c r="BS54" i="2" a="1"/>
  <c r="BS54" i="2"/>
  <c r="BS55" i="2" a="1"/>
  <c r="BS55" i="2"/>
  <c r="BS56" i="2" a="1"/>
  <c r="BS56" i="2"/>
  <c r="BS57" i="2" a="1"/>
  <c r="BS57" i="2"/>
  <c r="BS58" i="2" a="1"/>
  <c r="BS58" i="2"/>
  <c r="BS59" i="2" a="1"/>
  <c r="BS59" i="2"/>
  <c r="BS60" i="2" a="1"/>
  <c r="BS60" i="2"/>
  <c r="BS61" i="2" a="1"/>
  <c r="BS61" i="2"/>
  <c r="BS62" i="2" a="1"/>
  <c r="BS62" i="2"/>
  <c r="BS63" i="2" a="1"/>
  <c r="BS63" i="2"/>
  <c r="BS64" i="2" a="1"/>
  <c r="BS64" i="2"/>
  <c r="BS65" i="2" a="1"/>
  <c r="BS65" i="2"/>
  <c r="BS66" i="2" a="1"/>
  <c r="BS66" i="2"/>
  <c r="BS67" i="2" a="1"/>
  <c r="BS67" i="2"/>
  <c r="BS68" i="2" a="1"/>
  <c r="BS68" i="2"/>
  <c r="BS69" i="2" a="1"/>
  <c r="BS69" i="2"/>
  <c r="BS70" i="2" a="1"/>
  <c r="BS70" i="2"/>
  <c r="BS71" i="2" a="1"/>
  <c r="BS71" i="2"/>
  <c r="BS72" i="2" a="1"/>
  <c r="BS72" i="2"/>
  <c r="BS73" i="2" a="1"/>
  <c r="BS73" i="2"/>
  <c r="BS74" i="2" a="1"/>
  <c r="BS74" i="2"/>
  <c r="BS75" i="2" a="1"/>
  <c r="BS75" i="2"/>
  <c r="BS76" i="2" a="1"/>
  <c r="BS76" i="2"/>
  <c r="BS77" i="2" a="1"/>
  <c r="BS77" i="2"/>
  <c r="BS78" i="2" a="1"/>
  <c r="BS78" i="2"/>
  <c r="BS79" i="2" a="1"/>
  <c r="BS79" i="2"/>
  <c r="BS80" i="2" a="1"/>
  <c r="BS80" i="2"/>
  <c r="BS81" i="2" a="1"/>
  <c r="BS81" i="2"/>
  <c r="BS82" i="2" a="1"/>
  <c r="BS82" i="2"/>
  <c r="BS83" i="2" a="1"/>
  <c r="BS83" i="2"/>
  <c r="BS84" i="2" a="1"/>
  <c r="BS84" i="2"/>
  <c r="BS85" i="2" a="1"/>
  <c r="BS85" i="2"/>
  <c r="BS86" i="2" a="1"/>
  <c r="BS86" i="2"/>
  <c r="BS87" i="2" a="1"/>
  <c r="BS87" i="2"/>
  <c r="BS88" i="2" a="1"/>
  <c r="BS88" i="2"/>
  <c r="BS89" i="2" a="1"/>
  <c r="BS89" i="2"/>
  <c r="BS90" i="2" a="1"/>
  <c r="BS90" i="2"/>
  <c r="BS91" i="2" a="1"/>
  <c r="BS91" i="2"/>
  <c r="BS92" i="2" a="1"/>
  <c r="BS92" i="2"/>
  <c r="BS93" i="2" a="1"/>
  <c r="BS93" i="2"/>
  <c r="BS94" i="2" a="1"/>
  <c r="BS94" i="2"/>
  <c r="BS95" i="2" a="1"/>
  <c r="BS95" i="2"/>
  <c r="BS96" i="2" a="1"/>
  <c r="BS96" i="2"/>
  <c r="BS97" i="2" a="1"/>
  <c r="BS97" i="2"/>
  <c r="BS98" i="2" a="1"/>
  <c r="BS98" i="2"/>
  <c r="BS99" i="2" a="1"/>
  <c r="BS99" i="2"/>
  <c r="BS100" i="2" a="1"/>
  <c r="BS100" i="2"/>
  <c r="BS101" i="2" a="1"/>
  <c r="BS101" i="2"/>
  <c r="BS102" i="2" a="1"/>
  <c r="BS102" i="2"/>
  <c r="BS3" i="2" a="1"/>
  <c r="BS3" i="2"/>
  <c r="BR4" i="2" a="1"/>
  <c r="BR4" i="2"/>
  <c r="BR5" i="2" a="1"/>
  <c r="BR5" i="2"/>
  <c r="BR6" i="2" a="1"/>
  <c r="BR6" i="2"/>
  <c r="BR7" i="2" a="1"/>
  <c r="BR7" i="2"/>
  <c r="BR8" i="2" a="1"/>
  <c r="BR8" i="2"/>
  <c r="BR9" i="2" a="1"/>
  <c r="BR9" i="2"/>
  <c r="BR10" i="2" a="1"/>
  <c r="BR10" i="2"/>
  <c r="BR11" i="2" a="1"/>
  <c r="BR11" i="2"/>
  <c r="BR12" i="2" a="1"/>
  <c r="BR12" i="2"/>
  <c r="BR13" i="2" a="1"/>
  <c r="BR13" i="2"/>
  <c r="BR14" i="2" a="1"/>
  <c r="BR14" i="2"/>
  <c r="BR15" i="2" a="1"/>
  <c r="BR15" i="2"/>
  <c r="BR16" i="2" a="1"/>
  <c r="BR16" i="2"/>
  <c r="BR17" i="2" a="1"/>
  <c r="BR17" i="2"/>
  <c r="BR18" i="2" a="1"/>
  <c r="BR18" i="2"/>
  <c r="BR19" i="2" a="1"/>
  <c r="BR19" i="2"/>
  <c r="BR20" i="2" a="1"/>
  <c r="BR20" i="2"/>
  <c r="BR21" i="2" a="1"/>
  <c r="BR21" i="2"/>
  <c r="BR22" i="2" a="1"/>
  <c r="BR22" i="2"/>
  <c r="BR23" i="2" a="1"/>
  <c r="BR23" i="2"/>
  <c r="BR24" i="2" a="1"/>
  <c r="BR24" i="2"/>
  <c r="BR25" i="2" a="1"/>
  <c r="BR25" i="2"/>
  <c r="BR26" i="2" a="1"/>
  <c r="BR26" i="2"/>
  <c r="BR27" i="2" a="1"/>
  <c r="BR27" i="2"/>
  <c r="BR28" i="2" a="1"/>
  <c r="BR28" i="2"/>
  <c r="BR29" i="2" a="1"/>
  <c r="BR29" i="2"/>
  <c r="BR30" i="2" a="1"/>
  <c r="BR30" i="2"/>
  <c r="BR31" i="2" a="1"/>
  <c r="BR31" i="2"/>
  <c r="BR32" i="2" a="1"/>
  <c r="BR32" i="2"/>
  <c r="BR33" i="2" a="1"/>
  <c r="BR33" i="2"/>
  <c r="BR34" i="2" a="1"/>
  <c r="BR34" i="2"/>
  <c r="BR35" i="2" a="1"/>
  <c r="BR35" i="2"/>
  <c r="BR36" i="2" a="1"/>
  <c r="BR36" i="2"/>
  <c r="BR37" i="2" a="1"/>
  <c r="BR37" i="2"/>
  <c r="BR38" i="2" a="1"/>
  <c r="BR38" i="2"/>
  <c r="BR39" i="2" a="1"/>
  <c r="BR39" i="2"/>
  <c r="BR40" i="2" a="1"/>
  <c r="BR40" i="2"/>
  <c r="BR41" i="2" a="1"/>
  <c r="BR41" i="2"/>
  <c r="BR42" i="2" a="1"/>
  <c r="BR42" i="2"/>
  <c r="BR43" i="2" a="1"/>
  <c r="BR43" i="2"/>
  <c r="BR44" i="2" a="1"/>
  <c r="BR44" i="2"/>
  <c r="BR45" i="2" a="1"/>
  <c r="BR45" i="2"/>
  <c r="BR46" i="2" a="1"/>
  <c r="BR46" i="2"/>
  <c r="BR47" i="2" a="1"/>
  <c r="BR47" i="2"/>
  <c r="BR48" i="2" a="1"/>
  <c r="BR48" i="2"/>
  <c r="BR49" i="2" a="1"/>
  <c r="BR49" i="2"/>
  <c r="BR50" i="2" a="1"/>
  <c r="BR50" i="2"/>
  <c r="BR51" i="2" a="1"/>
  <c r="BR51" i="2"/>
  <c r="BR52" i="2" a="1"/>
  <c r="BR52" i="2"/>
  <c r="BR53" i="2" a="1"/>
  <c r="BR53" i="2"/>
  <c r="BR54" i="2" a="1"/>
  <c r="BR54" i="2"/>
  <c r="BR55" i="2" a="1"/>
  <c r="BR55" i="2"/>
  <c r="BR56" i="2" a="1"/>
  <c r="BR56" i="2"/>
  <c r="BR57" i="2" a="1"/>
  <c r="BR57" i="2"/>
  <c r="BR58" i="2" a="1"/>
  <c r="BR58" i="2"/>
  <c r="BR59" i="2" a="1"/>
  <c r="BR59" i="2"/>
  <c r="BR60" i="2" a="1"/>
  <c r="BR60" i="2"/>
  <c r="BR61" i="2" a="1"/>
  <c r="BR61" i="2"/>
  <c r="BR62" i="2" a="1"/>
  <c r="BR62" i="2"/>
  <c r="BR63" i="2" a="1"/>
  <c r="BR63" i="2"/>
  <c r="BR64" i="2" a="1"/>
  <c r="BR64" i="2"/>
  <c r="BR65" i="2" a="1"/>
  <c r="BR65" i="2"/>
  <c r="BR66" i="2" a="1"/>
  <c r="BR66" i="2"/>
  <c r="BR67" i="2" a="1"/>
  <c r="BR67" i="2"/>
  <c r="BR68" i="2" a="1"/>
  <c r="BR68" i="2"/>
  <c r="BR69" i="2" a="1"/>
  <c r="BR69" i="2"/>
  <c r="BR70" i="2" a="1"/>
  <c r="BR70" i="2"/>
  <c r="BR71" i="2" a="1"/>
  <c r="BR71" i="2"/>
  <c r="BR72" i="2" a="1"/>
  <c r="BR72" i="2"/>
  <c r="BR73" i="2" a="1"/>
  <c r="BR73" i="2"/>
  <c r="BR74" i="2" a="1"/>
  <c r="BR74" i="2"/>
  <c r="BR75" i="2" a="1"/>
  <c r="BR75" i="2"/>
  <c r="BR76" i="2" a="1"/>
  <c r="BR76" i="2"/>
  <c r="BR77" i="2" a="1"/>
  <c r="BR77" i="2"/>
  <c r="BR78" i="2" a="1"/>
  <c r="BR78" i="2"/>
  <c r="BR79" i="2" a="1"/>
  <c r="BR79" i="2"/>
  <c r="BR80" i="2" a="1"/>
  <c r="BR80" i="2"/>
  <c r="BR81" i="2" a="1"/>
  <c r="BR81" i="2"/>
  <c r="BR82" i="2" a="1"/>
  <c r="BR82" i="2"/>
  <c r="BR83" i="2" a="1"/>
  <c r="BR83" i="2"/>
  <c r="BR84" i="2" a="1"/>
  <c r="BR84" i="2"/>
  <c r="BR85" i="2" a="1"/>
  <c r="BR85" i="2"/>
  <c r="BR86" i="2" a="1"/>
  <c r="BR86" i="2"/>
  <c r="BR87" i="2" a="1"/>
  <c r="BR87" i="2"/>
  <c r="BR88" i="2" a="1"/>
  <c r="BR88" i="2"/>
  <c r="BR89" i="2" a="1"/>
  <c r="BR89" i="2"/>
  <c r="BR90" i="2" a="1"/>
  <c r="BR90" i="2"/>
  <c r="BR91" i="2" a="1"/>
  <c r="BR91" i="2"/>
  <c r="BR92" i="2" a="1"/>
  <c r="BR92" i="2"/>
  <c r="BR93" i="2" a="1"/>
  <c r="BR93" i="2"/>
  <c r="BR94" i="2" a="1"/>
  <c r="BR94" i="2"/>
  <c r="BR95" i="2" a="1"/>
  <c r="BR95" i="2"/>
  <c r="BR96" i="2" a="1"/>
  <c r="BR96" i="2"/>
  <c r="BR97" i="2" a="1"/>
  <c r="BR97" i="2"/>
  <c r="BR98" i="2" a="1"/>
  <c r="BR98" i="2"/>
  <c r="BR99" i="2" a="1"/>
  <c r="BR99" i="2"/>
  <c r="BR100" i="2" a="1"/>
  <c r="BR100" i="2"/>
  <c r="BR101" i="2" a="1"/>
  <c r="BR101" i="2"/>
  <c r="BR102" i="2" a="1"/>
  <c r="BR102" i="2"/>
  <c r="BR3" i="2" a="1"/>
  <c r="BR3" i="2"/>
  <c r="BQ4" i="2" a="1"/>
  <c r="BQ4" i="2"/>
  <c r="BQ5" i="2" a="1"/>
  <c r="BQ5" i="2"/>
  <c r="BQ6" i="2" a="1"/>
  <c r="BQ6" i="2"/>
  <c r="BQ7" i="2" a="1"/>
  <c r="BQ7" i="2"/>
  <c r="BQ8" i="2" a="1"/>
  <c r="BQ8" i="2"/>
  <c r="BQ9" i="2" a="1"/>
  <c r="BQ9" i="2"/>
  <c r="BQ10" i="2" a="1"/>
  <c r="BQ10" i="2"/>
  <c r="BQ11" i="2" a="1"/>
  <c r="BQ11" i="2"/>
  <c r="BQ12" i="2" a="1"/>
  <c r="BQ12" i="2"/>
  <c r="BQ13" i="2" a="1"/>
  <c r="BQ13" i="2"/>
  <c r="BQ14" i="2" a="1"/>
  <c r="BQ14" i="2"/>
  <c r="BQ15" i="2" a="1"/>
  <c r="BQ15" i="2"/>
  <c r="BQ16" i="2" a="1"/>
  <c r="BQ16" i="2"/>
  <c r="BQ17" i="2" a="1"/>
  <c r="BQ17" i="2"/>
  <c r="BQ18" i="2" a="1"/>
  <c r="BQ18" i="2"/>
  <c r="BQ19" i="2" a="1"/>
  <c r="BQ19" i="2"/>
  <c r="BQ20" i="2" a="1"/>
  <c r="BQ20" i="2"/>
  <c r="BQ21" i="2" a="1"/>
  <c r="BQ21" i="2"/>
  <c r="BQ22" i="2" a="1"/>
  <c r="BQ22" i="2"/>
  <c r="BQ23" i="2" a="1"/>
  <c r="BQ23" i="2"/>
  <c r="BQ24" i="2" a="1"/>
  <c r="BQ24" i="2"/>
  <c r="BQ25" i="2" a="1"/>
  <c r="BQ25" i="2"/>
  <c r="BQ26" i="2" a="1"/>
  <c r="BQ26" i="2"/>
  <c r="BQ27" i="2" a="1"/>
  <c r="BQ27" i="2"/>
  <c r="BQ28" i="2" a="1"/>
  <c r="BQ28" i="2"/>
  <c r="BQ29" i="2" a="1"/>
  <c r="BQ29" i="2"/>
  <c r="BQ30" i="2" a="1"/>
  <c r="BQ30" i="2"/>
  <c r="BQ31" i="2" a="1"/>
  <c r="BQ31" i="2"/>
  <c r="BQ32" i="2" a="1"/>
  <c r="BQ32" i="2"/>
  <c r="BQ33" i="2" a="1"/>
  <c r="BQ33" i="2"/>
  <c r="BQ34" i="2" a="1"/>
  <c r="BQ34" i="2"/>
  <c r="BQ35" i="2" a="1"/>
  <c r="BQ35" i="2"/>
  <c r="BQ36" i="2" a="1"/>
  <c r="BQ36" i="2"/>
  <c r="BQ37" i="2" a="1"/>
  <c r="BQ37" i="2"/>
  <c r="BQ38" i="2" a="1"/>
  <c r="BQ38" i="2"/>
  <c r="BQ39" i="2" a="1"/>
  <c r="BQ39" i="2"/>
  <c r="BQ40" i="2" a="1"/>
  <c r="BQ40" i="2"/>
  <c r="BQ41" i="2" a="1"/>
  <c r="BQ41" i="2"/>
  <c r="BQ42" i="2" a="1"/>
  <c r="BQ42" i="2"/>
  <c r="BQ43" i="2" a="1"/>
  <c r="BQ43" i="2"/>
  <c r="BQ44" i="2" a="1"/>
  <c r="BQ44" i="2"/>
  <c r="BQ45" i="2" a="1"/>
  <c r="BQ45" i="2"/>
  <c r="BQ46" i="2" a="1"/>
  <c r="BQ46" i="2"/>
  <c r="BQ47" i="2" a="1"/>
  <c r="BQ47" i="2"/>
  <c r="BQ48" i="2" a="1"/>
  <c r="BQ48" i="2"/>
  <c r="BQ49" i="2" a="1"/>
  <c r="BQ49" i="2"/>
  <c r="BQ50" i="2" a="1"/>
  <c r="BQ50" i="2"/>
  <c r="BQ51" i="2" a="1"/>
  <c r="BQ51" i="2"/>
  <c r="BQ52" i="2" a="1"/>
  <c r="BQ52" i="2"/>
  <c r="BQ53" i="2" a="1"/>
  <c r="BQ53" i="2"/>
  <c r="BQ54" i="2" a="1"/>
  <c r="BQ54" i="2"/>
  <c r="BQ55" i="2" a="1"/>
  <c r="BQ55" i="2"/>
  <c r="BQ56" i="2" a="1"/>
  <c r="BQ56" i="2"/>
  <c r="BQ57" i="2" a="1"/>
  <c r="BQ57" i="2"/>
  <c r="BQ58" i="2" a="1"/>
  <c r="BQ58" i="2"/>
  <c r="BQ59" i="2" a="1"/>
  <c r="BQ59" i="2"/>
  <c r="BQ60" i="2" a="1"/>
  <c r="BQ60" i="2"/>
  <c r="BQ61" i="2" a="1"/>
  <c r="BQ61" i="2"/>
  <c r="BQ62" i="2" a="1"/>
  <c r="BQ62" i="2"/>
  <c r="BQ63" i="2" a="1"/>
  <c r="BQ63" i="2"/>
  <c r="BQ64" i="2" a="1"/>
  <c r="BQ64" i="2"/>
  <c r="BQ65" i="2" a="1"/>
  <c r="BQ65" i="2"/>
  <c r="BQ66" i="2" a="1"/>
  <c r="BQ66" i="2"/>
  <c r="BQ67" i="2" a="1"/>
  <c r="BQ67" i="2"/>
  <c r="BQ68" i="2" a="1"/>
  <c r="BQ68" i="2"/>
  <c r="BQ69" i="2" a="1"/>
  <c r="BQ69" i="2"/>
  <c r="BQ70" i="2" a="1"/>
  <c r="BQ70" i="2"/>
  <c r="BQ71" i="2" a="1"/>
  <c r="BQ71" i="2"/>
  <c r="BQ72" i="2" a="1"/>
  <c r="BQ72" i="2"/>
  <c r="BQ73" i="2" a="1"/>
  <c r="BQ73" i="2"/>
  <c r="BQ74" i="2" a="1"/>
  <c r="BQ74" i="2"/>
  <c r="BQ75" i="2" a="1"/>
  <c r="BQ75" i="2"/>
  <c r="BQ76" i="2" a="1"/>
  <c r="BQ76" i="2"/>
  <c r="BQ77" i="2" a="1"/>
  <c r="BQ77" i="2"/>
  <c r="BQ78" i="2" a="1"/>
  <c r="BQ78" i="2"/>
  <c r="BQ79" i="2" a="1"/>
  <c r="BQ79" i="2"/>
  <c r="BQ80" i="2" a="1"/>
  <c r="BQ80" i="2"/>
  <c r="BQ81" i="2" a="1"/>
  <c r="BQ81" i="2"/>
  <c r="BQ82" i="2" a="1"/>
  <c r="BQ82" i="2"/>
  <c r="BQ83" i="2" a="1"/>
  <c r="BQ83" i="2"/>
  <c r="BQ84" i="2" a="1"/>
  <c r="BQ84" i="2"/>
  <c r="BQ85" i="2" a="1"/>
  <c r="BQ85" i="2"/>
  <c r="BQ86" i="2" a="1"/>
  <c r="BQ86" i="2"/>
  <c r="BQ87" i="2" a="1"/>
  <c r="BQ87" i="2"/>
  <c r="BQ88" i="2" a="1"/>
  <c r="BQ88" i="2"/>
  <c r="BQ89" i="2" a="1"/>
  <c r="BQ89" i="2"/>
  <c r="BQ90" i="2" a="1"/>
  <c r="BQ90" i="2"/>
  <c r="BQ91" i="2" a="1"/>
  <c r="BQ91" i="2"/>
  <c r="BQ92" i="2" a="1"/>
  <c r="BQ92" i="2"/>
  <c r="BQ93" i="2" a="1"/>
  <c r="BQ93" i="2"/>
  <c r="BQ94" i="2" a="1"/>
  <c r="BQ94" i="2"/>
  <c r="BQ95" i="2" a="1"/>
  <c r="BQ95" i="2"/>
  <c r="BQ96" i="2" a="1"/>
  <c r="BQ96" i="2"/>
  <c r="BQ97" i="2" a="1"/>
  <c r="BQ97" i="2"/>
  <c r="BQ98" i="2" a="1"/>
  <c r="BQ98" i="2"/>
  <c r="BQ99" i="2" a="1"/>
  <c r="BQ99" i="2"/>
  <c r="BQ100" i="2" a="1"/>
  <c r="BQ100" i="2"/>
  <c r="BQ101" i="2" a="1"/>
  <c r="BQ101" i="2"/>
  <c r="BQ102" i="2" a="1"/>
  <c r="BQ102" i="2"/>
  <c r="BQ3" i="2" a="1"/>
  <c r="BQ3" i="2"/>
  <c r="Q41" i="2" s="1"/>
  <c r="R41" i="2" s="1"/>
  <c r="BP4" i="2" a="1"/>
  <c r="BP4" i="2"/>
  <c r="BP5" i="2" a="1"/>
  <c r="BP5" i="2"/>
  <c r="BP6" i="2" a="1"/>
  <c r="BP6" i="2"/>
  <c r="BP7" i="2" a="1"/>
  <c r="BP7" i="2"/>
  <c r="BP8" i="2" a="1"/>
  <c r="BP8" i="2"/>
  <c r="BP9" i="2" a="1"/>
  <c r="BP9" i="2"/>
  <c r="BP10" i="2" a="1"/>
  <c r="BP10" i="2"/>
  <c r="BP11" i="2" a="1"/>
  <c r="BP11" i="2"/>
  <c r="BP12" i="2" a="1"/>
  <c r="BP12" i="2"/>
  <c r="BP13" i="2" a="1"/>
  <c r="BP13" i="2"/>
  <c r="BP14" i="2" a="1"/>
  <c r="BP14" i="2"/>
  <c r="BP15" i="2" a="1"/>
  <c r="BP15" i="2"/>
  <c r="BP16" i="2" a="1"/>
  <c r="BP16" i="2"/>
  <c r="BP17" i="2" a="1"/>
  <c r="BP17" i="2"/>
  <c r="BP18" i="2" a="1"/>
  <c r="BP18" i="2"/>
  <c r="BP19" i="2" a="1"/>
  <c r="BP19" i="2"/>
  <c r="BP20" i="2" a="1"/>
  <c r="BP20" i="2"/>
  <c r="BP21" i="2" a="1"/>
  <c r="BP21" i="2"/>
  <c r="BP22" i="2" a="1"/>
  <c r="BP22" i="2"/>
  <c r="BP23" i="2" a="1"/>
  <c r="BP23" i="2"/>
  <c r="BP24" i="2" a="1"/>
  <c r="BP24" i="2"/>
  <c r="BP25" i="2" a="1"/>
  <c r="BP25" i="2"/>
  <c r="BP26" i="2" a="1"/>
  <c r="BP26" i="2"/>
  <c r="BP27" i="2" a="1"/>
  <c r="BP27" i="2"/>
  <c r="BP28" i="2" a="1"/>
  <c r="BP28" i="2"/>
  <c r="BP29" i="2" a="1"/>
  <c r="BP29" i="2"/>
  <c r="BP30" i="2" a="1"/>
  <c r="BP30" i="2"/>
  <c r="BP31" i="2" a="1"/>
  <c r="BP31" i="2"/>
  <c r="BP32" i="2" a="1"/>
  <c r="BP32" i="2"/>
  <c r="BP33" i="2" a="1"/>
  <c r="BP33" i="2"/>
  <c r="BP34" i="2" a="1"/>
  <c r="BP34" i="2"/>
  <c r="BP35" i="2" a="1"/>
  <c r="BP35" i="2"/>
  <c r="BP36" i="2" a="1"/>
  <c r="BP36" i="2"/>
  <c r="BP37" i="2" a="1"/>
  <c r="BP37" i="2"/>
  <c r="BP38" i="2" a="1"/>
  <c r="BP38" i="2"/>
  <c r="BP39" i="2" a="1"/>
  <c r="BP39" i="2"/>
  <c r="BP40" i="2" a="1"/>
  <c r="BP40" i="2"/>
  <c r="BP41" i="2" a="1"/>
  <c r="BP41" i="2"/>
  <c r="BP42" i="2" a="1"/>
  <c r="BP42" i="2"/>
  <c r="BP43" i="2" a="1"/>
  <c r="BP43" i="2"/>
  <c r="BP44" i="2" a="1"/>
  <c r="BP44" i="2"/>
  <c r="BP45" i="2" a="1"/>
  <c r="BP45" i="2"/>
  <c r="BP46" i="2" a="1"/>
  <c r="BP46" i="2"/>
  <c r="BP47" i="2" a="1"/>
  <c r="BP47" i="2"/>
  <c r="BP48" i="2" a="1"/>
  <c r="BP48" i="2"/>
  <c r="BP49" i="2" a="1"/>
  <c r="BP49" i="2"/>
  <c r="BP50" i="2" a="1"/>
  <c r="BP50" i="2"/>
  <c r="BP51" i="2" a="1"/>
  <c r="BP51" i="2"/>
  <c r="BP52" i="2" a="1"/>
  <c r="BP52" i="2"/>
  <c r="BP53" i="2" a="1"/>
  <c r="BP53" i="2"/>
  <c r="BP54" i="2" a="1"/>
  <c r="BP54" i="2"/>
  <c r="BP55" i="2" a="1"/>
  <c r="BP55" i="2"/>
  <c r="BP56" i="2" a="1"/>
  <c r="BP56" i="2"/>
  <c r="BP57" i="2" a="1"/>
  <c r="BP57" i="2"/>
  <c r="BP58" i="2" a="1"/>
  <c r="BP58" i="2"/>
  <c r="BP59" i="2" a="1"/>
  <c r="BP59" i="2"/>
  <c r="BP60" i="2" a="1"/>
  <c r="BP60" i="2"/>
  <c r="BP61" i="2" a="1"/>
  <c r="BP61" i="2"/>
  <c r="BP62" i="2" a="1"/>
  <c r="BP62" i="2"/>
  <c r="BP63" i="2" a="1"/>
  <c r="BP63" i="2"/>
  <c r="BP64" i="2" a="1"/>
  <c r="BP64" i="2"/>
  <c r="BP65" i="2" a="1"/>
  <c r="BP65" i="2"/>
  <c r="BP66" i="2" a="1"/>
  <c r="BP66" i="2"/>
  <c r="BP67" i="2" a="1"/>
  <c r="BP67" i="2"/>
  <c r="BP68" i="2" a="1"/>
  <c r="BP68" i="2"/>
  <c r="BP69" i="2" a="1"/>
  <c r="BP69" i="2"/>
  <c r="BP70" i="2" a="1"/>
  <c r="BP70" i="2"/>
  <c r="BP71" i="2" a="1"/>
  <c r="BP71" i="2"/>
  <c r="BP72" i="2" a="1"/>
  <c r="BP72" i="2"/>
  <c r="BP73" i="2" a="1"/>
  <c r="BP73" i="2"/>
  <c r="BP74" i="2" a="1"/>
  <c r="BP74" i="2"/>
  <c r="BP75" i="2" a="1"/>
  <c r="BP75" i="2"/>
  <c r="BP76" i="2" a="1"/>
  <c r="BP76" i="2"/>
  <c r="BP77" i="2" a="1"/>
  <c r="BP77" i="2"/>
  <c r="BP78" i="2" a="1"/>
  <c r="BP78" i="2"/>
  <c r="BP79" i="2" a="1"/>
  <c r="BP79" i="2"/>
  <c r="BP80" i="2" a="1"/>
  <c r="BP80" i="2"/>
  <c r="BP81" i="2" a="1"/>
  <c r="BP81" i="2"/>
  <c r="BP82" i="2" a="1"/>
  <c r="BP82" i="2"/>
  <c r="BP83" i="2" a="1"/>
  <c r="BP83" i="2"/>
  <c r="BP84" i="2" a="1"/>
  <c r="BP84" i="2"/>
  <c r="BP85" i="2" a="1"/>
  <c r="BP85" i="2"/>
  <c r="BP86" i="2" a="1"/>
  <c r="BP86" i="2"/>
  <c r="BP87" i="2" a="1"/>
  <c r="BP87" i="2"/>
  <c r="BP88" i="2" a="1"/>
  <c r="BP88" i="2"/>
  <c r="BP89" i="2" a="1"/>
  <c r="BP89" i="2"/>
  <c r="BP90" i="2" a="1"/>
  <c r="BP90" i="2"/>
  <c r="BP91" i="2" a="1"/>
  <c r="BP91" i="2"/>
  <c r="BP92" i="2" a="1"/>
  <c r="BP92" i="2"/>
  <c r="BP93" i="2" a="1"/>
  <c r="BP93" i="2"/>
  <c r="BP94" i="2" a="1"/>
  <c r="BP94" i="2"/>
  <c r="BP95" i="2" a="1"/>
  <c r="BP95" i="2"/>
  <c r="BP96" i="2" a="1"/>
  <c r="BP96" i="2"/>
  <c r="BP97" i="2" a="1"/>
  <c r="BP97" i="2"/>
  <c r="BP98" i="2" a="1"/>
  <c r="BP98" i="2"/>
  <c r="BP99" i="2" a="1"/>
  <c r="BP99" i="2"/>
  <c r="BP100" i="2" a="1"/>
  <c r="BP100" i="2"/>
  <c r="BP101" i="2" a="1"/>
  <c r="BP101" i="2"/>
  <c r="BP102" i="2" a="1"/>
  <c r="BP102" i="2"/>
  <c r="BP3" i="2" a="1"/>
  <c r="BP3" i="2"/>
  <c r="Q40" i="2" s="1"/>
  <c r="R40" i="2" s="1"/>
  <c r="BO4" i="2" a="1"/>
  <c r="BO4" i="2"/>
  <c r="BO5" i="2" a="1"/>
  <c r="BO5" i="2"/>
  <c r="BO6" i="2" a="1"/>
  <c r="BO6" i="2"/>
  <c r="BO7" i="2" a="1"/>
  <c r="BO7" i="2"/>
  <c r="BO8" i="2" a="1"/>
  <c r="BO8" i="2"/>
  <c r="BO9" i="2" a="1"/>
  <c r="BO9" i="2"/>
  <c r="BO10" i="2" a="1"/>
  <c r="BO10" i="2"/>
  <c r="BO11" i="2" a="1"/>
  <c r="BO11" i="2"/>
  <c r="BO12" i="2" a="1"/>
  <c r="BO12" i="2"/>
  <c r="BO13" i="2" a="1"/>
  <c r="BO13" i="2"/>
  <c r="BO14" i="2" a="1"/>
  <c r="BO14" i="2"/>
  <c r="BO15" i="2" a="1"/>
  <c r="BO15" i="2"/>
  <c r="BO16" i="2" a="1"/>
  <c r="BO16" i="2"/>
  <c r="BO17" i="2" a="1"/>
  <c r="BO17" i="2"/>
  <c r="BO18" i="2" a="1"/>
  <c r="BO18" i="2"/>
  <c r="BO19" i="2" a="1"/>
  <c r="BO19" i="2"/>
  <c r="BO20" i="2" a="1"/>
  <c r="BO20" i="2"/>
  <c r="BO21" i="2" a="1"/>
  <c r="BO21" i="2"/>
  <c r="BO22" i="2" a="1"/>
  <c r="BO22" i="2"/>
  <c r="BO23" i="2" a="1"/>
  <c r="BO23" i="2"/>
  <c r="BO24" i="2" a="1"/>
  <c r="BO24" i="2"/>
  <c r="BO25" i="2" a="1"/>
  <c r="BO25" i="2"/>
  <c r="BO26" i="2" a="1"/>
  <c r="BO26" i="2"/>
  <c r="BO27" i="2" a="1"/>
  <c r="BO27" i="2"/>
  <c r="BO28" i="2" a="1"/>
  <c r="BO28" i="2"/>
  <c r="BO29" i="2" a="1"/>
  <c r="BO29" i="2"/>
  <c r="BO30" i="2" a="1"/>
  <c r="BO30" i="2"/>
  <c r="BO31" i="2" a="1"/>
  <c r="BO31" i="2"/>
  <c r="BO32" i="2" a="1"/>
  <c r="BO32" i="2"/>
  <c r="BO33" i="2" a="1"/>
  <c r="BO33" i="2"/>
  <c r="BO34" i="2" a="1"/>
  <c r="BO34" i="2"/>
  <c r="BO35" i="2" a="1"/>
  <c r="BO35" i="2"/>
  <c r="BO36" i="2" a="1"/>
  <c r="BO36" i="2"/>
  <c r="BO37" i="2" a="1"/>
  <c r="BO37" i="2"/>
  <c r="BO38" i="2" a="1"/>
  <c r="BO38" i="2"/>
  <c r="BO39" i="2" a="1"/>
  <c r="BO39" i="2"/>
  <c r="BO40" i="2" a="1"/>
  <c r="BO40" i="2"/>
  <c r="BO41" i="2" a="1"/>
  <c r="BO41" i="2"/>
  <c r="BO42" i="2" a="1"/>
  <c r="BO42" i="2"/>
  <c r="BO43" i="2" a="1"/>
  <c r="BO43" i="2"/>
  <c r="BO44" i="2" a="1"/>
  <c r="BO44" i="2"/>
  <c r="BO45" i="2" a="1"/>
  <c r="BO45" i="2"/>
  <c r="BO46" i="2" a="1"/>
  <c r="BO46" i="2"/>
  <c r="BO47" i="2" a="1"/>
  <c r="BO47" i="2"/>
  <c r="BO48" i="2" a="1"/>
  <c r="BO48" i="2"/>
  <c r="BO49" i="2" a="1"/>
  <c r="BO49" i="2"/>
  <c r="BO50" i="2" a="1"/>
  <c r="BO50" i="2"/>
  <c r="BO51" i="2" a="1"/>
  <c r="BO51" i="2"/>
  <c r="BO52" i="2" a="1"/>
  <c r="BO52" i="2"/>
  <c r="BO53" i="2" a="1"/>
  <c r="BO53" i="2"/>
  <c r="BO54" i="2" a="1"/>
  <c r="BO54" i="2"/>
  <c r="BO55" i="2" a="1"/>
  <c r="BO55" i="2"/>
  <c r="BO56" i="2" a="1"/>
  <c r="BO56" i="2"/>
  <c r="BO57" i="2" a="1"/>
  <c r="BO57" i="2"/>
  <c r="BO58" i="2" a="1"/>
  <c r="BO58" i="2"/>
  <c r="BO59" i="2" a="1"/>
  <c r="BO59" i="2"/>
  <c r="BO60" i="2" a="1"/>
  <c r="BO60" i="2"/>
  <c r="BO61" i="2" a="1"/>
  <c r="BO61" i="2"/>
  <c r="BO62" i="2" a="1"/>
  <c r="BO62" i="2"/>
  <c r="BO63" i="2" a="1"/>
  <c r="BO63" i="2"/>
  <c r="BO64" i="2" a="1"/>
  <c r="BO64" i="2"/>
  <c r="BO65" i="2" a="1"/>
  <c r="BO65" i="2"/>
  <c r="BO66" i="2" a="1"/>
  <c r="BO66" i="2"/>
  <c r="BO67" i="2" a="1"/>
  <c r="BO67" i="2"/>
  <c r="BO68" i="2" a="1"/>
  <c r="BO68" i="2"/>
  <c r="BO69" i="2" a="1"/>
  <c r="BO69" i="2"/>
  <c r="BO70" i="2" a="1"/>
  <c r="BO70" i="2"/>
  <c r="BO71" i="2" a="1"/>
  <c r="BO71" i="2"/>
  <c r="BO72" i="2" a="1"/>
  <c r="BO72" i="2"/>
  <c r="BO73" i="2" a="1"/>
  <c r="BO73" i="2"/>
  <c r="BO74" i="2" a="1"/>
  <c r="BO74" i="2"/>
  <c r="BO75" i="2" a="1"/>
  <c r="BO75" i="2"/>
  <c r="BO76" i="2" a="1"/>
  <c r="BO76" i="2"/>
  <c r="BO77" i="2" a="1"/>
  <c r="BO77" i="2"/>
  <c r="BO78" i="2" a="1"/>
  <c r="BO78" i="2"/>
  <c r="BO79" i="2" a="1"/>
  <c r="BO79" i="2"/>
  <c r="BO80" i="2" a="1"/>
  <c r="BO80" i="2"/>
  <c r="BO81" i="2" a="1"/>
  <c r="BO81" i="2"/>
  <c r="BO82" i="2" a="1"/>
  <c r="BO82" i="2"/>
  <c r="BO83" i="2" a="1"/>
  <c r="BO83" i="2"/>
  <c r="BO84" i="2" a="1"/>
  <c r="BO84" i="2"/>
  <c r="BO85" i="2" a="1"/>
  <c r="BO85" i="2"/>
  <c r="BO86" i="2" a="1"/>
  <c r="BO86" i="2"/>
  <c r="BO87" i="2" a="1"/>
  <c r="BO87" i="2"/>
  <c r="BO88" i="2" a="1"/>
  <c r="BO88" i="2"/>
  <c r="BO89" i="2" a="1"/>
  <c r="BO89" i="2"/>
  <c r="BO90" i="2" a="1"/>
  <c r="BO90" i="2"/>
  <c r="BO91" i="2" a="1"/>
  <c r="BO91" i="2"/>
  <c r="BO92" i="2" a="1"/>
  <c r="BO92" i="2"/>
  <c r="BO93" i="2" a="1"/>
  <c r="BO93" i="2"/>
  <c r="BO94" i="2" a="1"/>
  <c r="BO94" i="2"/>
  <c r="BO95" i="2" a="1"/>
  <c r="BO95" i="2"/>
  <c r="BO96" i="2" a="1"/>
  <c r="BO96" i="2"/>
  <c r="BO97" i="2" a="1"/>
  <c r="BO97" i="2"/>
  <c r="BO98" i="2" a="1"/>
  <c r="BO98" i="2"/>
  <c r="BO99" i="2" a="1"/>
  <c r="BO99" i="2"/>
  <c r="BO100" i="2" a="1"/>
  <c r="BO100" i="2"/>
  <c r="BO101" i="2" a="1"/>
  <c r="BO101" i="2"/>
  <c r="BO102" i="2" a="1"/>
  <c r="BO102" i="2"/>
  <c r="BO3" i="2" a="1"/>
  <c r="BO3" i="2"/>
  <c r="Q39" i="2" s="1"/>
  <c r="R39" i="2" s="1"/>
  <c r="BN4" i="2" a="1"/>
  <c r="BN4" i="2"/>
  <c r="BN5" i="2" a="1"/>
  <c r="BN5" i="2"/>
  <c r="BN6" i="2" a="1"/>
  <c r="BN6" i="2"/>
  <c r="BN7" i="2" a="1"/>
  <c r="BN7" i="2"/>
  <c r="BN8" i="2" a="1"/>
  <c r="BN8" i="2"/>
  <c r="BN9" i="2" a="1"/>
  <c r="BN9" i="2"/>
  <c r="BN10" i="2" a="1"/>
  <c r="BN10" i="2"/>
  <c r="BN11" i="2" a="1"/>
  <c r="BN11" i="2"/>
  <c r="BN12" i="2" a="1"/>
  <c r="BN12" i="2"/>
  <c r="BN13" i="2" a="1"/>
  <c r="BN13" i="2"/>
  <c r="BN14" i="2" a="1"/>
  <c r="BN14" i="2"/>
  <c r="BN15" i="2" a="1"/>
  <c r="BN15" i="2"/>
  <c r="BN16" i="2" a="1"/>
  <c r="BN16" i="2"/>
  <c r="BN17" i="2" a="1"/>
  <c r="BN17" i="2"/>
  <c r="BN18" i="2" a="1"/>
  <c r="BN18" i="2"/>
  <c r="BN19" i="2" a="1"/>
  <c r="BN19" i="2"/>
  <c r="BN20" i="2" a="1"/>
  <c r="BN20" i="2"/>
  <c r="BN21" i="2" a="1"/>
  <c r="BN21" i="2"/>
  <c r="BN22" i="2" a="1"/>
  <c r="BN22" i="2"/>
  <c r="BN23" i="2" a="1"/>
  <c r="BN23" i="2"/>
  <c r="BN24" i="2" a="1"/>
  <c r="BN24" i="2"/>
  <c r="BN25" i="2" a="1"/>
  <c r="BN25" i="2"/>
  <c r="BN26" i="2" a="1"/>
  <c r="BN26" i="2"/>
  <c r="BN27" i="2" a="1"/>
  <c r="BN27" i="2"/>
  <c r="BN28" i="2" a="1"/>
  <c r="BN28" i="2"/>
  <c r="BN29" i="2" a="1"/>
  <c r="BN29" i="2"/>
  <c r="BN30" i="2" a="1"/>
  <c r="BN30" i="2"/>
  <c r="BN31" i="2" a="1"/>
  <c r="BN31" i="2"/>
  <c r="BN32" i="2" a="1"/>
  <c r="BN32" i="2"/>
  <c r="BN33" i="2" a="1"/>
  <c r="BN33" i="2"/>
  <c r="BN34" i="2" a="1"/>
  <c r="BN34" i="2"/>
  <c r="BN35" i="2" a="1"/>
  <c r="BN35" i="2"/>
  <c r="BN36" i="2" a="1"/>
  <c r="BN36" i="2"/>
  <c r="BN37" i="2" a="1"/>
  <c r="BN37" i="2"/>
  <c r="BN38" i="2" a="1"/>
  <c r="BN38" i="2"/>
  <c r="BN39" i="2" a="1"/>
  <c r="BN39" i="2"/>
  <c r="BN40" i="2" a="1"/>
  <c r="BN40" i="2"/>
  <c r="BN41" i="2" a="1"/>
  <c r="BN41" i="2"/>
  <c r="BN42" i="2" a="1"/>
  <c r="BN42" i="2"/>
  <c r="BN43" i="2" a="1"/>
  <c r="BN43" i="2"/>
  <c r="BN44" i="2" a="1"/>
  <c r="BN44" i="2"/>
  <c r="BN45" i="2" a="1"/>
  <c r="BN45" i="2"/>
  <c r="BN46" i="2" a="1"/>
  <c r="BN46" i="2"/>
  <c r="BN47" i="2" a="1"/>
  <c r="BN47" i="2"/>
  <c r="BN48" i="2" a="1"/>
  <c r="BN48" i="2"/>
  <c r="BN49" i="2" a="1"/>
  <c r="BN49" i="2"/>
  <c r="BN50" i="2" a="1"/>
  <c r="BN50" i="2"/>
  <c r="BN51" i="2" a="1"/>
  <c r="BN51" i="2"/>
  <c r="BN52" i="2" a="1"/>
  <c r="BN52" i="2"/>
  <c r="BN53" i="2" a="1"/>
  <c r="BN53" i="2"/>
  <c r="BN54" i="2" a="1"/>
  <c r="BN54" i="2"/>
  <c r="BN55" i="2" a="1"/>
  <c r="BN55" i="2"/>
  <c r="BN56" i="2" a="1"/>
  <c r="BN56" i="2"/>
  <c r="BN57" i="2" a="1"/>
  <c r="BN57" i="2"/>
  <c r="BN58" i="2" a="1"/>
  <c r="BN58" i="2"/>
  <c r="BN59" i="2" a="1"/>
  <c r="BN59" i="2"/>
  <c r="BN60" i="2" a="1"/>
  <c r="BN60" i="2"/>
  <c r="BN61" i="2" a="1"/>
  <c r="BN61" i="2"/>
  <c r="BN62" i="2" a="1"/>
  <c r="BN62" i="2"/>
  <c r="BN63" i="2" a="1"/>
  <c r="BN63" i="2"/>
  <c r="BN64" i="2" a="1"/>
  <c r="BN64" i="2"/>
  <c r="BN65" i="2" a="1"/>
  <c r="BN65" i="2"/>
  <c r="BN66" i="2" a="1"/>
  <c r="BN66" i="2"/>
  <c r="BN67" i="2" a="1"/>
  <c r="BN67" i="2"/>
  <c r="BN68" i="2" a="1"/>
  <c r="BN68" i="2"/>
  <c r="BN69" i="2" a="1"/>
  <c r="BN69" i="2"/>
  <c r="BN70" i="2" a="1"/>
  <c r="BN70" i="2"/>
  <c r="BN71" i="2" a="1"/>
  <c r="BN71" i="2"/>
  <c r="BN72" i="2" a="1"/>
  <c r="BN72" i="2"/>
  <c r="BN73" i="2" a="1"/>
  <c r="BN73" i="2"/>
  <c r="BN74" i="2" a="1"/>
  <c r="BN74" i="2"/>
  <c r="BN75" i="2" a="1"/>
  <c r="BN75" i="2"/>
  <c r="BN76" i="2" a="1"/>
  <c r="BN76" i="2"/>
  <c r="BN77" i="2" a="1"/>
  <c r="BN77" i="2"/>
  <c r="BN78" i="2" a="1"/>
  <c r="BN78" i="2"/>
  <c r="BN79" i="2" a="1"/>
  <c r="BN79" i="2"/>
  <c r="BN80" i="2" a="1"/>
  <c r="BN80" i="2"/>
  <c r="BN81" i="2" a="1"/>
  <c r="BN81" i="2"/>
  <c r="BN82" i="2" a="1"/>
  <c r="BN82" i="2"/>
  <c r="BN83" i="2" a="1"/>
  <c r="BN83" i="2"/>
  <c r="BN84" i="2" a="1"/>
  <c r="BN84" i="2"/>
  <c r="BN85" i="2" a="1"/>
  <c r="BN85" i="2"/>
  <c r="BN86" i="2" a="1"/>
  <c r="BN86" i="2"/>
  <c r="BN87" i="2" a="1"/>
  <c r="BN87" i="2"/>
  <c r="BN88" i="2" a="1"/>
  <c r="BN88" i="2"/>
  <c r="BN89" i="2" a="1"/>
  <c r="BN89" i="2"/>
  <c r="BN90" i="2" a="1"/>
  <c r="BN90" i="2"/>
  <c r="BN91" i="2" a="1"/>
  <c r="BN91" i="2"/>
  <c r="BN92" i="2" a="1"/>
  <c r="BN92" i="2"/>
  <c r="BN93" i="2" a="1"/>
  <c r="BN93" i="2"/>
  <c r="BN94" i="2" a="1"/>
  <c r="BN94" i="2"/>
  <c r="BN95" i="2" a="1"/>
  <c r="BN95" i="2"/>
  <c r="BN96" i="2" a="1"/>
  <c r="BN96" i="2"/>
  <c r="BN97" i="2" a="1"/>
  <c r="BN97" i="2"/>
  <c r="BN98" i="2" a="1"/>
  <c r="BN98" i="2"/>
  <c r="BN99" i="2" a="1"/>
  <c r="BN99" i="2"/>
  <c r="BN100" i="2" a="1"/>
  <c r="BN100" i="2"/>
  <c r="BN101" i="2" a="1"/>
  <c r="BN101" i="2"/>
  <c r="BN102" i="2" a="1"/>
  <c r="BN102" i="2"/>
  <c r="BN3" i="2" a="1"/>
  <c r="BN3" i="2"/>
  <c r="Q38" i="2" s="1"/>
  <c r="R38" i="2" s="1"/>
  <c r="BM4" i="2" a="1"/>
  <c r="BM4" i="2"/>
  <c r="BM5" i="2" a="1"/>
  <c r="BM5" i="2"/>
  <c r="BM6" i="2" a="1"/>
  <c r="BM6" i="2"/>
  <c r="BM7" i="2" a="1"/>
  <c r="BM7" i="2"/>
  <c r="BM8" i="2" a="1"/>
  <c r="BM8" i="2"/>
  <c r="BM9" i="2" a="1"/>
  <c r="BM9" i="2"/>
  <c r="BM10" i="2" a="1"/>
  <c r="BM10" i="2"/>
  <c r="BM11" i="2" a="1"/>
  <c r="BM11" i="2"/>
  <c r="BM12" i="2" a="1"/>
  <c r="BM12" i="2"/>
  <c r="BM13" i="2" a="1"/>
  <c r="BM13" i="2"/>
  <c r="BM14" i="2" a="1"/>
  <c r="BM14" i="2"/>
  <c r="BM15" i="2" a="1"/>
  <c r="BM15" i="2"/>
  <c r="BM16" i="2" a="1"/>
  <c r="BM16" i="2"/>
  <c r="BM17" i="2" a="1"/>
  <c r="BM17" i="2"/>
  <c r="BM18" i="2" a="1"/>
  <c r="BM18" i="2"/>
  <c r="BM19" i="2" a="1"/>
  <c r="BM19" i="2"/>
  <c r="BM20" i="2" a="1"/>
  <c r="BM20" i="2"/>
  <c r="BM21" i="2" a="1"/>
  <c r="BM21" i="2"/>
  <c r="BM22" i="2" a="1"/>
  <c r="BM22" i="2"/>
  <c r="BM23" i="2" a="1"/>
  <c r="BM23" i="2"/>
  <c r="BM24" i="2" a="1"/>
  <c r="BM24" i="2"/>
  <c r="BM25" i="2" a="1"/>
  <c r="BM25" i="2"/>
  <c r="BM26" i="2" a="1"/>
  <c r="BM26" i="2"/>
  <c r="BM27" i="2" a="1"/>
  <c r="BM27" i="2"/>
  <c r="BM28" i="2" a="1"/>
  <c r="BM28" i="2"/>
  <c r="BM29" i="2" a="1"/>
  <c r="BM29" i="2"/>
  <c r="BM30" i="2" a="1"/>
  <c r="BM30" i="2"/>
  <c r="BM31" i="2" a="1"/>
  <c r="BM31" i="2"/>
  <c r="BM32" i="2" a="1"/>
  <c r="BM32" i="2"/>
  <c r="BM33" i="2" a="1"/>
  <c r="BM33" i="2"/>
  <c r="BM34" i="2" a="1"/>
  <c r="BM34" i="2"/>
  <c r="BM35" i="2" a="1"/>
  <c r="BM35" i="2"/>
  <c r="BM36" i="2" a="1"/>
  <c r="BM36" i="2"/>
  <c r="BM37" i="2" a="1"/>
  <c r="BM37" i="2"/>
  <c r="BM38" i="2" a="1"/>
  <c r="BM38" i="2"/>
  <c r="BM39" i="2" a="1"/>
  <c r="BM39" i="2"/>
  <c r="BM40" i="2" a="1"/>
  <c r="BM40" i="2"/>
  <c r="BM41" i="2" a="1"/>
  <c r="BM41" i="2"/>
  <c r="BM42" i="2" a="1"/>
  <c r="BM42" i="2"/>
  <c r="BM43" i="2" a="1"/>
  <c r="BM43" i="2"/>
  <c r="BM44" i="2" a="1"/>
  <c r="BM44" i="2"/>
  <c r="BM45" i="2" a="1"/>
  <c r="BM45" i="2"/>
  <c r="BM46" i="2" a="1"/>
  <c r="BM46" i="2"/>
  <c r="BM47" i="2" a="1"/>
  <c r="BM47" i="2"/>
  <c r="BM48" i="2" a="1"/>
  <c r="BM48" i="2"/>
  <c r="BM49" i="2" a="1"/>
  <c r="BM49" i="2"/>
  <c r="BM50" i="2" a="1"/>
  <c r="BM50" i="2"/>
  <c r="BM51" i="2" a="1"/>
  <c r="BM51" i="2"/>
  <c r="BM52" i="2" a="1"/>
  <c r="BM52" i="2"/>
  <c r="BM53" i="2" a="1"/>
  <c r="BM53" i="2"/>
  <c r="BM54" i="2" a="1"/>
  <c r="BM54" i="2"/>
  <c r="BM55" i="2" a="1"/>
  <c r="BM55" i="2"/>
  <c r="BM56" i="2" a="1"/>
  <c r="BM56" i="2"/>
  <c r="BM57" i="2" a="1"/>
  <c r="BM57" i="2"/>
  <c r="BM58" i="2" a="1"/>
  <c r="BM58" i="2"/>
  <c r="BM59" i="2" a="1"/>
  <c r="BM59" i="2"/>
  <c r="BM60" i="2" a="1"/>
  <c r="BM60" i="2"/>
  <c r="BM61" i="2" a="1"/>
  <c r="BM61" i="2"/>
  <c r="BM62" i="2" a="1"/>
  <c r="BM62" i="2"/>
  <c r="BM63" i="2" a="1"/>
  <c r="BM63" i="2"/>
  <c r="BM64" i="2" a="1"/>
  <c r="BM64" i="2"/>
  <c r="BM65" i="2" a="1"/>
  <c r="BM65" i="2"/>
  <c r="BM66" i="2" a="1"/>
  <c r="BM66" i="2"/>
  <c r="BM67" i="2" a="1"/>
  <c r="BM67" i="2"/>
  <c r="BM68" i="2" a="1"/>
  <c r="BM68" i="2"/>
  <c r="BM69" i="2" a="1"/>
  <c r="BM69" i="2"/>
  <c r="BM70" i="2" a="1"/>
  <c r="BM70" i="2"/>
  <c r="BM71" i="2" a="1"/>
  <c r="BM71" i="2"/>
  <c r="BM72" i="2" a="1"/>
  <c r="BM72" i="2"/>
  <c r="BM73" i="2" a="1"/>
  <c r="BM73" i="2"/>
  <c r="BM74" i="2" a="1"/>
  <c r="BM74" i="2"/>
  <c r="BM75" i="2" a="1"/>
  <c r="BM75" i="2"/>
  <c r="BM76" i="2" a="1"/>
  <c r="BM76" i="2"/>
  <c r="BM77" i="2" a="1"/>
  <c r="BM77" i="2"/>
  <c r="BM78" i="2" a="1"/>
  <c r="BM78" i="2"/>
  <c r="BM79" i="2" a="1"/>
  <c r="BM79" i="2"/>
  <c r="BM80" i="2" a="1"/>
  <c r="BM80" i="2"/>
  <c r="BM81" i="2" a="1"/>
  <c r="BM81" i="2"/>
  <c r="BM82" i="2" a="1"/>
  <c r="BM82" i="2"/>
  <c r="BM83" i="2" a="1"/>
  <c r="BM83" i="2"/>
  <c r="BM84" i="2" a="1"/>
  <c r="BM84" i="2"/>
  <c r="BM85" i="2" a="1"/>
  <c r="BM85" i="2"/>
  <c r="BM86" i="2" a="1"/>
  <c r="BM86" i="2"/>
  <c r="BM87" i="2" a="1"/>
  <c r="BM87" i="2"/>
  <c r="BM88" i="2" a="1"/>
  <c r="BM88" i="2"/>
  <c r="BM89" i="2" a="1"/>
  <c r="BM89" i="2"/>
  <c r="BM90" i="2" a="1"/>
  <c r="BM90" i="2"/>
  <c r="BM91" i="2" a="1"/>
  <c r="BM91" i="2"/>
  <c r="BM92" i="2" a="1"/>
  <c r="BM92" i="2"/>
  <c r="BM93" i="2" a="1"/>
  <c r="BM93" i="2"/>
  <c r="BM94" i="2" a="1"/>
  <c r="BM94" i="2"/>
  <c r="BM95" i="2" a="1"/>
  <c r="BM95" i="2"/>
  <c r="BM96" i="2" a="1"/>
  <c r="BM96" i="2"/>
  <c r="BM97" i="2" a="1"/>
  <c r="BM97" i="2"/>
  <c r="BM98" i="2" a="1"/>
  <c r="BM98" i="2"/>
  <c r="BM99" i="2" a="1"/>
  <c r="BM99" i="2"/>
  <c r="BM100" i="2" a="1"/>
  <c r="BM100" i="2"/>
  <c r="BM101" i="2" a="1"/>
  <c r="BM101" i="2"/>
  <c r="BM102" i="2" a="1"/>
  <c r="BM102" i="2"/>
  <c r="BM3" i="2" a="1"/>
  <c r="BM3" i="2"/>
  <c r="Q37" i="2" s="1"/>
  <c r="R37" i="2" s="1"/>
  <c r="BL4" i="2" a="1"/>
  <c r="BL4" i="2"/>
  <c r="BL5" i="2" a="1"/>
  <c r="BL5" i="2"/>
  <c r="BL6" i="2" a="1"/>
  <c r="BL6" i="2"/>
  <c r="BL7" i="2" a="1"/>
  <c r="BL7" i="2"/>
  <c r="BL8" i="2" a="1"/>
  <c r="BL8" i="2"/>
  <c r="BL9" i="2" a="1"/>
  <c r="BL9" i="2"/>
  <c r="BL10" i="2" a="1"/>
  <c r="BL10" i="2"/>
  <c r="BL11" i="2" a="1"/>
  <c r="BL11" i="2"/>
  <c r="BL12" i="2" a="1"/>
  <c r="BL12" i="2"/>
  <c r="BL13" i="2" a="1"/>
  <c r="BL13" i="2"/>
  <c r="BL14" i="2" a="1"/>
  <c r="BL14" i="2"/>
  <c r="BL15" i="2" a="1"/>
  <c r="BL15" i="2"/>
  <c r="BL16" i="2" a="1"/>
  <c r="BL16" i="2"/>
  <c r="BL17" i="2" a="1"/>
  <c r="BL17" i="2"/>
  <c r="BL18" i="2" a="1"/>
  <c r="BL18" i="2"/>
  <c r="BL19" i="2" a="1"/>
  <c r="BL19" i="2"/>
  <c r="BL20" i="2" a="1"/>
  <c r="BL20" i="2"/>
  <c r="BL21" i="2" a="1"/>
  <c r="BL21" i="2"/>
  <c r="BL22" i="2" a="1"/>
  <c r="BL22" i="2"/>
  <c r="BL23" i="2" a="1"/>
  <c r="BL23" i="2"/>
  <c r="BL24" i="2" a="1"/>
  <c r="BL24" i="2"/>
  <c r="BL25" i="2" a="1"/>
  <c r="BL25" i="2"/>
  <c r="BL26" i="2" a="1"/>
  <c r="BL26" i="2"/>
  <c r="BL27" i="2" a="1"/>
  <c r="BL27" i="2"/>
  <c r="BL28" i="2" a="1"/>
  <c r="BL28" i="2"/>
  <c r="BL29" i="2" a="1"/>
  <c r="BL29" i="2"/>
  <c r="BL30" i="2" a="1"/>
  <c r="BL30" i="2"/>
  <c r="BL31" i="2" a="1"/>
  <c r="BL31" i="2"/>
  <c r="BL32" i="2" a="1"/>
  <c r="BL32" i="2"/>
  <c r="BL33" i="2" a="1"/>
  <c r="BL33" i="2"/>
  <c r="BL34" i="2" a="1"/>
  <c r="BL34" i="2"/>
  <c r="BL35" i="2" a="1"/>
  <c r="BL35" i="2"/>
  <c r="BL36" i="2" a="1"/>
  <c r="BL36" i="2"/>
  <c r="BL37" i="2" a="1"/>
  <c r="BL37" i="2"/>
  <c r="BL38" i="2" a="1"/>
  <c r="BL38" i="2"/>
  <c r="BL39" i="2" a="1"/>
  <c r="BL39" i="2"/>
  <c r="BL40" i="2" a="1"/>
  <c r="BL40" i="2"/>
  <c r="BL41" i="2" a="1"/>
  <c r="BL41" i="2"/>
  <c r="BL42" i="2" a="1"/>
  <c r="BL42" i="2"/>
  <c r="BL43" i="2" a="1"/>
  <c r="BL43" i="2"/>
  <c r="BL44" i="2" a="1"/>
  <c r="BL44" i="2"/>
  <c r="BL45" i="2" a="1"/>
  <c r="BL45" i="2"/>
  <c r="BL46" i="2" a="1"/>
  <c r="BL46" i="2"/>
  <c r="BL47" i="2" a="1"/>
  <c r="BL47" i="2"/>
  <c r="BL48" i="2" a="1"/>
  <c r="BL48" i="2"/>
  <c r="BL49" i="2" a="1"/>
  <c r="BL49" i="2"/>
  <c r="BL50" i="2" a="1"/>
  <c r="BL50" i="2"/>
  <c r="BL51" i="2" a="1"/>
  <c r="BL51" i="2"/>
  <c r="BL52" i="2" a="1"/>
  <c r="BL52" i="2"/>
  <c r="BL53" i="2" a="1"/>
  <c r="BL53" i="2"/>
  <c r="BL54" i="2" a="1"/>
  <c r="BL54" i="2"/>
  <c r="BL55" i="2" a="1"/>
  <c r="BL55" i="2"/>
  <c r="BL56" i="2" a="1"/>
  <c r="BL56" i="2"/>
  <c r="BL57" i="2" a="1"/>
  <c r="BL57" i="2"/>
  <c r="BL58" i="2" a="1"/>
  <c r="BL58" i="2"/>
  <c r="BL59" i="2" a="1"/>
  <c r="BL59" i="2"/>
  <c r="BL60" i="2" a="1"/>
  <c r="BL60" i="2"/>
  <c r="BL61" i="2" a="1"/>
  <c r="BL61" i="2"/>
  <c r="BL62" i="2" a="1"/>
  <c r="BL62" i="2"/>
  <c r="BL63" i="2" a="1"/>
  <c r="BL63" i="2"/>
  <c r="BL64" i="2" a="1"/>
  <c r="BL64" i="2"/>
  <c r="BL65" i="2" a="1"/>
  <c r="BL65" i="2"/>
  <c r="BL66" i="2" a="1"/>
  <c r="BL66" i="2"/>
  <c r="BL67" i="2" a="1"/>
  <c r="BL67" i="2"/>
  <c r="BL68" i="2" a="1"/>
  <c r="BL68" i="2"/>
  <c r="BL69" i="2" a="1"/>
  <c r="BL69" i="2"/>
  <c r="BL70" i="2" a="1"/>
  <c r="BL70" i="2"/>
  <c r="BL71" i="2" a="1"/>
  <c r="BL71" i="2"/>
  <c r="BL72" i="2" a="1"/>
  <c r="BL72" i="2"/>
  <c r="BL73" i="2" a="1"/>
  <c r="BL73" i="2"/>
  <c r="BL74" i="2" a="1"/>
  <c r="BL74" i="2"/>
  <c r="BL75" i="2" a="1"/>
  <c r="BL75" i="2"/>
  <c r="BL76" i="2" a="1"/>
  <c r="BL76" i="2"/>
  <c r="BL77" i="2" a="1"/>
  <c r="BL77" i="2"/>
  <c r="BL78" i="2" a="1"/>
  <c r="BL78" i="2"/>
  <c r="BL79" i="2" a="1"/>
  <c r="BL79" i="2"/>
  <c r="BL80" i="2" a="1"/>
  <c r="BL80" i="2"/>
  <c r="BL81" i="2" a="1"/>
  <c r="BL81" i="2"/>
  <c r="BL82" i="2" a="1"/>
  <c r="BL82" i="2"/>
  <c r="BL83" i="2" a="1"/>
  <c r="BL83" i="2"/>
  <c r="BL84" i="2" a="1"/>
  <c r="BL84" i="2"/>
  <c r="BL85" i="2" a="1"/>
  <c r="BL85" i="2"/>
  <c r="BL86" i="2" a="1"/>
  <c r="BL86" i="2"/>
  <c r="BL87" i="2" a="1"/>
  <c r="BL87" i="2"/>
  <c r="BL88" i="2" a="1"/>
  <c r="BL88" i="2"/>
  <c r="BL89" i="2" a="1"/>
  <c r="BL89" i="2"/>
  <c r="BL90" i="2" a="1"/>
  <c r="BL90" i="2"/>
  <c r="BL91" i="2" a="1"/>
  <c r="BL91" i="2"/>
  <c r="BL92" i="2" a="1"/>
  <c r="BL92" i="2"/>
  <c r="BL93" i="2" a="1"/>
  <c r="BL93" i="2"/>
  <c r="BL94" i="2" a="1"/>
  <c r="BL94" i="2"/>
  <c r="BL95" i="2" a="1"/>
  <c r="BL95" i="2"/>
  <c r="BL96" i="2" a="1"/>
  <c r="BL96" i="2"/>
  <c r="BL97" i="2" a="1"/>
  <c r="BL97" i="2"/>
  <c r="BL98" i="2" a="1"/>
  <c r="BL98" i="2"/>
  <c r="BL99" i="2" a="1"/>
  <c r="BL99" i="2"/>
  <c r="BL100" i="2" a="1"/>
  <c r="BL100" i="2"/>
  <c r="BL101" i="2" a="1"/>
  <c r="BL101" i="2"/>
  <c r="BL102" i="2" a="1"/>
  <c r="BL102" i="2"/>
  <c r="BL3" i="2" a="1"/>
  <c r="BL3" i="2"/>
  <c r="Q36" i="2" s="1"/>
  <c r="R36" i="2" s="1"/>
  <c r="BK4" i="2" a="1"/>
  <c r="BK4" i="2"/>
  <c r="BK5" i="2" a="1"/>
  <c r="BK5" i="2"/>
  <c r="BK6" i="2" a="1"/>
  <c r="BK6" i="2"/>
  <c r="BK7" i="2" a="1"/>
  <c r="BK7" i="2"/>
  <c r="BK8" i="2" a="1"/>
  <c r="BK8" i="2"/>
  <c r="BK9" i="2" a="1"/>
  <c r="BK9" i="2"/>
  <c r="BK10" i="2" a="1"/>
  <c r="BK10" i="2"/>
  <c r="BK11" i="2" a="1"/>
  <c r="BK11" i="2"/>
  <c r="BK12" i="2" a="1"/>
  <c r="BK12" i="2"/>
  <c r="BK13" i="2" a="1"/>
  <c r="BK13" i="2"/>
  <c r="BK14" i="2" a="1"/>
  <c r="BK14" i="2"/>
  <c r="BK15" i="2" a="1"/>
  <c r="BK15" i="2"/>
  <c r="BK16" i="2" a="1"/>
  <c r="BK16" i="2"/>
  <c r="BK17" i="2" a="1"/>
  <c r="BK17" i="2"/>
  <c r="BK18" i="2" a="1"/>
  <c r="BK18" i="2"/>
  <c r="BK19" i="2" a="1"/>
  <c r="BK19" i="2"/>
  <c r="BK20" i="2" a="1"/>
  <c r="BK20" i="2"/>
  <c r="BK21" i="2" a="1"/>
  <c r="BK21" i="2"/>
  <c r="BK22" i="2" a="1"/>
  <c r="BK22" i="2"/>
  <c r="BK23" i="2" a="1"/>
  <c r="BK23" i="2"/>
  <c r="BK24" i="2" a="1"/>
  <c r="BK24" i="2"/>
  <c r="BK25" i="2" a="1"/>
  <c r="BK25" i="2"/>
  <c r="BK26" i="2" a="1"/>
  <c r="BK26" i="2"/>
  <c r="BK27" i="2" a="1"/>
  <c r="BK27" i="2"/>
  <c r="BK28" i="2" a="1"/>
  <c r="BK28" i="2"/>
  <c r="BK29" i="2" a="1"/>
  <c r="BK29" i="2"/>
  <c r="BK30" i="2" a="1"/>
  <c r="BK30" i="2"/>
  <c r="BK31" i="2" a="1"/>
  <c r="BK31" i="2"/>
  <c r="BK32" i="2" a="1"/>
  <c r="BK32" i="2"/>
  <c r="BK33" i="2" a="1"/>
  <c r="BK33" i="2"/>
  <c r="BK34" i="2" a="1"/>
  <c r="BK34" i="2"/>
  <c r="BK35" i="2" a="1"/>
  <c r="BK35" i="2"/>
  <c r="BK36" i="2" a="1"/>
  <c r="BK36" i="2"/>
  <c r="BK37" i="2" a="1"/>
  <c r="BK37" i="2"/>
  <c r="BK38" i="2" a="1"/>
  <c r="BK38" i="2"/>
  <c r="BK39" i="2" a="1"/>
  <c r="BK39" i="2"/>
  <c r="BK40" i="2" a="1"/>
  <c r="BK40" i="2"/>
  <c r="BK41" i="2" a="1"/>
  <c r="BK41" i="2"/>
  <c r="BK42" i="2" a="1"/>
  <c r="BK42" i="2"/>
  <c r="BK43" i="2" a="1"/>
  <c r="BK43" i="2"/>
  <c r="BK44" i="2" a="1"/>
  <c r="BK44" i="2"/>
  <c r="BK45" i="2" a="1"/>
  <c r="BK45" i="2"/>
  <c r="BK46" i="2" a="1"/>
  <c r="BK46" i="2"/>
  <c r="BK47" i="2" a="1"/>
  <c r="BK47" i="2"/>
  <c r="BK48" i="2" a="1"/>
  <c r="BK48" i="2"/>
  <c r="BK49" i="2" a="1"/>
  <c r="BK49" i="2"/>
  <c r="BK50" i="2" a="1"/>
  <c r="BK50" i="2"/>
  <c r="BK51" i="2" a="1"/>
  <c r="BK51" i="2"/>
  <c r="BK52" i="2" a="1"/>
  <c r="BK52" i="2"/>
  <c r="BK53" i="2" a="1"/>
  <c r="BK53" i="2"/>
  <c r="BK54" i="2" a="1"/>
  <c r="BK54" i="2"/>
  <c r="BK55" i="2" a="1"/>
  <c r="BK55" i="2"/>
  <c r="BK56" i="2" a="1"/>
  <c r="BK56" i="2"/>
  <c r="BK57" i="2" a="1"/>
  <c r="BK57" i="2"/>
  <c r="BK58" i="2" a="1"/>
  <c r="BK58" i="2"/>
  <c r="BK59" i="2" a="1"/>
  <c r="BK59" i="2"/>
  <c r="BK60" i="2" a="1"/>
  <c r="BK60" i="2"/>
  <c r="BK61" i="2" a="1"/>
  <c r="BK61" i="2"/>
  <c r="BK62" i="2" a="1"/>
  <c r="BK62" i="2"/>
  <c r="BK63" i="2" a="1"/>
  <c r="BK63" i="2"/>
  <c r="BK64" i="2" a="1"/>
  <c r="BK64" i="2"/>
  <c r="BK65" i="2" a="1"/>
  <c r="BK65" i="2"/>
  <c r="BK66" i="2" a="1"/>
  <c r="BK66" i="2"/>
  <c r="BK67" i="2" a="1"/>
  <c r="BK67" i="2"/>
  <c r="BK68" i="2" a="1"/>
  <c r="BK68" i="2"/>
  <c r="BK69" i="2" a="1"/>
  <c r="BK69" i="2"/>
  <c r="BK70" i="2" a="1"/>
  <c r="BK70" i="2"/>
  <c r="BK71" i="2" a="1"/>
  <c r="BK71" i="2"/>
  <c r="BK72" i="2" a="1"/>
  <c r="BK72" i="2"/>
  <c r="BK73" i="2" a="1"/>
  <c r="BK73" i="2"/>
  <c r="BK74" i="2" a="1"/>
  <c r="BK74" i="2"/>
  <c r="BK75" i="2" a="1"/>
  <c r="BK75" i="2"/>
  <c r="BK76" i="2" a="1"/>
  <c r="BK76" i="2"/>
  <c r="BK77" i="2" a="1"/>
  <c r="BK77" i="2"/>
  <c r="BK78" i="2" a="1"/>
  <c r="BK78" i="2"/>
  <c r="BK79" i="2" a="1"/>
  <c r="BK79" i="2"/>
  <c r="BK80" i="2" a="1"/>
  <c r="BK80" i="2"/>
  <c r="BK81" i="2" a="1"/>
  <c r="BK81" i="2"/>
  <c r="BK82" i="2" a="1"/>
  <c r="BK82" i="2"/>
  <c r="BK83" i="2" a="1"/>
  <c r="BK83" i="2"/>
  <c r="BK84" i="2" a="1"/>
  <c r="BK84" i="2"/>
  <c r="BK85" i="2" a="1"/>
  <c r="BK85" i="2"/>
  <c r="BK86" i="2" a="1"/>
  <c r="BK86" i="2"/>
  <c r="BK87" i="2" a="1"/>
  <c r="BK87" i="2"/>
  <c r="BK88" i="2" a="1"/>
  <c r="BK88" i="2"/>
  <c r="BK89" i="2" a="1"/>
  <c r="BK89" i="2"/>
  <c r="BK90" i="2" a="1"/>
  <c r="BK90" i="2"/>
  <c r="BK91" i="2" a="1"/>
  <c r="BK91" i="2"/>
  <c r="BK92" i="2" a="1"/>
  <c r="BK92" i="2"/>
  <c r="BK93" i="2" a="1"/>
  <c r="BK93" i="2"/>
  <c r="BK94" i="2" a="1"/>
  <c r="BK94" i="2"/>
  <c r="BK95" i="2" a="1"/>
  <c r="BK95" i="2"/>
  <c r="BK96" i="2" a="1"/>
  <c r="BK96" i="2"/>
  <c r="BK97" i="2" a="1"/>
  <c r="BK97" i="2"/>
  <c r="BK98" i="2" a="1"/>
  <c r="BK98" i="2"/>
  <c r="BK99" i="2" a="1"/>
  <c r="BK99" i="2"/>
  <c r="BK100" i="2" a="1"/>
  <c r="BK100" i="2"/>
  <c r="BK101" i="2" a="1"/>
  <c r="BK101" i="2"/>
  <c r="BK102" i="2" a="1"/>
  <c r="BK102" i="2"/>
  <c r="BK3" i="2" a="1"/>
  <c r="BK3" i="2"/>
  <c r="Q35" i="2" s="1"/>
  <c r="R35" i="2" s="1"/>
  <c r="BJ4" i="2" a="1"/>
  <c r="BJ4" i="2"/>
  <c r="BJ5" i="2" a="1"/>
  <c r="BJ5" i="2"/>
  <c r="BJ6" i="2" a="1"/>
  <c r="BJ6" i="2"/>
  <c r="BJ7" i="2" a="1"/>
  <c r="BJ7" i="2"/>
  <c r="BJ8" i="2" a="1"/>
  <c r="BJ8" i="2"/>
  <c r="BJ9" i="2" a="1"/>
  <c r="BJ9" i="2"/>
  <c r="BJ10" i="2" a="1"/>
  <c r="BJ10" i="2"/>
  <c r="BJ11" i="2" a="1"/>
  <c r="BJ11" i="2"/>
  <c r="BJ12" i="2" a="1"/>
  <c r="BJ12" i="2"/>
  <c r="BJ13" i="2" a="1"/>
  <c r="BJ13" i="2"/>
  <c r="BJ14" i="2" a="1"/>
  <c r="BJ14" i="2"/>
  <c r="BJ15" i="2" a="1"/>
  <c r="BJ15" i="2"/>
  <c r="BJ16" i="2" a="1"/>
  <c r="BJ16" i="2"/>
  <c r="BJ17" i="2" a="1"/>
  <c r="BJ17" i="2"/>
  <c r="BJ18" i="2" a="1"/>
  <c r="BJ18" i="2"/>
  <c r="BJ19" i="2" a="1"/>
  <c r="BJ19" i="2"/>
  <c r="BJ20" i="2" a="1"/>
  <c r="BJ20" i="2"/>
  <c r="BJ21" i="2" a="1"/>
  <c r="BJ21" i="2"/>
  <c r="BJ22" i="2" a="1"/>
  <c r="BJ22" i="2"/>
  <c r="BJ23" i="2" a="1"/>
  <c r="BJ23" i="2"/>
  <c r="BJ24" i="2" a="1"/>
  <c r="BJ24" i="2"/>
  <c r="BJ25" i="2" a="1"/>
  <c r="BJ25" i="2"/>
  <c r="BJ26" i="2" a="1"/>
  <c r="BJ26" i="2"/>
  <c r="BJ27" i="2" a="1"/>
  <c r="BJ27" i="2"/>
  <c r="BJ28" i="2" a="1"/>
  <c r="BJ28" i="2"/>
  <c r="BJ29" i="2" a="1"/>
  <c r="BJ29" i="2"/>
  <c r="BJ30" i="2" a="1"/>
  <c r="BJ30" i="2"/>
  <c r="BJ31" i="2" a="1"/>
  <c r="BJ31" i="2"/>
  <c r="BJ32" i="2" a="1"/>
  <c r="BJ32" i="2"/>
  <c r="BJ33" i="2" a="1"/>
  <c r="BJ33" i="2"/>
  <c r="BJ34" i="2" a="1"/>
  <c r="BJ34" i="2"/>
  <c r="BJ35" i="2" a="1"/>
  <c r="BJ35" i="2"/>
  <c r="BJ36" i="2" a="1"/>
  <c r="BJ36" i="2"/>
  <c r="BJ37" i="2" a="1"/>
  <c r="BJ37" i="2"/>
  <c r="BJ38" i="2" a="1"/>
  <c r="BJ38" i="2"/>
  <c r="BJ39" i="2" a="1"/>
  <c r="BJ39" i="2"/>
  <c r="BJ40" i="2" a="1"/>
  <c r="BJ40" i="2"/>
  <c r="BJ41" i="2" a="1"/>
  <c r="BJ41" i="2"/>
  <c r="BJ42" i="2" a="1"/>
  <c r="BJ42" i="2"/>
  <c r="BJ43" i="2" a="1"/>
  <c r="BJ43" i="2"/>
  <c r="BJ44" i="2" a="1"/>
  <c r="BJ44" i="2"/>
  <c r="BJ45" i="2" a="1"/>
  <c r="BJ45" i="2"/>
  <c r="BJ46" i="2" a="1"/>
  <c r="BJ46" i="2"/>
  <c r="BJ47" i="2" a="1"/>
  <c r="BJ47" i="2"/>
  <c r="BJ48" i="2" a="1"/>
  <c r="BJ48" i="2"/>
  <c r="BJ49" i="2" a="1"/>
  <c r="BJ49" i="2"/>
  <c r="BJ50" i="2" a="1"/>
  <c r="BJ50" i="2"/>
  <c r="BJ51" i="2" a="1"/>
  <c r="BJ51" i="2"/>
  <c r="BJ52" i="2" a="1"/>
  <c r="BJ52" i="2"/>
  <c r="BJ53" i="2" a="1"/>
  <c r="BJ53" i="2"/>
  <c r="BJ54" i="2" a="1"/>
  <c r="BJ54" i="2"/>
  <c r="BJ55" i="2" a="1"/>
  <c r="BJ55" i="2"/>
  <c r="BJ56" i="2" a="1"/>
  <c r="BJ56" i="2"/>
  <c r="BJ57" i="2" a="1"/>
  <c r="BJ57" i="2"/>
  <c r="BJ58" i="2" a="1"/>
  <c r="BJ58" i="2"/>
  <c r="BJ59" i="2" a="1"/>
  <c r="BJ59" i="2"/>
  <c r="BJ60" i="2" a="1"/>
  <c r="BJ60" i="2"/>
  <c r="BJ61" i="2" a="1"/>
  <c r="BJ61" i="2"/>
  <c r="BJ62" i="2" a="1"/>
  <c r="BJ62" i="2"/>
  <c r="BJ63" i="2" a="1"/>
  <c r="BJ63" i="2"/>
  <c r="BJ64" i="2" a="1"/>
  <c r="BJ64" i="2"/>
  <c r="BJ65" i="2" a="1"/>
  <c r="BJ65" i="2"/>
  <c r="BJ66" i="2" a="1"/>
  <c r="BJ66" i="2"/>
  <c r="BJ67" i="2" a="1"/>
  <c r="BJ67" i="2"/>
  <c r="BJ68" i="2" a="1"/>
  <c r="BJ68" i="2"/>
  <c r="BJ69" i="2" a="1"/>
  <c r="BJ69" i="2"/>
  <c r="BJ70" i="2" a="1"/>
  <c r="BJ70" i="2"/>
  <c r="BJ71" i="2" a="1"/>
  <c r="BJ71" i="2"/>
  <c r="BJ72" i="2" a="1"/>
  <c r="BJ72" i="2"/>
  <c r="BJ73" i="2" a="1"/>
  <c r="BJ73" i="2"/>
  <c r="BJ74" i="2" a="1"/>
  <c r="BJ74" i="2"/>
  <c r="BJ75" i="2" a="1"/>
  <c r="BJ75" i="2"/>
  <c r="BJ76" i="2" a="1"/>
  <c r="BJ76" i="2"/>
  <c r="BJ77" i="2" a="1"/>
  <c r="BJ77" i="2"/>
  <c r="BJ78" i="2" a="1"/>
  <c r="BJ78" i="2"/>
  <c r="BJ79" i="2" a="1"/>
  <c r="BJ79" i="2"/>
  <c r="BJ80" i="2" a="1"/>
  <c r="BJ80" i="2"/>
  <c r="BJ81" i="2" a="1"/>
  <c r="BJ81" i="2"/>
  <c r="BJ82" i="2" a="1"/>
  <c r="BJ82" i="2"/>
  <c r="BJ83" i="2" a="1"/>
  <c r="BJ83" i="2"/>
  <c r="BJ84" i="2" a="1"/>
  <c r="BJ84" i="2"/>
  <c r="BJ85" i="2" a="1"/>
  <c r="BJ85" i="2"/>
  <c r="BJ86" i="2" a="1"/>
  <c r="BJ86" i="2"/>
  <c r="BJ87" i="2" a="1"/>
  <c r="BJ87" i="2"/>
  <c r="BJ88" i="2" a="1"/>
  <c r="BJ88" i="2"/>
  <c r="BJ89" i="2" a="1"/>
  <c r="BJ89" i="2"/>
  <c r="BJ90" i="2" a="1"/>
  <c r="BJ90" i="2"/>
  <c r="BJ91" i="2" a="1"/>
  <c r="BJ91" i="2"/>
  <c r="BJ92" i="2" a="1"/>
  <c r="BJ92" i="2"/>
  <c r="BJ93" i="2" a="1"/>
  <c r="BJ93" i="2"/>
  <c r="BJ94" i="2" a="1"/>
  <c r="BJ94" i="2"/>
  <c r="BJ95" i="2" a="1"/>
  <c r="BJ95" i="2"/>
  <c r="BJ96" i="2" a="1"/>
  <c r="BJ96" i="2"/>
  <c r="BJ97" i="2" a="1"/>
  <c r="BJ97" i="2"/>
  <c r="BJ98" i="2" a="1"/>
  <c r="BJ98" i="2"/>
  <c r="BJ99" i="2" a="1"/>
  <c r="BJ99" i="2"/>
  <c r="BJ100" i="2" a="1"/>
  <c r="BJ100" i="2"/>
  <c r="BJ101" i="2" a="1"/>
  <c r="BJ101" i="2"/>
  <c r="BJ102" i="2" a="1"/>
  <c r="BJ102" i="2"/>
  <c r="BJ3" i="2" a="1"/>
  <c r="BJ3" i="2"/>
  <c r="Q34" i="2" s="1"/>
  <c r="R34" i="2" s="1"/>
  <c r="BI4" i="2" a="1"/>
  <c r="BI4" i="2"/>
  <c r="BI5" i="2" a="1"/>
  <c r="BI5" i="2"/>
  <c r="BI6" i="2" a="1"/>
  <c r="BI6" i="2"/>
  <c r="BI7" i="2" a="1"/>
  <c r="BI7" i="2"/>
  <c r="BI8" i="2" a="1"/>
  <c r="BI8" i="2"/>
  <c r="BI9" i="2" a="1"/>
  <c r="BI9" i="2"/>
  <c r="BI10" i="2" a="1"/>
  <c r="BI10" i="2"/>
  <c r="BI11" i="2" a="1"/>
  <c r="BI11" i="2"/>
  <c r="BI12" i="2" a="1"/>
  <c r="BI12" i="2"/>
  <c r="BI13" i="2" a="1"/>
  <c r="BI13" i="2"/>
  <c r="BI14" i="2" a="1"/>
  <c r="BI14" i="2"/>
  <c r="BI15" i="2" a="1"/>
  <c r="BI15" i="2"/>
  <c r="BI16" i="2" a="1"/>
  <c r="BI16" i="2"/>
  <c r="BI17" i="2" a="1"/>
  <c r="BI17" i="2"/>
  <c r="BI18" i="2" a="1"/>
  <c r="BI18" i="2"/>
  <c r="BI19" i="2" a="1"/>
  <c r="BI19" i="2"/>
  <c r="BI20" i="2" a="1"/>
  <c r="BI20" i="2"/>
  <c r="BI21" i="2" a="1"/>
  <c r="BI21" i="2"/>
  <c r="BI22" i="2" a="1"/>
  <c r="BI22" i="2"/>
  <c r="BI23" i="2" a="1"/>
  <c r="BI23" i="2"/>
  <c r="BI24" i="2" a="1"/>
  <c r="BI24" i="2"/>
  <c r="BI25" i="2" a="1"/>
  <c r="BI25" i="2"/>
  <c r="BI26" i="2" a="1"/>
  <c r="BI26" i="2"/>
  <c r="BI27" i="2" a="1"/>
  <c r="BI27" i="2"/>
  <c r="BI28" i="2" a="1"/>
  <c r="BI28" i="2"/>
  <c r="BI29" i="2" a="1"/>
  <c r="BI29" i="2"/>
  <c r="BI30" i="2" a="1"/>
  <c r="BI30" i="2"/>
  <c r="BI31" i="2" a="1"/>
  <c r="BI31" i="2"/>
  <c r="BI32" i="2" a="1"/>
  <c r="BI32" i="2"/>
  <c r="BI33" i="2" a="1"/>
  <c r="BI33" i="2"/>
  <c r="BI34" i="2" a="1"/>
  <c r="BI34" i="2"/>
  <c r="BI35" i="2" a="1"/>
  <c r="BI35" i="2"/>
  <c r="BI36" i="2" a="1"/>
  <c r="BI36" i="2"/>
  <c r="BI37" i="2" a="1"/>
  <c r="BI37" i="2"/>
  <c r="BI38" i="2" a="1"/>
  <c r="BI38" i="2"/>
  <c r="BI39" i="2" a="1"/>
  <c r="BI39" i="2"/>
  <c r="BI40" i="2" a="1"/>
  <c r="BI40" i="2"/>
  <c r="BI41" i="2" a="1"/>
  <c r="BI41" i="2"/>
  <c r="BI42" i="2" a="1"/>
  <c r="BI42" i="2"/>
  <c r="BI43" i="2" a="1"/>
  <c r="BI43" i="2"/>
  <c r="BI44" i="2" a="1"/>
  <c r="BI44" i="2"/>
  <c r="BI45" i="2" a="1"/>
  <c r="BI45" i="2"/>
  <c r="BI46" i="2" a="1"/>
  <c r="BI46" i="2"/>
  <c r="BI47" i="2" a="1"/>
  <c r="BI47" i="2"/>
  <c r="BI48" i="2" a="1"/>
  <c r="BI48" i="2"/>
  <c r="BI49" i="2" a="1"/>
  <c r="BI49" i="2"/>
  <c r="BI50" i="2" a="1"/>
  <c r="BI50" i="2"/>
  <c r="BI51" i="2" a="1"/>
  <c r="BI51" i="2"/>
  <c r="BI52" i="2" a="1"/>
  <c r="BI52" i="2"/>
  <c r="BI53" i="2" a="1"/>
  <c r="BI53" i="2"/>
  <c r="BI54" i="2" a="1"/>
  <c r="BI54" i="2"/>
  <c r="BI55" i="2" a="1"/>
  <c r="BI55" i="2"/>
  <c r="BI56" i="2" a="1"/>
  <c r="BI56" i="2"/>
  <c r="BI57" i="2" a="1"/>
  <c r="BI57" i="2"/>
  <c r="BI58" i="2" a="1"/>
  <c r="BI58" i="2"/>
  <c r="BI59" i="2" a="1"/>
  <c r="BI59" i="2"/>
  <c r="BI60" i="2" a="1"/>
  <c r="BI60" i="2"/>
  <c r="BI61" i="2" a="1"/>
  <c r="BI61" i="2"/>
  <c r="BI62" i="2" a="1"/>
  <c r="BI62" i="2"/>
  <c r="BI63" i="2" a="1"/>
  <c r="BI63" i="2"/>
  <c r="BI64" i="2" a="1"/>
  <c r="BI64" i="2"/>
  <c r="BI65" i="2" a="1"/>
  <c r="BI65" i="2"/>
  <c r="BI66" i="2" a="1"/>
  <c r="BI66" i="2"/>
  <c r="BI67" i="2" a="1"/>
  <c r="BI67" i="2"/>
  <c r="BI68" i="2" a="1"/>
  <c r="BI68" i="2"/>
  <c r="BI69" i="2" a="1"/>
  <c r="BI69" i="2"/>
  <c r="BI70" i="2" a="1"/>
  <c r="BI70" i="2"/>
  <c r="BI71" i="2" a="1"/>
  <c r="BI71" i="2"/>
  <c r="BI72" i="2" a="1"/>
  <c r="BI72" i="2"/>
  <c r="BI73" i="2" a="1"/>
  <c r="BI73" i="2"/>
  <c r="BI74" i="2" a="1"/>
  <c r="BI74" i="2"/>
  <c r="BI75" i="2" a="1"/>
  <c r="BI75" i="2"/>
  <c r="BI76" i="2" a="1"/>
  <c r="BI76" i="2"/>
  <c r="BI77" i="2" a="1"/>
  <c r="BI77" i="2"/>
  <c r="BI78" i="2" a="1"/>
  <c r="BI78" i="2"/>
  <c r="BI79" i="2" a="1"/>
  <c r="BI79" i="2"/>
  <c r="BI80" i="2" a="1"/>
  <c r="BI80" i="2"/>
  <c r="BI81" i="2" a="1"/>
  <c r="BI81" i="2"/>
  <c r="BI82" i="2" a="1"/>
  <c r="BI82" i="2"/>
  <c r="BI83" i="2" a="1"/>
  <c r="BI83" i="2"/>
  <c r="BI84" i="2" a="1"/>
  <c r="BI84" i="2"/>
  <c r="BI85" i="2" a="1"/>
  <c r="BI85" i="2"/>
  <c r="BI86" i="2" a="1"/>
  <c r="BI86" i="2"/>
  <c r="BI87" i="2" a="1"/>
  <c r="BI87" i="2"/>
  <c r="BI88" i="2" a="1"/>
  <c r="BI88" i="2"/>
  <c r="BI89" i="2" a="1"/>
  <c r="BI89" i="2"/>
  <c r="BI90" i="2" a="1"/>
  <c r="BI90" i="2"/>
  <c r="BI91" i="2" a="1"/>
  <c r="BI91" i="2"/>
  <c r="BI92" i="2" a="1"/>
  <c r="BI92" i="2"/>
  <c r="BI93" i="2" a="1"/>
  <c r="BI93" i="2"/>
  <c r="BI94" i="2" a="1"/>
  <c r="BI94" i="2"/>
  <c r="BI95" i="2" a="1"/>
  <c r="BI95" i="2"/>
  <c r="BI96" i="2" a="1"/>
  <c r="BI96" i="2"/>
  <c r="BI97" i="2" a="1"/>
  <c r="BI97" i="2"/>
  <c r="BI98" i="2" a="1"/>
  <c r="BI98" i="2"/>
  <c r="BI99" i="2" a="1"/>
  <c r="BI99" i="2"/>
  <c r="BI100" i="2" a="1"/>
  <c r="BI100" i="2"/>
  <c r="BI101" i="2" a="1"/>
  <c r="BI101" i="2"/>
  <c r="BI102" i="2" a="1"/>
  <c r="BI102" i="2"/>
  <c r="BI3" i="2" a="1"/>
  <c r="BI3" i="2"/>
  <c r="Q33" i="2" s="1"/>
  <c r="R33" i="2" s="1"/>
  <c r="BH4" i="2" a="1"/>
  <c r="BH4" i="2"/>
  <c r="BH5" i="2" a="1"/>
  <c r="BH5" i="2"/>
  <c r="BH6" i="2" a="1"/>
  <c r="BH6" i="2"/>
  <c r="BH7" i="2" a="1"/>
  <c r="BH7" i="2"/>
  <c r="BH8" i="2" a="1"/>
  <c r="BH8" i="2"/>
  <c r="BH9" i="2" a="1"/>
  <c r="BH9" i="2"/>
  <c r="BH10" i="2" a="1"/>
  <c r="BH10" i="2"/>
  <c r="BH11" i="2" a="1"/>
  <c r="BH11" i="2"/>
  <c r="BH12" i="2" a="1"/>
  <c r="BH12" i="2"/>
  <c r="BH13" i="2" a="1"/>
  <c r="BH13" i="2"/>
  <c r="BH14" i="2" a="1"/>
  <c r="BH14" i="2"/>
  <c r="BH15" i="2" a="1"/>
  <c r="BH15" i="2"/>
  <c r="BH16" i="2" a="1"/>
  <c r="BH16" i="2"/>
  <c r="BH17" i="2" a="1"/>
  <c r="BH17" i="2"/>
  <c r="BH18" i="2" a="1"/>
  <c r="BH18" i="2"/>
  <c r="BH19" i="2" a="1"/>
  <c r="BH19" i="2"/>
  <c r="BH20" i="2" a="1"/>
  <c r="BH20" i="2"/>
  <c r="BH21" i="2" a="1"/>
  <c r="BH21" i="2"/>
  <c r="BH22" i="2" a="1"/>
  <c r="BH22" i="2"/>
  <c r="BH23" i="2" a="1"/>
  <c r="BH23" i="2"/>
  <c r="BH24" i="2" a="1"/>
  <c r="BH24" i="2"/>
  <c r="BH25" i="2" a="1"/>
  <c r="BH25" i="2"/>
  <c r="BH26" i="2" a="1"/>
  <c r="BH26" i="2"/>
  <c r="BH27" i="2" a="1"/>
  <c r="BH27" i="2"/>
  <c r="BH28" i="2" a="1"/>
  <c r="BH28" i="2"/>
  <c r="BH29" i="2" a="1"/>
  <c r="BH29" i="2"/>
  <c r="BH30" i="2" a="1"/>
  <c r="BH30" i="2"/>
  <c r="BH31" i="2" a="1"/>
  <c r="BH31" i="2"/>
  <c r="BH32" i="2" a="1"/>
  <c r="BH32" i="2"/>
  <c r="BH33" i="2" a="1"/>
  <c r="BH33" i="2"/>
  <c r="BH34" i="2" a="1"/>
  <c r="BH34" i="2"/>
  <c r="BH35" i="2" a="1"/>
  <c r="BH35" i="2"/>
  <c r="BH36" i="2" a="1"/>
  <c r="BH36" i="2"/>
  <c r="BH37" i="2" a="1"/>
  <c r="BH37" i="2"/>
  <c r="BH38" i="2" a="1"/>
  <c r="BH38" i="2"/>
  <c r="BH39" i="2" a="1"/>
  <c r="BH39" i="2"/>
  <c r="BH40" i="2" a="1"/>
  <c r="BH40" i="2"/>
  <c r="BH41" i="2" a="1"/>
  <c r="BH41" i="2"/>
  <c r="BH42" i="2" a="1"/>
  <c r="BH42" i="2"/>
  <c r="BH43" i="2" a="1"/>
  <c r="BH43" i="2"/>
  <c r="BH44" i="2" a="1"/>
  <c r="BH44" i="2"/>
  <c r="BH45" i="2" a="1"/>
  <c r="BH45" i="2"/>
  <c r="BH46" i="2" a="1"/>
  <c r="BH46" i="2"/>
  <c r="BH47" i="2" a="1"/>
  <c r="BH47" i="2"/>
  <c r="BH48" i="2" a="1"/>
  <c r="BH48" i="2"/>
  <c r="BH49" i="2" a="1"/>
  <c r="BH49" i="2"/>
  <c r="BH50" i="2" a="1"/>
  <c r="BH50" i="2"/>
  <c r="BH51" i="2" a="1"/>
  <c r="BH51" i="2"/>
  <c r="BH52" i="2" a="1"/>
  <c r="BH52" i="2"/>
  <c r="BH53" i="2" a="1"/>
  <c r="BH53" i="2"/>
  <c r="BH54" i="2" a="1"/>
  <c r="BH54" i="2"/>
  <c r="BH55" i="2" a="1"/>
  <c r="BH55" i="2"/>
  <c r="BH56" i="2" a="1"/>
  <c r="BH56" i="2"/>
  <c r="BH57" i="2" a="1"/>
  <c r="BH57" i="2"/>
  <c r="BH58" i="2" a="1"/>
  <c r="BH58" i="2"/>
  <c r="BH59" i="2" a="1"/>
  <c r="BH59" i="2"/>
  <c r="BH60" i="2" a="1"/>
  <c r="BH60" i="2"/>
  <c r="BH61" i="2" a="1"/>
  <c r="BH61" i="2"/>
  <c r="BH62" i="2" a="1"/>
  <c r="BH62" i="2"/>
  <c r="BH63" i="2" a="1"/>
  <c r="BH63" i="2"/>
  <c r="BH64" i="2" a="1"/>
  <c r="BH64" i="2"/>
  <c r="BH65" i="2" a="1"/>
  <c r="BH65" i="2"/>
  <c r="BH66" i="2" a="1"/>
  <c r="BH66" i="2"/>
  <c r="BH67" i="2" a="1"/>
  <c r="BH67" i="2"/>
  <c r="BH68" i="2" a="1"/>
  <c r="BH68" i="2"/>
  <c r="BH69" i="2" a="1"/>
  <c r="BH69" i="2"/>
  <c r="BH70" i="2" a="1"/>
  <c r="BH70" i="2"/>
  <c r="BH71" i="2" a="1"/>
  <c r="BH71" i="2"/>
  <c r="BH72" i="2" a="1"/>
  <c r="BH72" i="2"/>
  <c r="BH73" i="2" a="1"/>
  <c r="BH73" i="2"/>
  <c r="BH74" i="2" a="1"/>
  <c r="BH74" i="2"/>
  <c r="BH75" i="2" a="1"/>
  <c r="BH75" i="2"/>
  <c r="BH76" i="2" a="1"/>
  <c r="BH76" i="2"/>
  <c r="BH77" i="2" a="1"/>
  <c r="BH77" i="2"/>
  <c r="BH78" i="2" a="1"/>
  <c r="BH78" i="2"/>
  <c r="BH79" i="2" a="1"/>
  <c r="BH79" i="2"/>
  <c r="BH80" i="2" a="1"/>
  <c r="BH80" i="2"/>
  <c r="BH81" i="2" a="1"/>
  <c r="BH81" i="2"/>
  <c r="BH82" i="2" a="1"/>
  <c r="BH82" i="2"/>
  <c r="BH83" i="2" a="1"/>
  <c r="BH83" i="2"/>
  <c r="BH84" i="2" a="1"/>
  <c r="BH84" i="2"/>
  <c r="BH85" i="2" a="1"/>
  <c r="BH85" i="2"/>
  <c r="BH86" i="2" a="1"/>
  <c r="BH86" i="2"/>
  <c r="BH87" i="2" a="1"/>
  <c r="BH87" i="2"/>
  <c r="BH88" i="2" a="1"/>
  <c r="BH88" i="2"/>
  <c r="BH89" i="2" a="1"/>
  <c r="BH89" i="2"/>
  <c r="BH90" i="2" a="1"/>
  <c r="BH90" i="2"/>
  <c r="BH91" i="2" a="1"/>
  <c r="BH91" i="2"/>
  <c r="BH92" i="2" a="1"/>
  <c r="BH92" i="2"/>
  <c r="BH93" i="2" a="1"/>
  <c r="BH93" i="2"/>
  <c r="BH94" i="2" a="1"/>
  <c r="BH94" i="2"/>
  <c r="BH95" i="2" a="1"/>
  <c r="BH95" i="2"/>
  <c r="BH96" i="2" a="1"/>
  <c r="BH96" i="2"/>
  <c r="BH97" i="2" a="1"/>
  <c r="BH97" i="2"/>
  <c r="BH98" i="2" a="1"/>
  <c r="BH98" i="2"/>
  <c r="BH99" i="2" a="1"/>
  <c r="BH99" i="2"/>
  <c r="BH100" i="2" a="1"/>
  <c r="BH100" i="2"/>
  <c r="BH101" i="2" a="1"/>
  <c r="BH101" i="2"/>
  <c r="BH102" i="2" a="1"/>
  <c r="BH102" i="2"/>
  <c r="BH3" i="2" a="1"/>
  <c r="BH3" i="2"/>
  <c r="Q32" i="2" s="1"/>
  <c r="R32" i="2" s="1"/>
  <c r="BG4" i="2" a="1"/>
  <c r="BG4" i="2"/>
  <c r="BG5" i="2" a="1"/>
  <c r="BG5" i="2"/>
  <c r="BG6" i="2" a="1"/>
  <c r="BG6" i="2"/>
  <c r="BG7" i="2" a="1"/>
  <c r="BG7" i="2"/>
  <c r="BG8" i="2" a="1"/>
  <c r="BG8" i="2"/>
  <c r="BG9" i="2" a="1"/>
  <c r="BG9" i="2"/>
  <c r="BG10" i="2" a="1"/>
  <c r="BG10" i="2"/>
  <c r="BG11" i="2" a="1"/>
  <c r="BG11" i="2"/>
  <c r="BG12" i="2" a="1"/>
  <c r="BG12" i="2"/>
  <c r="BG13" i="2" a="1"/>
  <c r="BG13" i="2"/>
  <c r="BG14" i="2" a="1"/>
  <c r="BG14" i="2"/>
  <c r="BG15" i="2" a="1"/>
  <c r="BG15" i="2"/>
  <c r="BG16" i="2" a="1"/>
  <c r="BG16" i="2"/>
  <c r="BG17" i="2" a="1"/>
  <c r="BG17" i="2"/>
  <c r="BG18" i="2" a="1"/>
  <c r="BG18" i="2"/>
  <c r="BG19" i="2" a="1"/>
  <c r="BG19" i="2"/>
  <c r="BG20" i="2" a="1"/>
  <c r="BG20" i="2"/>
  <c r="BG21" i="2" a="1"/>
  <c r="BG21" i="2"/>
  <c r="BG22" i="2" a="1"/>
  <c r="BG22" i="2"/>
  <c r="BG23" i="2" a="1"/>
  <c r="BG23" i="2"/>
  <c r="BG24" i="2" a="1"/>
  <c r="BG24" i="2"/>
  <c r="BG25" i="2" a="1"/>
  <c r="BG25" i="2"/>
  <c r="BG26" i="2" a="1"/>
  <c r="BG26" i="2"/>
  <c r="BG27" i="2" a="1"/>
  <c r="BG27" i="2"/>
  <c r="BG28" i="2" a="1"/>
  <c r="BG28" i="2"/>
  <c r="BG29" i="2" a="1"/>
  <c r="BG29" i="2"/>
  <c r="BG30" i="2" a="1"/>
  <c r="BG30" i="2"/>
  <c r="BG31" i="2" a="1"/>
  <c r="BG31" i="2"/>
  <c r="BG32" i="2" a="1"/>
  <c r="BG32" i="2"/>
  <c r="BG33" i="2" a="1"/>
  <c r="BG33" i="2"/>
  <c r="BG34" i="2" a="1"/>
  <c r="BG34" i="2"/>
  <c r="BG35" i="2" a="1"/>
  <c r="BG35" i="2"/>
  <c r="BG36" i="2" a="1"/>
  <c r="BG36" i="2"/>
  <c r="BG37" i="2" a="1"/>
  <c r="BG37" i="2"/>
  <c r="BG38" i="2" a="1"/>
  <c r="BG38" i="2"/>
  <c r="BG39" i="2" a="1"/>
  <c r="BG39" i="2"/>
  <c r="BG40" i="2" a="1"/>
  <c r="BG40" i="2"/>
  <c r="BG41" i="2" a="1"/>
  <c r="BG41" i="2"/>
  <c r="BG42" i="2" a="1"/>
  <c r="BG42" i="2"/>
  <c r="BG43" i="2" a="1"/>
  <c r="BG43" i="2"/>
  <c r="BG44" i="2" a="1"/>
  <c r="BG44" i="2"/>
  <c r="BG45" i="2" a="1"/>
  <c r="BG45" i="2"/>
  <c r="BG46" i="2" a="1"/>
  <c r="BG46" i="2"/>
  <c r="BG47" i="2" a="1"/>
  <c r="BG47" i="2"/>
  <c r="BG48" i="2" a="1"/>
  <c r="BG48" i="2"/>
  <c r="BG49" i="2" a="1"/>
  <c r="BG49" i="2"/>
  <c r="BG50" i="2" a="1"/>
  <c r="BG50" i="2"/>
  <c r="BG51" i="2" a="1"/>
  <c r="BG51" i="2"/>
  <c r="BG52" i="2" a="1"/>
  <c r="BG52" i="2"/>
  <c r="BG53" i="2" a="1"/>
  <c r="BG53" i="2"/>
  <c r="BG54" i="2" a="1"/>
  <c r="BG54" i="2"/>
  <c r="BG55" i="2" a="1"/>
  <c r="BG55" i="2"/>
  <c r="BG56" i="2" a="1"/>
  <c r="BG56" i="2"/>
  <c r="BG57" i="2" a="1"/>
  <c r="BG57" i="2"/>
  <c r="BG58" i="2" a="1"/>
  <c r="BG58" i="2"/>
  <c r="BG59" i="2" a="1"/>
  <c r="BG59" i="2"/>
  <c r="BG60" i="2" a="1"/>
  <c r="BG60" i="2"/>
  <c r="BG61" i="2" a="1"/>
  <c r="BG61" i="2"/>
  <c r="BG62" i="2" a="1"/>
  <c r="BG62" i="2"/>
  <c r="BG63" i="2" a="1"/>
  <c r="BG63" i="2"/>
  <c r="BG64" i="2" a="1"/>
  <c r="BG64" i="2"/>
  <c r="BG65" i="2" a="1"/>
  <c r="BG65" i="2"/>
  <c r="BG66" i="2" a="1"/>
  <c r="BG66" i="2"/>
  <c r="BG67" i="2" a="1"/>
  <c r="BG67" i="2"/>
  <c r="BG68" i="2" a="1"/>
  <c r="BG68" i="2"/>
  <c r="BG69" i="2" a="1"/>
  <c r="BG69" i="2"/>
  <c r="BG70" i="2" a="1"/>
  <c r="BG70" i="2"/>
  <c r="BG71" i="2" a="1"/>
  <c r="BG71" i="2"/>
  <c r="BG72" i="2" a="1"/>
  <c r="BG72" i="2"/>
  <c r="BG73" i="2" a="1"/>
  <c r="BG73" i="2"/>
  <c r="BG74" i="2" a="1"/>
  <c r="BG74" i="2"/>
  <c r="BG75" i="2" a="1"/>
  <c r="BG75" i="2"/>
  <c r="BG76" i="2" a="1"/>
  <c r="BG76" i="2"/>
  <c r="BG77" i="2" a="1"/>
  <c r="BG77" i="2"/>
  <c r="BG78" i="2" a="1"/>
  <c r="BG78" i="2"/>
  <c r="BG79" i="2" a="1"/>
  <c r="BG79" i="2"/>
  <c r="BG80" i="2" a="1"/>
  <c r="BG80" i="2"/>
  <c r="BG81" i="2" a="1"/>
  <c r="BG81" i="2"/>
  <c r="BG82" i="2" a="1"/>
  <c r="BG82" i="2"/>
  <c r="BG83" i="2" a="1"/>
  <c r="BG83" i="2"/>
  <c r="BG84" i="2" a="1"/>
  <c r="BG84" i="2"/>
  <c r="BG85" i="2" a="1"/>
  <c r="BG85" i="2"/>
  <c r="BG86" i="2" a="1"/>
  <c r="BG86" i="2"/>
  <c r="BG87" i="2" a="1"/>
  <c r="BG87" i="2"/>
  <c r="BG88" i="2" a="1"/>
  <c r="BG88" i="2"/>
  <c r="BG89" i="2" a="1"/>
  <c r="BG89" i="2"/>
  <c r="BG90" i="2" a="1"/>
  <c r="BG90" i="2"/>
  <c r="BG91" i="2" a="1"/>
  <c r="BG91" i="2"/>
  <c r="BG92" i="2" a="1"/>
  <c r="BG92" i="2"/>
  <c r="BG93" i="2" a="1"/>
  <c r="BG93" i="2"/>
  <c r="BG94" i="2" a="1"/>
  <c r="BG94" i="2"/>
  <c r="BG95" i="2" a="1"/>
  <c r="BG95" i="2"/>
  <c r="BG96" i="2" a="1"/>
  <c r="BG96" i="2"/>
  <c r="BG97" i="2" a="1"/>
  <c r="BG97" i="2"/>
  <c r="BG98" i="2" a="1"/>
  <c r="BG98" i="2"/>
  <c r="BG99" i="2" a="1"/>
  <c r="BG99" i="2"/>
  <c r="BG100" i="2" a="1"/>
  <c r="BG100" i="2"/>
  <c r="BG101" i="2" a="1"/>
  <c r="BG101" i="2"/>
  <c r="BG102" i="2" a="1"/>
  <c r="BG102" i="2"/>
  <c r="BG3" i="2" a="1"/>
  <c r="BG3" i="2"/>
  <c r="Q31" i="2" s="1"/>
  <c r="R31" i="2" s="1"/>
  <c r="BF4" i="2" a="1"/>
  <c r="BF4" i="2"/>
  <c r="BF5" i="2" a="1"/>
  <c r="BF5" i="2"/>
  <c r="BF6" i="2" a="1"/>
  <c r="BF6" i="2"/>
  <c r="BF7" i="2" a="1"/>
  <c r="BF7" i="2"/>
  <c r="BF8" i="2" a="1"/>
  <c r="BF8" i="2"/>
  <c r="BF9" i="2" a="1"/>
  <c r="BF9" i="2"/>
  <c r="BF10" i="2" a="1"/>
  <c r="BF10" i="2"/>
  <c r="BF11" i="2" a="1"/>
  <c r="BF11" i="2"/>
  <c r="BF12" i="2" a="1"/>
  <c r="BF12" i="2"/>
  <c r="BF13" i="2" a="1"/>
  <c r="BF13" i="2"/>
  <c r="BF14" i="2" a="1"/>
  <c r="BF14" i="2"/>
  <c r="BF15" i="2" a="1"/>
  <c r="BF15" i="2"/>
  <c r="BF16" i="2" a="1"/>
  <c r="BF16" i="2"/>
  <c r="BF17" i="2" a="1"/>
  <c r="BF17" i="2"/>
  <c r="BF18" i="2" a="1"/>
  <c r="BF18" i="2"/>
  <c r="BF19" i="2" a="1"/>
  <c r="BF19" i="2"/>
  <c r="BF20" i="2" a="1"/>
  <c r="BF20" i="2"/>
  <c r="BF21" i="2" a="1"/>
  <c r="BF21" i="2"/>
  <c r="BF22" i="2" a="1"/>
  <c r="BF22" i="2"/>
  <c r="BF23" i="2" a="1"/>
  <c r="BF23" i="2"/>
  <c r="BF24" i="2" a="1"/>
  <c r="BF24" i="2"/>
  <c r="BF25" i="2" a="1"/>
  <c r="BF25" i="2"/>
  <c r="BF26" i="2" a="1"/>
  <c r="BF26" i="2"/>
  <c r="BF27" i="2" a="1"/>
  <c r="BF27" i="2"/>
  <c r="BF28" i="2" a="1"/>
  <c r="BF28" i="2"/>
  <c r="BF29" i="2" a="1"/>
  <c r="BF29" i="2"/>
  <c r="BF30" i="2" a="1"/>
  <c r="BF30" i="2"/>
  <c r="BF31" i="2" a="1"/>
  <c r="BF31" i="2"/>
  <c r="BF32" i="2" a="1"/>
  <c r="BF32" i="2"/>
  <c r="BF33" i="2" a="1"/>
  <c r="BF33" i="2"/>
  <c r="BF34" i="2" a="1"/>
  <c r="BF34" i="2"/>
  <c r="BF35" i="2" a="1"/>
  <c r="BF35" i="2"/>
  <c r="BF36" i="2" a="1"/>
  <c r="BF36" i="2"/>
  <c r="BF37" i="2" a="1"/>
  <c r="BF37" i="2"/>
  <c r="BF38" i="2" a="1"/>
  <c r="BF38" i="2"/>
  <c r="BF39" i="2" a="1"/>
  <c r="BF39" i="2"/>
  <c r="BF40" i="2" a="1"/>
  <c r="BF40" i="2"/>
  <c r="BF41" i="2" a="1"/>
  <c r="BF41" i="2"/>
  <c r="BF42" i="2" a="1"/>
  <c r="BF42" i="2"/>
  <c r="BF43" i="2" a="1"/>
  <c r="BF43" i="2"/>
  <c r="BF44" i="2" a="1"/>
  <c r="BF44" i="2"/>
  <c r="BF45" i="2" a="1"/>
  <c r="BF45" i="2"/>
  <c r="BF46" i="2" a="1"/>
  <c r="BF46" i="2"/>
  <c r="BF47" i="2" a="1"/>
  <c r="BF47" i="2"/>
  <c r="BF48" i="2" a="1"/>
  <c r="BF48" i="2"/>
  <c r="BF49" i="2" a="1"/>
  <c r="BF49" i="2"/>
  <c r="BF50" i="2" a="1"/>
  <c r="BF50" i="2"/>
  <c r="BF51" i="2" a="1"/>
  <c r="BF51" i="2"/>
  <c r="BF52" i="2" a="1"/>
  <c r="BF52" i="2"/>
  <c r="BF53" i="2" a="1"/>
  <c r="BF53" i="2"/>
  <c r="BF54" i="2" a="1"/>
  <c r="BF54" i="2"/>
  <c r="BF55" i="2" a="1"/>
  <c r="BF55" i="2"/>
  <c r="BF56" i="2" a="1"/>
  <c r="BF56" i="2"/>
  <c r="BF57" i="2" a="1"/>
  <c r="BF57" i="2"/>
  <c r="BF58" i="2" a="1"/>
  <c r="BF58" i="2"/>
  <c r="BF59" i="2" a="1"/>
  <c r="BF59" i="2"/>
  <c r="BF60" i="2" a="1"/>
  <c r="BF60" i="2"/>
  <c r="BF61" i="2" a="1"/>
  <c r="BF61" i="2"/>
  <c r="BF62" i="2" a="1"/>
  <c r="BF62" i="2"/>
  <c r="BF63" i="2" a="1"/>
  <c r="BF63" i="2"/>
  <c r="BF64" i="2" a="1"/>
  <c r="BF64" i="2"/>
  <c r="BF65" i="2" a="1"/>
  <c r="BF65" i="2"/>
  <c r="BF66" i="2" a="1"/>
  <c r="BF66" i="2"/>
  <c r="BF67" i="2" a="1"/>
  <c r="BF67" i="2"/>
  <c r="BF68" i="2" a="1"/>
  <c r="BF68" i="2"/>
  <c r="BF69" i="2" a="1"/>
  <c r="BF69" i="2"/>
  <c r="BF70" i="2" a="1"/>
  <c r="BF70" i="2"/>
  <c r="BF71" i="2" a="1"/>
  <c r="BF71" i="2"/>
  <c r="BF72" i="2" a="1"/>
  <c r="BF72" i="2"/>
  <c r="BF73" i="2" a="1"/>
  <c r="BF73" i="2"/>
  <c r="BF74" i="2" a="1"/>
  <c r="BF74" i="2"/>
  <c r="BF75" i="2" a="1"/>
  <c r="BF75" i="2"/>
  <c r="BF76" i="2" a="1"/>
  <c r="BF76" i="2"/>
  <c r="BF77" i="2" a="1"/>
  <c r="BF77" i="2"/>
  <c r="BF78" i="2" a="1"/>
  <c r="BF78" i="2"/>
  <c r="BF79" i="2" a="1"/>
  <c r="BF79" i="2"/>
  <c r="BF80" i="2" a="1"/>
  <c r="BF80" i="2"/>
  <c r="BF81" i="2" a="1"/>
  <c r="BF81" i="2"/>
  <c r="BF82" i="2" a="1"/>
  <c r="BF82" i="2"/>
  <c r="BF83" i="2" a="1"/>
  <c r="BF83" i="2"/>
  <c r="BF84" i="2" a="1"/>
  <c r="BF84" i="2"/>
  <c r="BF85" i="2" a="1"/>
  <c r="BF85" i="2"/>
  <c r="BF86" i="2" a="1"/>
  <c r="BF86" i="2"/>
  <c r="BF87" i="2" a="1"/>
  <c r="BF87" i="2"/>
  <c r="BF88" i="2" a="1"/>
  <c r="BF88" i="2"/>
  <c r="BF89" i="2" a="1"/>
  <c r="BF89" i="2"/>
  <c r="BF90" i="2" a="1"/>
  <c r="BF90" i="2"/>
  <c r="BF91" i="2" a="1"/>
  <c r="BF91" i="2"/>
  <c r="BF92" i="2" a="1"/>
  <c r="BF92" i="2"/>
  <c r="BF93" i="2" a="1"/>
  <c r="BF93" i="2"/>
  <c r="BF94" i="2" a="1"/>
  <c r="BF94" i="2"/>
  <c r="BF95" i="2" a="1"/>
  <c r="BF95" i="2"/>
  <c r="BF96" i="2" a="1"/>
  <c r="BF96" i="2"/>
  <c r="BF97" i="2" a="1"/>
  <c r="BF97" i="2"/>
  <c r="BF98" i="2" a="1"/>
  <c r="BF98" i="2"/>
  <c r="BF99" i="2" a="1"/>
  <c r="BF99" i="2"/>
  <c r="BF100" i="2" a="1"/>
  <c r="BF100" i="2"/>
  <c r="BF101" i="2" a="1"/>
  <c r="BF101" i="2"/>
  <c r="BF102" i="2" a="1"/>
  <c r="BF102" i="2"/>
  <c r="BF3" i="2" a="1"/>
  <c r="BF3" i="2"/>
  <c r="Q30" i="2" s="1"/>
  <c r="R30" i="2" s="1"/>
  <c r="BE4" i="2" a="1"/>
  <c r="BE4" i="2"/>
  <c r="BE5" i="2" a="1"/>
  <c r="BE5" i="2"/>
  <c r="BE6" i="2" a="1"/>
  <c r="BE6" i="2"/>
  <c r="BE7" i="2" a="1"/>
  <c r="BE7" i="2"/>
  <c r="BE8" i="2" a="1"/>
  <c r="BE8" i="2"/>
  <c r="BE9" i="2" a="1"/>
  <c r="BE9" i="2"/>
  <c r="BE10" i="2" a="1"/>
  <c r="BE10" i="2"/>
  <c r="BE11" i="2" a="1"/>
  <c r="BE11" i="2"/>
  <c r="BE12" i="2" a="1"/>
  <c r="BE12" i="2"/>
  <c r="BE13" i="2" a="1"/>
  <c r="BE13" i="2"/>
  <c r="BE14" i="2" a="1"/>
  <c r="BE14" i="2"/>
  <c r="BE15" i="2" a="1"/>
  <c r="BE15" i="2"/>
  <c r="BE16" i="2" a="1"/>
  <c r="BE16" i="2"/>
  <c r="BE17" i="2" a="1"/>
  <c r="BE17" i="2"/>
  <c r="BE18" i="2" a="1"/>
  <c r="BE18" i="2"/>
  <c r="BE19" i="2" a="1"/>
  <c r="BE19" i="2"/>
  <c r="BE20" i="2" a="1"/>
  <c r="BE20" i="2"/>
  <c r="BE21" i="2" a="1"/>
  <c r="BE21" i="2"/>
  <c r="BE22" i="2" a="1"/>
  <c r="BE22" i="2"/>
  <c r="BE23" i="2" a="1"/>
  <c r="BE23" i="2"/>
  <c r="BE24" i="2" a="1"/>
  <c r="BE24" i="2"/>
  <c r="BE25" i="2" a="1"/>
  <c r="BE25" i="2"/>
  <c r="BE26" i="2" a="1"/>
  <c r="BE26" i="2"/>
  <c r="BE27" i="2" a="1"/>
  <c r="BE27" i="2"/>
  <c r="BE28" i="2" a="1"/>
  <c r="BE28" i="2"/>
  <c r="BE29" i="2" a="1"/>
  <c r="BE29" i="2"/>
  <c r="BE30" i="2" a="1"/>
  <c r="BE30" i="2"/>
  <c r="BE31" i="2" a="1"/>
  <c r="BE31" i="2"/>
  <c r="BE32" i="2" a="1"/>
  <c r="BE32" i="2"/>
  <c r="BE33" i="2" a="1"/>
  <c r="BE33" i="2"/>
  <c r="BE34" i="2" a="1"/>
  <c r="BE34" i="2"/>
  <c r="BE35" i="2" a="1"/>
  <c r="BE35" i="2"/>
  <c r="BE36" i="2" a="1"/>
  <c r="BE36" i="2"/>
  <c r="BE37" i="2" a="1"/>
  <c r="BE37" i="2"/>
  <c r="BE38" i="2" a="1"/>
  <c r="BE38" i="2"/>
  <c r="BE39" i="2" a="1"/>
  <c r="BE39" i="2"/>
  <c r="BE40" i="2" a="1"/>
  <c r="BE40" i="2"/>
  <c r="BE41" i="2" a="1"/>
  <c r="BE41" i="2"/>
  <c r="BE42" i="2" a="1"/>
  <c r="BE42" i="2"/>
  <c r="BE43" i="2" a="1"/>
  <c r="BE43" i="2"/>
  <c r="BE44" i="2" a="1"/>
  <c r="BE44" i="2"/>
  <c r="BE45" i="2" a="1"/>
  <c r="BE45" i="2"/>
  <c r="BE46" i="2" a="1"/>
  <c r="BE46" i="2"/>
  <c r="BE47" i="2" a="1"/>
  <c r="BE47" i="2"/>
  <c r="BE48" i="2" a="1"/>
  <c r="BE48" i="2"/>
  <c r="BE49" i="2" a="1"/>
  <c r="BE49" i="2"/>
  <c r="BE50" i="2" a="1"/>
  <c r="BE50" i="2"/>
  <c r="BE51" i="2" a="1"/>
  <c r="BE51" i="2"/>
  <c r="BE52" i="2" a="1"/>
  <c r="BE52" i="2"/>
  <c r="BE53" i="2" a="1"/>
  <c r="BE53" i="2"/>
  <c r="BE54" i="2" a="1"/>
  <c r="BE54" i="2"/>
  <c r="BE55" i="2" a="1"/>
  <c r="BE55" i="2"/>
  <c r="BE56" i="2" a="1"/>
  <c r="BE56" i="2"/>
  <c r="BE57" i="2" a="1"/>
  <c r="BE57" i="2"/>
  <c r="BE58" i="2" a="1"/>
  <c r="BE58" i="2"/>
  <c r="BE59" i="2" a="1"/>
  <c r="BE59" i="2"/>
  <c r="BE60" i="2" a="1"/>
  <c r="BE60" i="2"/>
  <c r="BE61" i="2" a="1"/>
  <c r="BE61" i="2"/>
  <c r="BE62" i="2" a="1"/>
  <c r="BE62" i="2"/>
  <c r="BE63" i="2" a="1"/>
  <c r="BE63" i="2"/>
  <c r="BE64" i="2" a="1"/>
  <c r="BE64" i="2"/>
  <c r="BE65" i="2" a="1"/>
  <c r="BE65" i="2"/>
  <c r="BE66" i="2" a="1"/>
  <c r="BE66" i="2"/>
  <c r="BE67" i="2" a="1"/>
  <c r="BE67" i="2"/>
  <c r="BE68" i="2" a="1"/>
  <c r="BE68" i="2"/>
  <c r="BE69" i="2" a="1"/>
  <c r="BE69" i="2"/>
  <c r="BE70" i="2" a="1"/>
  <c r="BE70" i="2"/>
  <c r="BE71" i="2" a="1"/>
  <c r="BE71" i="2"/>
  <c r="BE72" i="2" a="1"/>
  <c r="BE72" i="2"/>
  <c r="BE73" i="2" a="1"/>
  <c r="BE73" i="2"/>
  <c r="BE74" i="2" a="1"/>
  <c r="BE74" i="2"/>
  <c r="BE75" i="2" a="1"/>
  <c r="BE75" i="2"/>
  <c r="BE76" i="2" a="1"/>
  <c r="BE76" i="2"/>
  <c r="BE77" i="2" a="1"/>
  <c r="BE77" i="2"/>
  <c r="BE78" i="2" a="1"/>
  <c r="BE78" i="2"/>
  <c r="BE79" i="2" a="1"/>
  <c r="BE79" i="2"/>
  <c r="BE80" i="2" a="1"/>
  <c r="BE80" i="2"/>
  <c r="BE81" i="2" a="1"/>
  <c r="BE81" i="2"/>
  <c r="BE82" i="2" a="1"/>
  <c r="BE82" i="2"/>
  <c r="BE83" i="2" a="1"/>
  <c r="BE83" i="2"/>
  <c r="BE84" i="2" a="1"/>
  <c r="BE84" i="2"/>
  <c r="BE85" i="2" a="1"/>
  <c r="BE85" i="2"/>
  <c r="BE86" i="2" a="1"/>
  <c r="BE86" i="2"/>
  <c r="BE87" i="2" a="1"/>
  <c r="BE87" i="2"/>
  <c r="BE88" i="2" a="1"/>
  <c r="BE88" i="2"/>
  <c r="BE89" i="2" a="1"/>
  <c r="BE89" i="2"/>
  <c r="BE90" i="2" a="1"/>
  <c r="BE90" i="2"/>
  <c r="BE91" i="2" a="1"/>
  <c r="BE91" i="2"/>
  <c r="BE92" i="2" a="1"/>
  <c r="BE92" i="2"/>
  <c r="BE93" i="2" a="1"/>
  <c r="BE93" i="2"/>
  <c r="BE94" i="2" a="1"/>
  <c r="BE94" i="2"/>
  <c r="BE95" i="2" a="1"/>
  <c r="BE95" i="2"/>
  <c r="BE96" i="2" a="1"/>
  <c r="BE96" i="2"/>
  <c r="BE97" i="2" a="1"/>
  <c r="BE97" i="2"/>
  <c r="BE98" i="2" a="1"/>
  <c r="BE98" i="2"/>
  <c r="BE99" i="2" a="1"/>
  <c r="BE99" i="2"/>
  <c r="BE100" i="2" a="1"/>
  <c r="BE100" i="2"/>
  <c r="BE101" i="2" a="1"/>
  <c r="BE101" i="2"/>
  <c r="BE102" i="2" a="1"/>
  <c r="BE102" i="2"/>
  <c r="BE3" i="2" a="1"/>
  <c r="BE3" i="2"/>
  <c r="Q29" i="2" s="1"/>
  <c r="R29" i="2" s="1"/>
  <c r="BD4" i="2" a="1"/>
  <c r="BD4" i="2"/>
  <c r="BD5" i="2" a="1"/>
  <c r="BD5" i="2"/>
  <c r="BD6" i="2" a="1"/>
  <c r="BD6" i="2"/>
  <c r="BD7" i="2" a="1"/>
  <c r="BD7" i="2"/>
  <c r="BD8" i="2" a="1"/>
  <c r="BD8" i="2"/>
  <c r="BD9" i="2" a="1"/>
  <c r="BD9" i="2"/>
  <c r="BD10" i="2" a="1"/>
  <c r="BD10" i="2"/>
  <c r="BD11" i="2" a="1"/>
  <c r="BD11" i="2"/>
  <c r="BD12" i="2" a="1"/>
  <c r="BD12" i="2"/>
  <c r="BD13" i="2" a="1"/>
  <c r="BD13" i="2"/>
  <c r="BD14" i="2" a="1"/>
  <c r="BD14" i="2"/>
  <c r="BD15" i="2" a="1"/>
  <c r="BD15" i="2"/>
  <c r="BD16" i="2" a="1"/>
  <c r="BD16" i="2"/>
  <c r="BD17" i="2" a="1"/>
  <c r="BD17" i="2"/>
  <c r="BD18" i="2" a="1"/>
  <c r="BD18" i="2"/>
  <c r="BD19" i="2" a="1"/>
  <c r="BD19" i="2"/>
  <c r="BD20" i="2" a="1"/>
  <c r="BD20" i="2"/>
  <c r="BD21" i="2" a="1"/>
  <c r="BD21" i="2"/>
  <c r="BD22" i="2" a="1"/>
  <c r="BD22" i="2"/>
  <c r="BD23" i="2" a="1"/>
  <c r="BD23" i="2"/>
  <c r="BD24" i="2" a="1"/>
  <c r="BD24" i="2"/>
  <c r="BD25" i="2" a="1"/>
  <c r="BD25" i="2"/>
  <c r="BD26" i="2" a="1"/>
  <c r="BD26" i="2"/>
  <c r="BD27" i="2" a="1"/>
  <c r="BD27" i="2"/>
  <c r="BD28" i="2" a="1"/>
  <c r="BD28" i="2"/>
  <c r="BD29" i="2" a="1"/>
  <c r="BD29" i="2"/>
  <c r="BD30" i="2" a="1"/>
  <c r="BD30" i="2"/>
  <c r="BD31" i="2" a="1"/>
  <c r="BD31" i="2"/>
  <c r="BD32" i="2" a="1"/>
  <c r="BD32" i="2"/>
  <c r="BD33" i="2" a="1"/>
  <c r="BD33" i="2"/>
  <c r="BD34" i="2" a="1"/>
  <c r="BD34" i="2"/>
  <c r="BD35" i="2" a="1"/>
  <c r="BD35" i="2"/>
  <c r="BD36" i="2" a="1"/>
  <c r="BD36" i="2"/>
  <c r="BD37" i="2" a="1"/>
  <c r="BD37" i="2"/>
  <c r="BD38" i="2" a="1"/>
  <c r="BD38" i="2"/>
  <c r="BD39" i="2" a="1"/>
  <c r="BD39" i="2"/>
  <c r="BD40" i="2" a="1"/>
  <c r="BD40" i="2"/>
  <c r="BD41" i="2" a="1"/>
  <c r="BD41" i="2"/>
  <c r="BD42" i="2" a="1"/>
  <c r="BD42" i="2"/>
  <c r="BD43" i="2" a="1"/>
  <c r="BD43" i="2"/>
  <c r="BD44" i="2" a="1"/>
  <c r="BD44" i="2"/>
  <c r="BD45" i="2" a="1"/>
  <c r="BD45" i="2"/>
  <c r="BD46" i="2" a="1"/>
  <c r="BD46" i="2"/>
  <c r="BD47" i="2" a="1"/>
  <c r="BD47" i="2"/>
  <c r="BD48" i="2" a="1"/>
  <c r="BD48" i="2"/>
  <c r="BD49" i="2" a="1"/>
  <c r="BD49" i="2"/>
  <c r="BD50" i="2" a="1"/>
  <c r="BD50" i="2"/>
  <c r="BD51" i="2" a="1"/>
  <c r="BD51" i="2"/>
  <c r="BD52" i="2" a="1"/>
  <c r="BD52" i="2"/>
  <c r="BD53" i="2" a="1"/>
  <c r="BD53" i="2"/>
  <c r="BD54" i="2" a="1"/>
  <c r="BD54" i="2"/>
  <c r="BD55" i="2" a="1"/>
  <c r="BD55" i="2"/>
  <c r="BD56" i="2" a="1"/>
  <c r="BD56" i="2"/>
  <c r="BD57" i="2" a="1"/>
  <c r="BD57" i="2"/>
  <c r="BD58" i="2" a="1"/>
  <c r="BD58" i="2"/>
  <c r="BD59" i="2" a="1"/>
  <c r="BD59" i="2"/>
  <c r="BD60" i="2" a="1"/>
  <c r="BD60" i="2"/>
  <c r="BD61" i="2" a="1"/>
  <c r="BD61" i="2"/>
  <c r="BD62" i="2" a="1"/>
  <c r="BD62" i="2"/>
  <c r="BD63" i="2" a="1"/>
  <c r="BD63" i="2"/>
  <c r="BD64" i="2" a="1"/>
  <c r="BD64" i="2"/>
  <c r="BD65" i="2" a="1"/>
  <c r="BD65" i="2"/>
  <c r="BD66" i="2" a="1"/>
  <c r="BD66" i="2"/>
  <c r="BD67" i="2" a="1"/>
  <c r="BD67" i="2"/>
  <c r="BD68" i="2" a="1"/>
  <c r="BD68" i="2"/>
  <c r="BD69" i="2" a="1"/>
  <c r="BD69" i="2"/>
  <c r="BD70" i="2" a="1"/>
  <c r="BD70" i="2"/>
  <c r="BD71" i="2" a="1"/>
  <c r="BD71" i="2"/>
  <c r="BD72" i="2" a="1"/>
  <c r="BD72" i="2"/>
  <c r="BD73" i="2" a="1"/>
  <c r="BD73" i="2"/>
  <c r="BD74" i="2" a="1"/>
  <c r="BD74" i="2"/>
  <c r="BD75" i="2" a="1"/>
  <c r="BD75" i="2"/>
  <c r="BD76" i="2" a="1"/>
  <c r="BD76" i="2"/>
  <c r="BD77" i="2" a="1"/>
  <c r="BD77" i="2"/>
  <c r="BD78" i="2" a="1"/>
  <c r="BD78" i="2"/>
  <c r="BD79" i="2" a="1"/>
  <c r="BD79" i="2"/>
  <c r="BD80" i="2" a="1"/>
  <c r="BD80" i="2"/>
  <c r="BD81" i="2" a="1"/>
  <c r="BD81" i="2"/>
  <c r="BD82" i="2" a="1"/>
  <c r="BD82" i="2"/>
  <c r="BD83" i="2" a="1"/>
  <c r="BD83" i="2"/>
  <c r="BD84" i="2" a="1"/>
  <c r="BD84" i="2"/>
  <c r="BD85" i="2" a="1"/>
  <c r="BD85" i="2"/>
  <c r="BD86" i="2" a="1"/>
  <c r="BD86" i="2"/>
  <c r="BD87" i="2" a="1"/>
  <c r="BD87" i="2"/>
  <c r="BD88" i="2" a="1"/>
  <c r="BD88" i="2"/>
  <c r="BD89" i="2" a="1"/>
  <c r="BD89" i="2"/>
  <c r="BD90" i="2" a="1"/>
  <c r="BD90" i="2"/>
  <c r="BD91" i="2" a="1"/>
  <c r="BD91" i="2"/>
  <c r="BD92" i="2" a="1"/>
  <c r="BD92" i="2"/>
  <c r="BD93" i="2" a="1"/>
  <c r="BD93" i="2"/>
  <c r="BD94" i="2" a="1"/>
  <c r="BD94" i="2"/>
  <c r="BD95" i="2" a="1"/>
  <c r="BD95" i="2"/>
  <c r="BD96" i="2" a="1"/>
  <c r="BD96" i="2"/>
  <c r="BD97" i="2" a="1"/>
  <c r="BD97" i="2"/>
  <c r="BD98" i="2" a="1"/>
  <c r="BD98" i="2"/>
  <c r="BD99" i="2" a="1"/>
  <c r="BD99" i="2"/>
  <c r="BD100" i="2" a="1"/>
  <c r="BD100" i="2"/>
  <c r="BD101" i="2" a="1"/>
  <c r="BD101" i="2"/>
  <c r="BD102" i="2" a="1"/>
  <c r="BD102" i="2"/>
  <c r="BD3" i="2" a="1"/>
  <c r="BD3" i="2"/>
  <c r="Q28" i="2" s="1"/>
  <c r="R28" i="2" s="1"/>
  <c r="BC4" i="2" a="1"/>
  <c r="BC4" i="2"/>
  <c r="BC5" i="2" a="1"/>
  <c r="BC5" i="2"/>
  <c r="BC6" i="2" a="1"/>
  <c r="BC6" i="2"/>
  <c r="BC7" i="2" a="1"/>
  <c r="BC7" i="2"/>
  <c r="BC8" i="2" a="1"/>
  <c r="BC8" i="2"/>
  <c r="BC9" i="2" a="1"/>
  <c r="BC9" i="2"/>
  <c r="BC10" i="2" a="1"/>
  <c r="BC10" i="2"/>
  <c r="BC11" i="2" a="1"/>
  <c r="BC11" i="2"/>
  <c r="BC12" i="2" a="1"/>
  <c r="BC12" i="2"/>
  <c r="BC13" i="2" a="1"/>
  <c r="BC13" i="2"/>
  <c r="BC14" i="2" a="1"/>
  <c r="BC14" i="2"/>
  <c r="BC15" i="2" a="1"/>
  <c r="BC15" i="2"/>
  <c r="BC16" i="2" a="1"/>
  <c r="BC16" i="2"/>
  <c r="BC17" i="2" a="1"/>
  <c r="BC17" i="2"/>
  <c r="BC18" i="2" a="1"/>
  <c r="BC18" i="2"/>
  <c r="BC19" i="2" a="1"/>
  <c r="BC19" i="2"/>
  <c r="BC20" i="2" a="1"/>
  <c r="BC20" i="2"/>
  <c r="BC21" i="2" a="1"/>
  <c r="BC21" i="2"/>
  <c r="BC22" i="2" a="1"/>
  <c r="BC22" i="2"/>
  <c r="BC23" i="2" a="1"/>
  <c r="BC23" i="2"/>
  <c r="BC24" i="2" a="1"/>
  <c r="BC24" i="2"/>
  <c r="BC25" i="2" a="1"/>
  <c r="BC25" i="2"/>
  <c r="BC26" i="2" a="1"/>
  <c r="BC26" i="2"/>
  <c r="BC27" i="2" a="1"/>
  <c r="BC27" i="2"/>
  <c r="BC28" i="2" a="1"/>
  <c r="BC28" i="2"/>
  <c r="BC29" i="2" a="1"/>
  <c r="BC29" i="2"/>
  <c r="BC30" i="2" a="1"/>
  <c r="BC30" i="2"/>
  <c r="BC31" i="2" a="1"/>
  <c r="BC31" i="2"/>
  <c r="BC32" i="2" a="1"/>
  <c r="BC32" i="2"/>
  <c r="BC33" i="2" a="1"/>
  <c r="BC33" i="2"/>
  <c r="BC34" i="2" a="1"/>
  <c r="BC34" i="2"/>
  <c r="BC35" i="2" a="1"/>
  <c r="BC35" i="2"/>
  <c r="BC36" i="2" a="1"/>
  <c r="BC36" i="2"/>
  <c r="BC37" i="2" a="1"/>
  <c r="BC37" i="2"/>
  <c r="BC38" i="2" a="1"/>
  <c r="BC38" i="2"/>
  <c r="BC39" i="2" a="1"/>
  <c r="BC39" i="2"/>
  <c r="BC40" i="2" a="1"/>
  <c r="BC40" i="2"/>
  <c r="BC41" i="2" a="1"/>
  <c r="BC41" i="2"/>
  <c r="BC42" i="2" a="1"/>
  <c r="BC42" i="2"/>
  <c r="BC43" i="2" a="1"/>
  <c r="BC43" i="2"/>
  <c r="BC44" i="2" a="1"/>
  <c r="BC44" i="2"/>
  <c r="BC45" i="2" a="1"/>
  <c r="BC45" i="2"/>
  <c r="BC46" i="2" a="1"/>
  <c r="BC46" i="2"/>
  <c r="BC47" i="2" a="1"/>
  <c r="BC47" i="2"/>
  <c r="BC48" i="2" a="1"/>
  <c r="BC48" i="2"/>
  <c r="BC49" i="2" a="1"/>
  <c r="BC49" i="2"/>
  <c r="BC50" i="2" a="1"/>
  <c r="BC50" i="2"/>
  <c r="BC51" i="2" a="1"/>
  <c r="BC51" i="2"/>
  <c r="BC52" i="2" a="1"/>
  <c r="BC52" i="2"/>
  <c r="BC53" i="2" a="1"/>
  <c r="BC53" i="2"/>
  <c r="BC54" i="2" a="1"/>
  <c r="BC54" i="2"/>
  <c r="BC55" i="2" a="1"/>
  <c r="BC55" i="2"/>
  <c r="BC56" i="2" a="1"/>
  <c r="BC56" i="2"/>
  <c r="BC57" i="2" a="1"/>
  <c r="BC57" i="2"/>
  <c r="BC58" i="2" a="1"/>
  <c r="BC58" i="2"/>
  <c r="BC59" i="2" a="1"/>
  <c r="BC59" i="2"/>
  <c r="BC60" i="2" a="1"/>
  <c r="BC60" i="2"/>
  <c r="BC61" i="2" a="1"/>
  <c r="BC61" i="2"/>
  <c r="BC62" i="2" a="1"/>
  <c r="BC62" i="2"/>
  <c r="BC63" i="2" a="1"/>
  <c r="BC63" i="2"/>
  <c r="BC64" i="2" a="1"/>
  <c r="BC64" i="2"/>
  <c r="BC65" i="2" a="1"/>
  <c r="BC65" i="2"/>
  <c r="BC66" i="2" a="1"/>
  <c r="BC66" i="2"/>
  <c r="BC67" i="2" a="1"/>
  <c r="BC67" i="2"/>
  <c r="BC68" i="2" a="1"/>
  <c r="BC68" i="2"/>
  <c r="BC69" i="2" a="1"/>
  <c r="BC69" i="2"/>
  <c r="BC70" i="2" a="1"/>
  <c r="BC70" i="2"/>
  <c r="BC71" i="2" a="1"/>
  <c r="BC71" i="2"/>
  <c r="BC72" i="2" a="1"/>
  <c r="BC72" i="2"/>
  <c r="BC73" i="2" a="1"/>
  <c r="BC73" i="2"/>
  <c r="BC74" i="2" a="1"/>
  <c r="BC74" i="2"/>
  <c r="BC75" i="2" a="1"/>
  <c r="BC75" i="2"/>
  <c r="BC76" i="2" a="1"/>
  <c r="BC76" i="2"/>
  <c r="BC77" i="2" a="1"/>
  <c r="BC77" i="2"/>
  <c r="BC78" i="2" a="1"/>
  <c r="BC78" i="2"/>
  <c r="BC79" i="2" a="1"/>
  <c r="BC79" i="2"/>
  <c r="BC80" i="2" a="1"/>
  <c r="BC80" i="2"/>
  <c r="BC81" i="2" a="1"/>
  <c r="BC81" i="2"/>
  <c r="BC82" i="2" a="1"/>
  <c r="BC82" i="2"/>
  <c r="BC83" i="2" a="1"/>
  <c r="BC83" i="2"/>
  <c r="BC84" i="2" a="1"/>
  <c r="BC84" i="2"/>
  <c r="BC85" i="2" a="1"/>
  <c r="BC85" i="2"/>
  <c r="BC86" i="2" a="1"/>
  <c r="BC86" i="2"/>
  <c r="BC87" i="2" a="1"/>
  <c r="BC87" i="2"/>
  <c r="BC88" i="2" a="1"/>
  <c r="BC88" i="2"/>
  <c r="BC89" i="2" a="1"/>
  <c r="BC89" i="2"/>
  <c r="BC90" i="2" a="1"/>
  <c r="BC90" i="2"/>
  <c r="BC91" i="2" a="1"/>
  <c r="BC91" i="2"/>
  <c r="BC92" i="2" a="1"/>
  <c r="BC92" i="2"/>
  <c r="BC93" i="2" a="1"/>
  <c r="BC93" i="2"/>
  <c r="BC94" i="2" a="1"/>
  <c r="BC94" i="2"/>
  <c r="BC95" i="2" a="1"/>
  <c r="BC95" i="2"/>
  <c r="BC96" i="2" a="1"/>
  <c r="BC96" i="2"/>
  <c r="BC97" i="2" a="1"/>
  <c r="BC97" i="2"/>
  <c r="BC98" i="2" a="1"/>
  <c r="BC98" i="2"/>
  <c r="BC99" i="2" a="1"/>
  <c r="BC99" i="2"/>
  <c r="BC100" i="2" a="1"/>
  <c r="BC100" i="2"/>
  <c r="BC101" i="2" a="1"/>
  <c r="BC101" i="2"/>
  <c r="BC102" i="2" a="1"/>
  <c r="BC102" i="2"/>
  <c r="BC3" i="2" a="1"/>
  <c r="BC3" i="2"/>
  <c r="Q27" i="2" s="1"/>
  <c r="R27" i="2" s="1"/>
  <c r="BB4" i="2" a="1"/>
  <c r="BB4" i="2"/>
  <c r="BB5" i="2" a="1"/>
  <c r="BB5" i="2"/>
  <c r="BB6" i="2" a="1"/>
  <c r="BB6" i="2"/>
  <c r="BB7" i="2" a="1"/>
  <c r="BB7" i="2"/>
  <c r="BB8" i="2" a="1"/>
  <c r="BB8" i="2"/>
  <c r="BB9" i="2" a="1"/>
  <c r="BB9" i="2"/>
  <c r="BB10" i="2" a="1"/>
  <c r="BB10" i="2"/>
  <c r="BB11" i="2" a="1"/>
  <c r="BB11" i="2"/>
  <c r="BB12" i="2" a="1"/>
  <c r="BB12" i="2"/>
  <c r="BB13" i="2" a="1"/>
  <c r="BB13" i="2"/>
  <c r="BB14" i="2" a="1"/>
  <c r="BB14" i="2"/>
  <c r="BB15" i="2" a="1"/>
  <c r="BB15" i="2"/>
  <c r="BB16" i="2" a="1"/>
  <c r="BB16" i="2"/>
  <c r="BB17" i="2" a="1"/>
  <c r="BB17" i="2"/>
  <c r="BB18" i="2" a="1"/>
  <c r="BB18" i="2"/>
  <c r="BB19" i="2" a="1"/>
  <c r="BB19" i="2"/>
  <c r="BB20" i="2" a="1"/>
  <c r="BB20" i="2"/>
  <c r="BB21" i="2" a="1"/>
  <c r="BB21" i="2"/>
  <c r="BB22" i="2" a="1"/>
  <c r="BB22" i="2"/>
  <c r="BB23" i="2" a="1"/>
  <c r="BB23" i="2"/>
  <c r="BB24" i="2" a="1"/>
  <c r="BB24" i="2"/>
  <c r="BB25" i="2" a="1"/>
  <c r="BB25" i="2"/>
  <c r="BB26" i="2" a="1"/>
  <c r="BB26" i="2"/>
  <c r="BB27" i="2" a="1"/>
  <c r="BB27" i="2"/>
  <c r="BB28" i="2" a="1"/>
  <c r="BB28" i="2"/>
  <c r="BB29" i="2" a="1"/>
  <c r="BB29" i="2"/>
  <c r="BB30" i="2" a="1"/>
  <c r="BB30" i="2"/>
  <c r="BB31" i="2" a="1"/>
  <c r="BB31" i="2"/>
  <c r="BB32" i="2" a="1"/>
  <c r="BB32" i="2"/>
  <c r="BB33" i="2" a="1"/>
  <c r="BB33" i="2"/>
  <c r="BB34" i="2" a="1"/>
  <c r="BB34" i="2"/>
  <c r="BB35" i="2" a="1"/>
  <c r="BB35" i="2"/>
  <c r="BB36" i="2" a="1"/>
  <c r="BB36" i="2"/>
  <c r="BB37" i="2" a="1"/>
  <c r="BB37" i="2"/>
  <c r="BB38" i="2" a="1"/>
  <c r="BB38" i="2"/>
  <c r="BB39" i="2" a="1"/>
  <c r="BB39" i="2"/>
  <c r="BB40" i="2" a="1"/>
  <c r="BB40" i="2"/>
  <c r="BB41" i="2" a="1"/>
  <c r="BB41" i="2"/>
  <c r="BB42" i="2" a="1"/>
  <c r="BB42" i="2"/>
  <c r="BB43" i="2" a="1"/>
  <c r="BB43" i="2"/>
  <c r="BB44" i="2" a="1"/>
  <c r="BB44" i="2"/>
  <c r="BB45" i="2" a="1"/>
  <c r="BB45" i="2"/>
  <c r="BB46" i="2" a="1"/>
  <c r="BB46" i="2"/>
  <c r="BB47" i="2" a="1"/>
  <c r="BB47" i="2"/>
  <c r="BB48" i="2" a="1"/>
  <c r="BB48" i="2"/>
  <c r="BB49" i="2" a="1"/>
  <c r="BB49" i="2"/>
  <c r="BB50" i="2" a="1"/>
  <c r="BB50" i="2"/>
  <c r="BB51" i="2" a="1"/>
  <c r="BB51" i="2"/>
  <c r="BB52" i="2" a="1"/>
  <c r="BB52" i="2"/>
  <c r="BB53" i="2" a="1"/>
  <c r="BB53" i="2"/>
  <c r="BB54" i="2" a="1"/>
  <c r="BB54" i="2"/>
  <c r="BB55" i="2" a="1"/>
  <c r="BB55" i="2"/>
  <c r="BB56" i="2" a="1"/>
  <c r="BB56" i="2"/>
  <c r="BB57" i="2" a="1"/>
  <c r="BB57" i="2"/>
  <c r="BB58" i="2" a="1"/>
  <c r="BB58" i="2"/>
  <c r="BB59" i="2" a="1"/>
  <c r="BB59" i="2"/>
  <c r="BB60" i="2" a="1"/>
  <c r="BB60" i="2"/>
  <c r="BB61" i="2" a="1"/>
  <c r="BB61" i="2"/>
  <c r="BB62" i="2" a="1"/>
  <c r="BB62" i="2"/>
  <c r="BB63" i="2" a="1"/>
  <c r="BB63" i="2"/>
  <c r="BB64" i="2" a="1"/>
  <c r="BB64" i="2"/>
  <c r="BB65" i="2" a="1"/>
  <c r="BB65" i="2"/>
  <c r="BB66" i="2" a="1"/>
  <c r="BB66" i="2"/>
  <c r="BB67" i="2" a="1"/>
  <c r="BB67" i="2"/>
  <c r="BB68" i="2" a="1"/>
  <c r="BB68" i="2"/>
  <c r="BB69" i="2" a="1"/>
  <c r="BB69" i="2"/>
  <c r="BB70" i="2" a="1"/>
  <c r="BB70" i="2"/>
  <c r="BB71" i="2" a="1"/>
  <c r="BB71" i="2"/>
  <c r="BB72" i="2" a="1"/>
  <c r="BB72" i="2"/>
  <c r="BB73" i="2" a="1"/>
  <c r="BB73" i="2"/>
  <c r="BB74" i="2" a="1"/>
  <c r="BB74" i="2"/>
  <c r="BB75" i="2" a="1"/>
  <c r="BB75" i="2"/>
  <c r="BB76" i="2" a="1"/>
  <c r="BB76" i="2"/>
  <c r="BB77" i="2" a="1"/>
  <c r="BB77" i="2"/>
  <c r="BB78" i="2" a="1"/>
  <c r="BB78" i="2"/>
  <c r="BB79" i="2" a="1"/>
  <c r="BB79" i="2"/>
  <c r="BB80" i="2" a="1"/>
  <c r="BB80" i="2"/>
  <c r="BB81" i="2" a="1"/>
  <c r="BB81" i="2"/>
  <c r="BB82" i="2" a="1"/>
  <c r="BB82" i="2"/>
  <c r="BB83" i="2" a="1"/>
  <c r="BB83" i="2"/>
  <c r="BB84" i="2" a="1"/>
  <c r="BB84" i="2"/>
  <c r="BB85" i="2" a="1"/>
  <c r="BB85" i="2"/>
  <c r="BB86" i="2" a="1"/>
  <c r="BB86" i="2"/>
  <c r="BB87" i="2" a="1"/>
  <c r="BB87" i="2"/>
  <c r="BB88" i="2" a="1"/>
  <c r="BB88" i="2"/>
  <c r="BB89" i="2" a="1"/>
  <c r="BB89" i="2"/>
  <c r="BB90" i="2" a="1"/>
  <c r="BB90" i="2"/>
  <c r="BB91" i="2" a="1"/>
  <c r="BB91" i="2"/>
  <c r="BB92" i="2" a="1"/>
  <c r="BB92" i="2"/>
  <c r="BB93" i="2" a="1"/>
  <c r="BB93" i="2"/>
  <c r="BB94" i="2" a="1"/>
  <c r="BB94" i="2"/>
  <c r="BB95" i="2" a="1"/>
  <c r="BB95" i="2"/>
  <c r="BB96" i="2" a="1"/>
  <c r="BB96" i="2"/>
  <c r="BB97" i="2" a="1"/>
  <c r="BB97" i="2"/>
  <c r="BB98" i="2" a="1"/>
  <c r="BB98" i="2"/>
  <c r="BB99" i="2" a="1"/>
  <c r="BB99" i="2"/>
  <c r="BB100" i="2" a="1"/>
  <c r="BB100" i="2"/>
  <c r="BB101" i="2" a="1"/>
  <c r="BB101" i="2"/>
  <c r="BB102" i="2" a="1"/>
  <c r="BB102" i="2"/>
  <c r="BB3" i="2" a="1"/>
  <c r="BB3" i="2"/>
  <c r="Q26" i="2" s="1"/>
  <c r="R26" i="2" s="1"/>
  <c r="BA4" i="2" a="1"/>
  <c r="BA4" i="2"/>
  <c r="BA5" i="2" a="1"/>
  <c r="BA5" i="2"/>
  <c r="BA6" i="2" a="1"/>
  <c r="BA6" i="2"/>
  <c r="BA7" i="2" a="1"/>
  <c r="BA7" i="2"/>
  <c r="BA8" i="2" a="1"/>
  <c r="BA8" i="2"/>
  <c r="BA9" i="2" a="1"/>
  <c r="BA9" i="2"/>
  <c r="BA10" i="2" a="1"/>
  <c r="BA10" i="2"/>
  <c r="BA11" i="2" a="1"/>
  <c r="BA11" i="2"/>
  <c r="BA12" i="2" a="1"/>
  <c r="BA12" i="2"/>
  <c r="BA13" i="2" a="1"/>
  <c r="BA13" i="2"/>
  <c r="BA14" i="2" a="1"/>
  <c r="BA14" i="2"/>
  <c r="BA15" i="2" a="1"/>
  <c r="BA15" i="2"/>
  <c r="BA16" i="2" a="1"/>
  <c r="BA16" i="2"/>
  <c r="BA17" i="2" a="1"/>
  <c r="BA17" i="2"/>
  <c r="BA18" i="2" a="1"/>
  <c r="BA18" i="2"/>
  <c r="BA19" i="2" a="1"/>
  <c r="BA19" i="2"/>
  <c r="BA20" i="2" a="1"/>
  <c r="BA20" i="2"/>
  <c r="BA21" i="2" a="1"/>
  <c r="BA21" i="2"/>
  <c r="BA22" i="2" a="1"/>
  <c r="BA22" i="2"/>
  <c r="BA23" i="2" a="1"/>
  <c r="BA23" i="2"/>
  <c r="BA24" i="2" a="1"/>
  <c r="BA24" i="2"/>
  <c r="BA25" i="2" a="1"/>
  <c r="BA25" i="2"/>
  <c r="BA26" i="2" a="1"/>
  <c r="BA26" i="2"/>
  <c r="BA27" i="2" a="1"/>
  <c r="BA27" i="2"/>
  <c r="BA28" i="2" a="1"/>
  <c r="BA28" i="2"/>
  <c r="BA29" i="2" a="1"/>
  <c r="BA29" i="2"/>
  <c r="BA30" i="2" a="1"/>
  <c r="BA30" i="2"/>
  <c r="BA31" i="2" a="1"/>
  <c r="BA31" i="2"/>
  <c r="BA32" i="2" a="1"/>
  <c r="BA32" i="2"/>
  <c r="BA33" i="2" a="1"/>
  <c r="BA33" i="2"/>
  <c r="BA34" i="2" a="1"/>
  <c r="BA34" i="2"/>
  <c r="BA35" i="2" a="1"/>
  <c r="BA35" i="2"/>
  <c r="BA36" i="2" a="1"/>
  <c r="BA36" i="2"/>
  <c r="BA37" i="2" a="1"/>
  <c r="BA37" i="2"/>
  <c r="BA38" i="2" a="1"/>
  <c r="BA38" i="2"/>
  <c r="BA39" i="2" a="1"/>
  <c r="BA39" i="2"/>
  <c r="BA40" i="2" a="1"/>
  <c r="BA40" i="2"/>
  <c r="BA41" i="2" a="1"/>
  <c r="BA41" i="2"/>
  <c r="BA42" i="2" a="1"/>
  <c r="BA42" i="2"/>
  <c r="BA43" i="2" a="1"/>
  <c r="BA43" i="2"/>
  <c r="BA44" i="2" a="1"/>
  <c r="BA44" i="2"/>
  <c r="BA45" i="2" a="1"/>
  <c r="BA45" i="2"/>
  <c r="BA46" i="2" a="1"/>
  <c r="BA46" i="2"/>
  <c r="BA47" i="2" a="1"/>
  <c r="BA47" i="2"/>
  <c r="BA48" i="2" a="1"/>
  <c r="BA48" i="2"/>
  <c r="BA49" i="2" a="1"/>
  <c r="BA49" i="2"/>
  <c r="BA50" i="2" a="1"/>
  <c r="BA50" i="2"/>
  <c r="BA51" i="2" a="1"/>
  <c r="BA51" i="2"/>
  <c r="BA52" i="2" a="1"/>
  <c r="BA52" i="2"/>
  <c r="BA53" i="2" a="1"/>
  <c r="BA53" i="2"/>
  <c r="BA54" i="2" a="1"/>
  <c r="BA54" i="2"/>
  <c r="BA55" i="2" a="1"/>
  <c r="BA55" i="2"/>
  <c r="BA56" i="2" a="1"/>
  <c r="BA56" i="2"/>
  <c r="BA57" i="2" a="1"/>
  <c r="BA57" i="2"/>
  <c r="BA58" i="2" a="1"/>
  <c r="BA58" i="2"/>
  <c r="BA59" i="2" a="1"/>
  <c r="BA59" i="2"/>
  <c r="BA60" i="2" a="1"/>
  <c r="BA60" i="2"/>
  <c r="BA61" i="2" a="1"/>
  <c r="BA61" i="2"/>
  <c r="BA62" i="2" a="1"/>
  <c r="BA62" i="2"/>
  <c r="BA63" i="2" a="1"/>
  <c r="BA63" i="2"/>
  <c r="BA64" i="2" a="1"/>
  <c r="BA64" i="2"/>
  <c r="BA65" i="2" a="1"/>
  <c r="BA65" i="2"/>
  <c r="BA66" i="2" a="1"/>
  <c r="BA66" i="2"/>
  <c r="BA67" i="2" a="1"/>
  <c r="BA67" i="2"/>
  <c r="BA68" i="2" a="1"/>
  <c r="BA68" i="2"/>
  <c r="BA69" i="2" a="1"/>
  <c r="BA69" i="2"/>
  <c r="BA70" i="2" a="1"/>
  <c r="BA70" i="2"/>
  <c r="BA71" i="2" a="1"/>
  <c r="BA71" i="2"/>
  <c r="BA72" i="2" a="1"/>
  <c r="BA72" i="2"/>
  <c r="BA73" i="2" a="1"/>
  <c r="BA73" i="2"/>
  <c r="BA74" i="2" a="1"/>
  <c r="BA74" i="2"/>
  <c r="BA75" i="2" a="1"/>
  <c r="BA75" i="2"/>
  <c r="BA76" i="2" a="1"/>
  <c r="BA76" i="2"/>
  <c r="BA77" i="2" a="1"/>
  <c r="BA77" i="2"/>
  <c r="BA78" i="2" a="1"/>
  <c r="BA78" i="2"/>
  <c r="BA79" i="2" a="1"/>
  <c r="BA79" i="2"/>
  <c r="BA80" i="2" a="1"/>
  <c r="BA80" i="2"/>
  <c r="BA81" i="2" a="1"/>
  <c r="BA81" i="2"/>
  <c r="BA82" i="2" a="1"/>
  <c r="BA82" i="2"/>
  <c r="BA83" i="2" a="1"/>
  <c r="BA83" i="2"/>
  <c r="BA84" i="2" a="1"/>
  <c r="BA84" i="2"/>
  <c r="BA85" i="2" a="1"/>
  <c r="BA85" i="2"/>
  <c r="BA86" i="2" a="1"/>
  <c r="BA86" i="2"/>
  <c r="BA87" i="2" a="1"/>
  <c r="BA87" i="2"/>
  <c r="BA88" i="2" a="1"/>
  <c r="BA88" i="2"/>
  <c r="BA89" i="2" a="1"/>
  <c r="BA89" i="2"/>
  <c r="BA90" i="2" a="1"/>
  <c r="BA90" i="2"/>
  <c r="BA91" i="2" a="1"/>
  <c r="BA91" i="2"/>
  <c r="BA92" i="2" a="1"/>
  <c r="BA92" i="2"/>
  <c r="BA93" i="2" a="1"/>
  <c r="BA93" i="2"/>
  <c r="BA94" i="2" a="1"/>
  <c r="BA94" i="2"/>
  <c r="BA95" i="2" a="1"/>
  <c r="BA95" i="2"/>
  <c r="BA96" i="2" a="1"/>
  <c r="BA96" i="2"/>
  <c r="BA97" i="2" a="1"/>
  <c r="BA97" i="2"/>
  <c r="BA98" i="2" a="1"/>
  <c r="BA98" i="2"/>
  <c r="BA99" i="2" a="1"/>
  <c r="BA99" i="2"/>
  <c r="BA100" i="2" a="1"/>
  <c r="BA100" i="2"/>
  <c r="BA101" i="2" a="1"/>
  <c r="BA101" i="2"/>
  <c r="BA102" i="2" a="1"/>
  <c r="BA102" i="2"/>
  <c r="BA3" i="2" a="1"/>
  <c r="BA3" i="2"/>
  <c r="Q25" i="2" s="1"/>
  <c r="R25" i="2" s="1"/>
  <c r="AZ4" i="2" a="1"/>
  <c r="AZ4" i="2"/>
  <c r="AZ5" i="2" a="1"/>
  <c r="AZ5" i="2"/>
  <c r="AZ6" i="2" a="1"/>
  <c r="AZ6" i="2"/>
  <c r="AZ7" i="2" a="1"/>
  <c r="AZ7" i="2"/>
  <c r="AZ8" i="2" a="1"/>
  <c r="AZ8" i="2"/>
  <c r="AZ9" i="2" a="1"/>
  <c r="AZ9" i="2"/>
  <c r="AZ10" i="2" a="1"/>
  <c r="AZ10" i="2"/>
  <c r="AZ11" i="2" a="1"/>
  <c r="AZ11" i="2"/>
  <c r="AZ12" i="2" a="1"/>
  <c r="AZ12" i="2"/>
  <c r="AZ13" i="2" a="1"/>
  <c r="AZ13" i="2"/>
  <c r="AZ14" i="2" a="1"/>
  <c r="AZ14" i="2"/>
  <c r="AZ15" i="2" a="1"/>
  <c r="AZ15" i="2"/>
  <c r="AZ16" i="2" a="1"/>
  <c r="AZ16" i="2"/>
  <c r="AZ17" i="2" a="1"/>
  <c r="AZ17" i="2"/>
  <c r="AZ18" i="2" a="1"/>
  <c r="AZ18" i="2"/>
  <c r="AZ19" i="2" a="1"/>
  <c r="AZ19" i="2"/>
  <c r="AZ20" i="2" a="1"/>
  <c r="AZ20" i="2"/>
  <c r="AZ21" i="2" a="1"/>
  <c r="AZ21" i="2"/>
  <c r="AZ22" i="2" a="1"/>
  <c r="AZ22" i="2"/>
  <c r="AZ23" i="2" a="1"/>
  <c r="AZ23" i="2"/>
  <c r="AZ24" i="2" a="1"/>
  <c r="AZ24" i="2"/>
  <c r="AZ25" i="2" a="1"/>
  <c r="AZ25" i="2"/>
  <c r="AZ26" i="2" a="1"/>
  <c r="AZ26" i="2"/>
  <c r="AZ27" i="2" a="1"/>
  <c r="AZ27" i="2"/>
  <c r="AZ28" i="2" a="1"/>
  <c r="AZ28" i="2"/>
  <c r="AZ29" i="2" a="1"/>
  <c r="AZ29" i="2"/>
  <c r="AZ30" i="2" a="1"/>
  <c r="AZ30" i="2"/>
  <c r="AZ31" i="2" a="1"/>
  <c r="AZ31" i="2"/>
  <c r="AZ32" i="2" a="1"/>
  <c r="AZ32" i="2"/>
  <c r="AZ33" i="2" a="1"/>
  <c r="AZ33" i="2"/>
  <c r="AZ34" i="2" a="1"/>
  <c r="AZ34" i="2"/>
  <c r="AZ35" i="2" a="1"/>
  <c r="AZ35" i="2"/>
  <c r="AZ36" i="2" a="1"/>
  <c r="AZ36" i="2"/>
  <c r="AZ37" i="2" a="1"/>
  <c r="AZ37" i="2"/>
  <c r="AZ38" i="2" a="1"/>
  <c r="AZ38" i="2"/>
  <c r="AZ39" i="2" a="1"/>
  <c r="AZ39" i="2"/>
  <c r="AZ40" i="2" a="1"/>
  <c r="AZ40" i="2"/>
  <c r="AZ41" i="2" a="1"/>
  <c r="AZ41" i="2"/>
  <c r="AZ42" i="2" a="1"/>
  <c r="AZ42" i="2"/>
  <c r="AZ43" i="2" a="1"/>
  <c r="AZ43" i="2"/>
  <c r="AZ44" i="2" a="1"/>
  <c r="AZ44" i="2"/>
  <c r="AZ45" i="2" a="1"/>
  <c r="AZ45" i="2"/>
  <c r="AZ46" i="2" a="1"/>
  <c r="AZ46" i="2"/>
  <c r="AZ47" i="2" a="1"/>
  <c r="AZ47" i="2"/>
  <c r="AZ48" i="2" a="1"/>
  <c r="AZ48" i="2"/>
  <c r="AZ49" i="2" a="1"/>
  <c r="AZ49" i="2"/>
  <c r="AZ50" i="2" a="1"/>
  <c r="AZ50" i="2"/>
  <c r="AZ51" i="2" a="1"/>
  <c r="AZ51" i="2"/>
  <c r="AZ52" i="2" a="1"/>
  <c r="AZ52" i="2"/>
  <c r="AZ53" i="2" a="1"/>
  <c r="AZ53" i="2"/>
  <c r="AZ54" i="2" a="1"/>
  <c r="AZ54" i="2"/>
  <c r="AZ55" i="2" a="1"/>
  <c r="AZ55" i="2"/>
  <c r="AZ56" i="2" a="1"/>
  <c r="AZ56" i="2"/>
  <c r="AZ57" i="2" a="1"/>
  <c r="AZ57" i="2"/>
  <c r="AZ58" i="2" a="1"/>
  <c r="AZ58" i="2"/>
  <c r="AZ59" i="2" a="1"/>
  <c r="AZ59" i="2"/>
  <c r="AZ60" i="2" a="1"/>
  <c r="AZ60" i="2"/>
  <c r="AZ61" i="2" a="1"/>
  <c r="AZ61" i="2"/>
  <c r="AZ62" i="2" a="1"/>
  <c r="AZ62" i="2"/>
  <c r="AZ63" i="2" a="1"/>
  <c r="AZ63" i="2"/>
  <c r="AZ64" i="2" a="1"/>
  <c r="AZ64" i="2"/>
  <c r="AZ65" i="2" a="1"/>
  <c r="AZ65" i="2"/>
  <c r="AZ66" i="2" a="1"/>
  <c r="AZ66" i="2"/>
  <c r="AZ67" i="2" a="1"/>
  <c r="AZ67" i="2"/>
  <c r="AZ68" i="2" a="1"/>
  <c r="AZ68" i="2"/>
  <c r="AZ69" i="2" a="1"/>
  <c r="AZ69" i="2"/>
  <c r="AZ70" i="2" a="1"/>
  <c r="AZ70" i="2"/>
  <c r="AZ71" i="2" a="1"/>
  <c r="AZ71" i="2"/>
  <c r="AZ72" i="2" a="1"/>
  <c r="AZ72" i="2"/>
  <c r="AZ73" i="2" a="1"/>
  <c r="AZ73" i="2"/>
  <c r="AZ74" i="2" a="1"/>
  <c r="AZ74" i="2"/>
  <c r="AZ75" i="2" a="1"/>
  <c r="AZ75" i="2"/>
  <c r="AZ76" i="2" a="1"/>
  <c r="AZ76" i="2"/>
  <c r="AZ77" i="2" a="1"/>
  <c r="AZ77" i="2"/>
  <c r="AZ78" i="2" a="1"/>
  <c r="AZ78" i="2"/>
  <c r="AZ79" i="2" a="1"/>
  <c r="AZ79" i="2"/>
  <c r="AZ80" i="2" a="1"/>
  <c r="AZ80" i="2"/>
  <c r="AZ81" i="2" a="1"/>
  <c r="AZ81" i="2"/>
  <c r="AZ82" i="2" a="1"/>
  <c r="AZ82" i="2"/>
  <c r="AZ83" i="2" a="1"/>
  <c r="AZ83" i="2"/>
  <c r="AZ84" i="2" a="1"/>
  <c r="AZ84" i="2"/>
  <c r="AZ85" i="2" a="1"/>
  <c r="AZ85" i="2"/>
  <c r="AZ86" i="2" a="1"/>
  <c r="AZ86" i="2"/>
  <c r="AZ87" i="2" a="1"/>
  <c r="AZ87" i="2"/>
  <c r="AZ88" i="2" a="1"/>
  <c r="AZ88" i="2"/>
  <c r="AZ89" i="2" a="1"/>
  <c r="AZ89" i="2"/>
  <c r="AZ90" i="2" a="1"/>
  <c r="AZ90" i="2"/>
  <c r="AZ91" i="2" a="1"/>
  <c r="AZ91" i="2"/>
  <c r="AZ92" i="2" a="1"/>
  <c r="AZ92" i="2"/>
  <c r="AZ93" i="2" a="1"/>
  <c r="AZ93" i="2"/>
  <c r="AZ94" i="2" a="1"/>
  <c r="AZ94" i="2"/>
  <c r="AZ95" i="2" a="1"/>
  <c r="AZ95" i="2"/>
  <c r="AZ96" i="2" a="1"/>
  <c r="AZ96" i="2"/>
  <c r="AZ97" i="2" a="1"/>
  <c r="AZ97" i="2"/>
  <c r="AZ98" i="2" a="1"/>
  <c r="AZ98" i="2"/>
  <c r="AZ99" i="2" a="1"/>
  <c r="AZ99" i="2"/>
  <c r="AZ100" i="2" a="1"/>
  <c r="AZ100" i="2"/>
  <c r="AZ101" i="2" a="1"/>
  <c r="AZ101" i="2"/>
  <c r="AZ102" i="2" a="1"/>
  <c r="AZ102" i="2"/>
  <c r="AZ3" i="2" a="1"/>
  <c r="AZ3" i="2"/>
  <c r="Q24" i="2" s="1"/>
  <c r="R24" i="2" s="1"/>
  <c r="AY4" i="2" a="1"/>
  <c r="AY4" i="2"/>
  <c r="AY5" i="2" a="1"/>
  <c r="AY5" i="2"/>
  <c r="AY6" i="2" a="1"/>
  <c r="AY6" i="2"/>
  <c r="AY7" i="2" a="1"/>
  <c r="AY7" i="2"/>
  <c r="AY8" i="2" a="1"/>
  <c r="AY8" i="2"/>
  <c r="AY9" i="2" a="1"/>
  <c r="AY9" i="2"/>
  <c r="AY10" i="2" a="1"/>
  <c r="AY10" i="2"/>
  <c r="AY11" i="2" a="1"/>
  <c r="AY11" i="2"/>
  <c r="AY12" i="2" a="1"/>
  <c r="AY12" i="2"/>
  <c r="AY13" i="2" a="1"/>
  <c r="AY13" i="2"/>
  <c r="AY14" i="2" a="1"/>
  <c r="AY14" i="2"/>
  <c r="AY15" i="2" a="1"/>
  <c r="AY15" i="2"/>
  <c r="AY16" i="2" a="1"/>
  <c r="AY16" i="2"/>
  <c r="AY17" i="2" a="1"/>
  <c r="AY17" i="2"/>
  <c r="AY18" i="2" a="1"/>
  <c r="AY18" i="2"/>
  <c r="AY19" i="2" a="1"/>
  <c r="AY19" i="2"/>
  <c r="AY20" i="2" a="1"/>
  <c r="AY20" i="2"/>
  <c r="AY21" i="2" a="1"/>
  <c r="AY21" i="2"/>
  <c r="AY22" i="2" a="1"/>
  <c r="AY22" i="2"/>
  <c r="AY23" i="2" a="1"/>
  <c r="AY23" i="2"/>
  <c r="AY24" i="2" a="1"/>
  <c r="AY24" i="2"/>
  <c r="AY25" i="2" a="1"/>
  <c r="AY25" i="2"/>
  <c r="AY26" i="2" a="1"/>
  <c r="AY26" i="2"/>
  <c r="AY27" i="2" a="1"/>
  <c r="AY27" i="2"/>
  <c r="AY28" i="2" a="1"/>
  <c r="AY28" i="2"/>
  <c r="AY29" i="2" a="1"/>
  <c r="AY29" i="2"/>
  <c r="AY30" i="2" a="1"/>
  <c r="AY30" i="2"/>
  <c r="AY31" i="2" a="1"/>
  <c r="AY31" i="2"/>
  <c r="AY32" i="2" a="1"/>
  <c r="AY32" i="2"/>
  <c r="AY33" i="2" a="1"/>
  <c r="AY33" i="2"/>
  <c r="AY34" i="2" a="1"/>
  <c r="AY34" i="2"/>
  <c r="AY35" i="2" a="1"/>
  <c r="AY35" i="2"/>
  <c r="AY36" i="2" a="1"/>
  <c r="AY36" i="2"/>
  <c r="AY37" i="2" a="1"/>
  <c r="AY37" i="2"/>
  <c r="AY38" i="2" a="1"/>
  <c r="AY38" i="2"/>
  <c r="AY39" i="2" a="1"/>
  <c r="AY39" i="2"/>
  <c r="AY40" i="2" a="1"/>
  <c r="AY40" i="2"/>
  <c r="AY41" i="2" a="1"/>
  <c r="AY41" i="2"/>
  <c r="AY42" i="2" a="1"/>
  <c r="AY42" i="2"/>
  <c r="AY43" i="2" a="1"/>
  <c r="AY43" i="2"/>
  <c r="AY44" i="2" a="1"/>
  <c r="AY44" i="2"/>
  <c r="AY45" i="2" a="1"/>
  <c r="AY45" i="2"/>
  <c r="AY46" i="2" a="1"/>
  <c r="AY46" i="2"/>
  <c r="AY47" i="2" a="1"/>
  <c r="AY47" i="2"/>
  <c r="AY48" i="2" a="1"/>
  <c r="AY48" i="2"/>
  <c r="AY49" i="2" a="1"/>
  <c r="AY49" i="2"/>
  <c r="AY50" i="2" a="1"/>
  <c r="AY50" i="2"/>
  <c r="AY51" i="2" a="1"/>
  <c r="AY51" i="2"/>
  <c r="AY52" i="2" a="1"/>
  <c r="AY52" i="2"/>
  <c r="AY53" i="2" a="1"/>
  <c r="AY53" i="2"/>
  <c r="AY54" i="2" a="1"/>
  <c r="AY54" i="2"/>
  <c r="AY55" i="2" a="1"/>
  <c r="AY55" i="2"/>
  <c r="AY56" i="2" a="1"/>
  <c r="AY56" i="2"/>
  <c r="AY57" i="2" a="1"/>
  <c r="AY57" i="2"/>
  <c r="AY58" i="2" a="1"/>
  <c r="AY58" i="2"/>
  <c r="AY59" i="2" a="1"/>
  <c r="AY59" i="2"/>
  <c r="AY60" i="2" a="1"/>
  <c r="AY60" i="2"/>
  <c r="AY61" i="2" a="1"/>
  <c r="AY61" i="2"/>
  <c r="AY62" i="2" a="1"/>
  <c r="AY62" i="2"/>
  <c r="AY63" i="2" a="1"/>
  <c r="AY63" i="2"/>
  <c r="AY64" i="2" a="1"/>
  <c r="AY64" i="2"/>
  <c r="AY65" i="2" a="1"/>
  <c r="AY65" i="2"/>
  <c r="AY66" i="2" a="1"/>
  <c r="AY66" i="2"/>
  <c r="AY67" i="2" a="1"/>
  <c r="AY67" i="2"/>
  <c r="AY68" i="2" a="1"/>
  <c r="AY68" i="2"/>
  <c r="AY69" i="2" a="1"/>
  <c r="AY69" i="2"/>
  <c r="AY70" i="2" a="1"/>
  <c r="AY70" i="2"/>
  <c r="AY71" i="2" a="1"/>
  <c r="AY71" i="2"/>
  <c r="AY72" i="2" a="1"/>
  <c r="AY72" i="2"/>
  <c r="AY73" i="2" a="1"/>
  <c r="AY73" i="2"/>
  <c r="AY74" i="2" a="1"/>
  <c r="AY74" i="2"/>
  <c r="AY75" i="2" a="1"/>
  <c r="AY75" i="2"/>
  <c r="AY76" i="2" a="1"/>
  <c r="AY76" i="2"/>
  <c r="AY77" i="2" a="1"/>
  <c r="AY77" i="2"/>
  <c r="AY78" i="2" a="1"/>
  <c r="AY78" i="2"/>
  <c r="AY79" i="2" a="1"/>
  <c r="AY79" i="2"/>
  <c r="AY80" i="2" a="1"/>
  <c r="AY80" i="2"/>
  <c r="AY81" i="2" a="1"/>
  <c r="AY81" i="2"/>
  <c r="AY82" i="2" a="1"/>
  <c r="AY82" i="2"/>
  <c r="AY83" i="2" a="1"/>
  <c r="AY83" i="2"/>
  <c r="AY84" i="2" a="1"/>
  <c r="AY84" i="2"/>
  <c r="AY85" i="2" a="1"/>
  <c r="AY85" i="2"/>
  <c r="AY86" i="2" a="1"/>
  <c r="AY86" i="2"/>
  <c r="AY87" i="2" a="1"/>
  <c r="AY87" i="2"/>
  <c r="AY88" i="2" a="1"/>
  <c r="AY88" i="2"/>
  <c r="AY89" i="2" a="1"/>
  <c r="AY89" i="2"/>
  <c r="AY90" i="2" a="1"/>
  <c r="AY90" i="2"/>
  <c r="AY91" i="2" a="1"/>
  <c r="AY91" i="2"/>
  <c r="AY92" i="2" a="1"/>
  <c r="AY92" i="2"/>
  <c r="AY93" i="2" a="1"/>
  <c r="AY93" i="2"/>
  <c r="AY94" i="2" a="1"/>
  <c r="AY94" i="2"/>
  <c r="AY95" i="2" a="1"/>
  <c r="AY95" i="2"/>
  <c r="AY96" i="2" a="1"/>
  <c r="AY96" i="2"/>
  <c r="AY97" i="2" a="1"/>
  <c r="AY97" i="2"/>
  <c r="AY98" i="2" a="1"/>
  <c r="AY98" i="2"/>
  <c r="AY99" i="2" a="1"/>
  <c r="AY99" i="2"/>
  <c r="AY100" i="2" a="1"/>
  <c r="AY100" i="2"/>
  <c r="AY101" i="2" a="1"/>
  <c r="AY101" i="2"/>
  <c r="AY102" i="2" a="1"/>
  <c r="AY102" i="2"/>
  <c r="AY3" i="2" a="1"/>
  <c r="AY3" i="2"/>
  <c r="Q23" i="2" s="1"/>
  <c r="R23" i="2" s="1"/>
  <c r="AX4" i="2" a="1"/>
  <c r="AX4" i="2"/>
  <c r="AX5" i="2" a="1"/>
  <c r="AX5" i="2"/>
  <c r="AX6" i="2" a="1"/>
  <c r="AX6" i="2"/>
  <c r="AX7" i="2" a="1"/>
  <c r="AX7" i="2"/>
  <c r="AX8" i="2" a="1"/>
  <c r="AX8" i="2"/>
  <c r="AX9" i="2" a="1"/>
  <c r="AX9" i="2"/>
  <c r="AX10" i="2" a="1"/>
  <c r="AX10" i="2"/>
  <c r="AX11" i="2" a="1"/>
  <c r="AX11" i="2"/>
  <c r="AX12" i="2" a="1"/>
  <c r="AX12" i="2"/>
  <c r="AX13" i="2" a="1"/>
  <c r="AX13" i="2"/>
  <c r="AX14" i="2" a="1"/>
  <c r="AX14" i="2"/>
  <c r="AX15" i="2" a="1"/>
  <c r="AX15" i="2"/>
  <c r="AX16" i="2" a="1"/>
  <c r="AX16" i="2"/>
  <c r="AX17" i="2" a="1"/>
  <c r="AX17" i="2"/>
  <c r="AX18" i="2" a="1"/>
  <c r="AX18" i="2"/>
  <c r="AX19" i="2" a="1"/>
  <c r="AX19" i="2"/>
  <c r="AX20" i="2" a="1"/>
  <c r="AX20" i="2"/>
  <c r="AX21" i="2" a="1"/>
  <c r="AX21" i="2"/>
  <c r="AX22" i="2" a="1"/>
  <c r="AX22" i="2"/>
  <c r="AX23" i="2" a="1"/>
  <c r="AX23" i="2"/>
  <c r="AX24" i="2" a="1"/>
  <c r="AX24" i="2"/>
  <c r="AX25" i="2" a="1"/>
  <c r="AX25" i="2"/>
  <c r="AX26" i="2" a="1"/>
  <c r="AX26" i="2"/>
  <c r="AX27" i="2" a="1"/>
  <c r="AX27" i="2"/>
  <c r="AX28" i="2" a="1"/>
  <c r="AX28" i="2"/>
  <c r="AX29" i="2" a="1"/>
  <c r="AX29" i="2"/>
  <c r="AX30" i="2" a="1"/>
  <c r="AX30" i="2"/>
  <c r="AX31" i="2" a="1"/>
  <c r="AX31" i="2"/>
  <c r="AX32" i="2" a="1"/>
  <c r="AX32" i="2"/>
  <c r="AX33" i="2" a="1"/>
  <c r="AX33" i="2"/>
  <c r="AX34" i="2" a="1"/>
  <c r="AX34" i="2"/>
  <c r="AX35" i="2" a="1"/>
  <c r="AX35" i="2"/>
  <c r="AX36" i="2" a="1"/>
  <c r="AX36" i="2"/>
  <c r="AX37" i="2" a="1"/>
  <c r="AX37" i="2"/>
  <c r="AX38" i="2" a="1"/>
  <c r="AX38" i="2"/>
  <c r="AX39" i="2" a="1"/>
  <c r="AX39" i="2"/>
  <c r="AX40" i="2" a="1"/>
  <c r="AX40" i="2"/>
  <c r="AX41" i="2" a="1"/>
  <c r="AX41" i="2"/>
  <c r="AX42" i="2" a="1"/>
  <c r="AX42" i="2"/>
  <c r="AX43" i="2" a="1"/>
  <c r="AX43" i="2"/>
  <c r="AX44" i="2" a="1"/>
  <c r="AX44" i="2"/>
  <c r="AX45" i="2" a="1"/>
  <c r="AX45" i="2"/>
  <c r="AX46" i="2" a="1"/>
  <c r="AX46" i="2"/>
  <c r="AX47" i="2" a="1"/>
  <c r="AX47" i="2"/>
  <c r="AX48" i="2" a="1"/>
  <c r="AX48" i="2"/>
  <c r="AX49" i="2" a="1"/>
  <c r="AX49" i="2"/>
  <c r="AX50" i="2" a="1"/>
  <c r="AX50" i="2"/>
  <c r="AX51" i="2" a="1"/>
  <c r="AX51" i="2"/>
  <c r="AX52" i="2" a="1"/>
  <c r="AX52" i="2"/>
  <c r="AX53" i="2" a="1"/>
  <c r="AX53" i="2"/>
  <c r="AX54" i="2" a="1"/>
  <c r="AX54" i="2"/>
  <c r="AX55" i="2" a="1"/>
  <c r="AX55" i="2"/>
  <c r="AX56" i="2" a="1"/>
  <c r="AX56" i="2"/>
  <c r="AX57" i="2" a="1"/>
  <c r="AX57" i="2"/>
  <c r="AX58" i="2" a="1"/>
  <c r="AX58" i="2"/>
  <c r="AX59" i="2" a="1"/>
  <c r="AX59" i="2"/>
  <c r="AX60" i="2" a="1"/>
  <c r="AX60" i="2"/>
  <c r="AX61" i="2" a="1"/>
  <c r="AX61" i="2"/>
  <c r="AX62" i="2" a="1"/>
  <c r="AX62" i="2"/>
  <c r="AX63" i="2" a="1"/>
  <c r="AX63" i="2"/>
  <c r="AX64" i="2" a="1"/>
  <c r="AX64" i="2"/>
  <c r="AX65" i="2" a="1"/>
  <c r="AX65" i="2"/>
  <c r="AX66" i="2" a="1"/>
  <c r="AX66" i="2"/>
  <c r="AX67" i="2" a="1"/>
  <c r="AX67" i="2"/>
  <c r="AX68" i="2" a="1"/>
  <c r="AX68" i="2"/>
  <c r="AX69" i="2" a="1"/>
  <c r="AX69" i="2"/>
  <c r="AX70" i="2" a="1"/>
  <c r="AX70" i="2"/>
  <c r="AX71" i="2" a="1"/>
  <c r="AX71" i="2"/>
  <c r="AX72" i="2" a="1"/>
  <c r="AX72" i="2"/>
  <c r="AX73" i="2" a="1"/>
  <c r="AX73" i="2"/>
  <c r="AX74" i="2" a="1"/>
  <c r="AX74" i="2"/>
  <c r="AX75" i="2" a="1"/>
  <c r="AX75" i="2"/>
  <c r="AX76" i="2" a="1"/>
  <c r="AX76" i="2"/>
  <c r="AX77" i="2" a="1"/>
  <c r="AX77" i="2"/>
  <c r="AX78" i="2" a="1"/>
  <c r="AX78" i="2"/>
  <c r="AX79" i="2" a="1"/>
  <c r="AX79" i="2"/>
  <c r="AX80" i="2" a="1"/>
  <c r="AX80" i="2"/>
  <c r="AX81" i="2" a="1"/>
  <c r="AX81" i="2"/>
  <c r="AX82" i="2" a="1"/>
  <c r="AX82" i="2"/>
  <c r="AX83" i="2" a="1"/>
  <c r="AX83" i="2"/>
  <c r="AX84" i="2" a="1"/>
  <c r="AX84" i="2"/>
  <c r="AX85" i="2" a="1"/>
  <c r="AX85" i="2"/>
  <c r="AX86" i="2" a="1"/>
  <c r="AX86" i="2"/>
  <c r="AX87" i="2" a="1"/>
  <c r="AX87" i="2"/>
  <c r="AX88" i="2" a="1"/>
  <c r="AX88" i="2"/>
  <c r="AX89" i="2" a="1"/>
  <c r="AX89" i="2"/>
  <c r="AX90" i="2" a="1"/>
  <c r="AX90" i="2"/>
  <c r="AX91" i="2" a="1"/>
  <c r="AX91" i="2"/>
  <c r="AX92" i="2" a="1"/>
  <c r="AX92" i="2"/>
  <c r="AX93" i="2" a="1"/>
  <c r="AX93" i="2"/>
  <c r="AX94" i="2" a="1"/>
  <c r="AX94" i="2"/>
  <c r="AX95" i="2" a="1"/>
  <c r="AX95" i="2"/>
  <c r="AX96" i="2" a="1"/>
  <c r="AX96" i="2"/>
  <c r="AX97" i="2" a="1"/>
  <c r="AX97" i="2"/>
  <c r="AX98" i="2" a="1"/>
  <c r="AX98" i="2"/>
  <c r="AX99" i="2" a="1"/>
  <c r="AX99" i="2"/>
  <c r="AX100" i="2" a="1"/>
  <c r="AX100" i="2"/>
  <c r="AX101" i="2" a="1"/>
  <c r="AX101" i="2"/>
  <c r="AX102" i="2" a="1"/>
  <c r="AX102" i="2"/>
  <c r="AX3" i="2" a="1"/>
  <c r="AX3" i="2"/>
  <c r="Q22" i="2" s="1"/>
  <c r="R22" i="2" s="1"/>
  <c r="AW4" i="2" a="1"/>
  <c r="AW4" i="2"/>
  <c r="AW5" i="2" a="1"/>
  <c r="AW5" i="2"/>
  <c r="AW6" i="2" a="1"/>
  <c r="AW6" i="2"/>
  <c r="AW7" i="2" a="1"/>
  <c r="AW7" i="2"/>
  <c r="AW8" i="2" a="1"/>
  <c r="AW8" i="2"/>
  <c r="AW9" i="2" a="1"/>
  <c r="AW9" i="2"/>
  <c r="AW10" i="2" a="1"/>
  <c r="AW10" i="2"/>
  <c r="AW11" i="2" a="1"/>
  <c r="AW11" i="2"/>
  <c r="AW12" i="2" a="1"/>
  <c r="AW12" i="2"/>
  <c r="AW13" i="2" a="1"/>
  <c r="AW13" i="2"/>
  <c r="AW14" i="2" a="1"/>
  <c r="AW14" i="2"/>
  <c r="AW15" i="2" a="1"/>
  <c r="AW15" i="2"/>
  <c r="AW16" i="2" a="1"/>
  <c r="AW16" i="2"/>
  <c r="AW17" i="2" a="1"/>
  <c r="AW17" i="2"/>
  <c r="AW18" i="2" a="1"/>
  <c r="AW18" i="2"/>
  <c r="AW19" i="2" a="1"/>
  <c r="AW19" i="2"/>
  <c r="AW20" i="2" a="1"/>
  <c r="AW20" i="2"/>
  <c r="AW21" i="2" a="1"/>
  <c r="AW21" i="2"/>
  <c r="AW22" i="2" a="1"/>
  <c r="AW22" i="2"/>
  <c r="AW23" i="2" a="1"/>
  <c r="AW23" i="2"/>
  <c r="AW24" i="2" a="1"/>
  <c r="AW24" i="2"/>
  <c r="AW25" i="2" a="1"/>
  <c r="AW25" i="2"/>
  <c r="AW26" i="2" a="1"/>
  <c r="AW26" i="2"/>
  <c r="AW27" i="2" a="1"/>
  <c r="AW27" i="2"/>
  <c r="AW28" i="2" a="1"/>
  <c r="AW28" i="2"/>
  <c r="AW29" i="2" a="1"/>
  <c r="AW29" i="2"/>
  <c r="AW30" i="2" a="1"/>
  <c r="AW30" i="2"/>
  <c r="AW31" i="2" a="1"/>
  <c r="AW31" i="2"/>
  <c r="AW32" i="2" a="1"/>
  <c r="AW32" i="2"/>
  <c r="AW33" i="2" a="1"/>
  <c r="AW33" i="2"/>
  <c r="AW34" i="2" a="1"/>
  <c r="AW34" i="2"/>
  <c r="AW35" i="2" a="1"/>
  <c r="AW35" i="2"/>
  <c r="AW36" i="2" a="1"/>
  <c r="AW36" i="2"/>
  <c r="AW37" i="2" a="1"/>
  <c r="AW37" i="2"/>
  <c r="AW38" i="2" a="1"/>
  <c r="AW38" i="2"/>
  <c r="AW39" i="2" a="1"/>
  <c r="AW39" i="2"/>
  <c r="AW40" i="2" a="1"/>
  <c r="AW40" i="2"/>
  <c r="AW41" i="2" a="1"/>
  <c r="AW41" i="2"/>
  <c r="AW42" i="2" a="1"/>
  <c r="AW42" i="2"/>
  <c r="AW43" i="2" a="1"/>
  <c r="AW43" i="2"/>
  <c r="AW44" i="2" a="1"/>
  <c r="AW44" i="2"/>
  <c r="AW45" i="2" a="1"/>
  <c r="AW45" i="2"/>
  <c r="AW46" i="2" a="1"/>
  <c r="AW46" i="2"/>
  <c r="AW47" i="2" a="1"/>
  <c r="AW47" i="2"/>
  <c r="AW48" i="2" a="1"/>
  <c r="AW48" i="2"/>
  <c r="AW49" i="2" a="1"/>
  <c r="AW49" i="2"/>
  <c r="AW50" i="2" a="1"/>
  <c r="AW50" i="2"/>
  <c r="AW51" i="2" a="1"/>
  <c r="AW51" i="2"/>
  <c r="AW52" i="2" a="1"/>
  <c r="AW52" i="2"/>
  <c r="AW53" i="2" a="1"/>
  <c r="AW53" i="2"/>
  <c r="AW54" i="2" a="1"/>
  <c r="AW54" i="2"/>
  <c r="AW55" i="2" a="1"/>
  <c r="AW55" i="2"/>
  <c r="AW56" i="2" a="1"/>
  <c r="AW56" i="2"/>
  <c r="AW57" i="2" a="1"/>
  <c r="AW57" i="2"/>
  <c r="AW58" i="2" a="1"/>
  <c r="AW58" i="2"/>
  <c r="AW59" i="2" a="1"/>
  <c r="AW59" i="2"/>
  <c r="AW60" i="2" a="1"/>
  <c r="AW60" i="2"/>
  <c r="AW61" i="2" a="1"/>
  <c r="AW61" i="2"/>
  <c r="AW62" i="2" a="1"/>
  <c r="AW62" i="2"/>
  <c r="AW63" i="2" a="1"/>
  <c r="AW63" i="2"/>
  <c r="AW64" i="2" a="1"/>
  <c r="AW64" i="2"/>
  <c r="AW65" i="2" a="1"/>
  <c r="AW65" i="2"/>
  <c r="AW66" i="2" a="1"/>
  <c r="AW66" i="2"/>
  <c r="AW67" i="2" a="1"/>
  <c r="AW67" i="2"/>
  <c r="AW68" i="2" a="1"/>
  <c r="AW68" i="2"/>
  <c r="AW69" i="2" a="1"/>
  <c r="AW69" i="2"/>
  <c r="AW70" i="2" a="1"/>
  <c r="AW70" i="2"/>
  <c r="AW71" i="2" a="1"/>
  <c r="AW71" i="2"/>
  <c r="AW72" i="2" a="1"/>
  <c r="AW72" i="2"/>
  <c r="AW73" i="2" a="1"/>
  <c r="AW73" i="2"/>
  <c r="AW74" i="2" a="1"/>
  <c r="AW74" i="2"/>
  <c r="AW75" i="2" a="1"/>
  <c r="AW75" i="2"/>
  <c r="AW76" i="2" a="1"/>
  <c r="AW76" i="2"/>
  <c r="AW77" i="2" a="1"/>
  <c r="AW77" i="2"/>
  <c r="AW78" i="2" a="1"/>
  <c r="AW78" i="2"/>
  <c r="AW79" i="2" a="1"/>
  <c r="AW79" i="2"/>
  <c r="AW80" i="2" a="1"/>
  <c r="AW80" i="2"/>
  <c r="AW81" i="2" a="1"/>
  <c r="AW81" i="2"/>
  <c r="AW82" i="2" a="1"/>
  <c r="AW82" i="2"/>
  <c r="AW83" i="2" a="1"/>
  <c r="AW83" i="2"/>
  <c r="AW84" i="2" a="1"/>
  <c r="AW84" i="2"/>
  <c r="AW85" i="2" a="1"/>
  <c r="AW85" i="2"/>
  <c r="AW86" i="2" a="1"/>
  <c r="AW86" i="2"/>
  <c r="AW87" i="2" a="1"/>
  <c r="AW87" i="2"/>
  <c r="AW88" i="2" a="1"/>
  <c r="AW88" i="2"/>
  <c r="AW89" i="2" a="1"/>
  <c r="AW89" i="2"/>
  <c r="AW90" i="2" a="1"/>
  <c r="AW90" i="2"/>
  <c r="AW91" i="2" a="1"/>
  <c r="AW91" i="2"/>
  <c r="AW92" i="2" a="1"/>
  <c r="AW92" i="2"/>
  <c r="AW93" i="2" a="1"/>
  <c r="AW93" i="2"/>
  <c r="AW94" i="2" a="1"/>
  <c r="AW94" i="2"/>
  <c r="AW95" i="2" a="1"/>
  <c r="AW95" i="2"/>
  <c r="AW96" i="2" a="1"/>
  <c r="AW96" i="2"/>
  <c r="AW97" i="2" a="1"/>
  <c r="AW97" i="2"/>
  <c r="AW98" i="2" a="1"/>
  <c r="AW98" i="2"/>
  <c r="AW99" i="2" a="1"/>
  <c r="AW99" i="2"/>
  <c r="AW100" i="2" a="1"/>
  <c r="AW100" i="2"/>
  <c r="AW101" i="2" a="1"/>
  <c r="AW101" i="2"/>
  <c r="AW102" i="2" a="1"/>
  <c r="AW102" i="2"/>
  <c r="AW3" i="2" a="1"/>
  <c r="AW3" i="2"/>
  <c r="Q21" i="2" s="1"/>
  <c r="R21" i="2" s="1"/>
  <c r="AV4" i="2" a="1"/>
  <c r="AV4" i="2"/>
  <c r="AV5" i="2" a="1"/>
  <c r="AV5" i="2"/>
  <c r="AV6" i="2" a="1"/>
  <c r="AV6" i="2"/>
  <c r="AV7" i="2" a="1"/>
  <c r="AV7" i="2"/>
  <c r="AV8" i="2" a="1"/>
  <c r="AV8" i="2"/>
  <c r="AV9" i="2" a="1"/>
  <c r="AV9" i="2"/>
  <c r="AV10" i="2" a="1"/>
  <c r="AV10" i="2"/>
  <c r="AV11" i="2" a="1"/>
  <c r="AV11" i="2"/>
  <c r="AV12" i="2" a="1"/>
  <c r="AV12" i="2"/>
  <c r="AV13" i="2" a="1"/>
  <c r="AV13" i="2"/>
  <c r="AV14" i="2" a="1"/>
  <c r="AV14" i="2"/>
  <c r="AV15" i="2" a="1"/>
  <c r="AV15" i="2"/>
  <c r="AV16" i="2" a="1"/>
  <c r="AV16" i="2"/>
  <c r="AV17" i="2" a="1"/>
  <c r="AV17" i="2"/>
  <c r="AV18" i="2" a="1"/>
  <c r="AV18" i="2"/>
  <c r="AV19" i="2" a="1"/>
  <c r="AV19" i="2"/>
  <c r="AV20" i="2" a="1"/>
  <c r="AV20" i="2"/>
  <c r="AV21" i="2" a="1"/>
  <c r="AV21" i="2"/>
  <c r="AV22" i="2" a="1"/>
  <c r="AV22" i="2"/>
  <c r="AV23" i="2" a="1"/>
  <c r="AV23" i="2"/>
  <c r="AV24" i="2" a="1"/>
  <c r="AV24" i="2"/>
  <c r="AV25" i="2" a="1"/>
  <c r="AV25" i="2"/>
  <c r="AV26" i="2" a="1"/>
  <c r="AV26" i="2"/>
  <c r="AV27" i="2" a="1"/>
  <c r="AV27" i="2"/>
  <c r="AV28" i="2" a="1"/>
  <c r="AV28" i="2"/>
  <c r="AV29" i="2" a="1"/>
  <c r="AV29" i="2"/>
  <c r="AV30" i="2" a="1"/>
  <c r="AV30" i="2"/>
  <c r="AV31" i="2" a="1"/>
  <c r="AV31" i="2"/>
  <c r="AV32" i="2" a="1"/>
  <c r="AV32" i="2"/>
  <c r="AV33" i="2" a="1"/>
  <c r="AV33" i="2"/>
  <c r="AV34" i="2" a="1"/>
  <c r="AV34" i="2"/>
  <c r="AV35" i="2" a="1"/>
  <c r="AV35" i="2"/>
  <c r="AV36" i="2" a="1"/>
  <c r="AV36" i="2"/>
  <c r="AV37" i="2" a="1"/>
  <c r="AV37" i="2"/>
  <c r="AV38" i="2" a="1"/>
  <c r="AV38" i="2"/>
  <c r="AV39" i="2" a="1"/>
  <c r="AV39" i="2"/>
  <c r="AV40" i="2" a="1"/>
  <c r="AV40" i="2"/>
  <c r="AV41" i="2" a="1"/>
  <c r="AV41" i="2"/>
  <c r="AV42" i="2" a="1"/>
  <c r="AV42" i="2"/>
  <c r="AV43" i="2" a="1"/>
  <c r="AV43" i="2"/>
  <c r="AV44" i="2" a="1"/>
  <c r="AV44" i="2"/>
  <c r="AV45" i="2" a="1"/>
  <c r="AV45" i="2"/>
  <c r="AV46" i="2" a="1"/>
  <c r="AV46" i="2"/>
  <c r="AV47" i="2" a="1"/>
  <c r="AV47" i="2"/>
  <c r="AV48" i="2" a="1"/>
  <c r="AV48" i="2"/>
  <c r="AV49" i="2" a="1"/>
  <c r="AV49" i="2"/>
  <c r="AV50" i="2" a="1"/>
  <c r="AV50" i="2"/>
  <c r="AV51" i="2" a="1"/>
  <c r="AV51" i="2"/>
  <c r="AV52" i="2" a="1"/>
  <c r="AV52" i="2"/>
  <c r="AV53" i="2" a="1"/>
  <c r="AV53" i="2"/>
  <c r="AV54" i="2" a="1"/>
  <c r="AV54" i="2"/>
  <c r="AV55" i="2" a="1"/>
  <c r="AV55" i="2"/>
  <c r="AV56" i="2" a="1"/>
  <c r="AV56" i="2"/>
  <c r="AV57" i="2" a="1"/>
  <c r="AV57" i="2"/>
  <c r="AV58" i="2" a="1"/>
  <c r="AV58" i="2"/>
  <c r="AV59" i="2" a="1"/>
  <c r="AV59" i="2"/>
  <c r="AV60" i="2" a="1"/>
  <c r="AV60" i="2"/>
  <c r="AV61" i="2" a="1"/>
  <c r="AV61" i="2"/>
  <c r="AV62" i="2" a="1"/>
  <c r="AV62" i="2"/>
  <c r="AV63" i="2" a="1"/>
  <c r="AV63" i="2"/>
  <c r="AV64" i="2" a="1"/>
  <c r="AV64" i="2"/>
  <c r="AV65" i="2" a="1"/>
  <c r="AV65" i="2"/>
  <c r="AV66" i="2" a="1"/>
  <c r="AV66" i="2"/>
  <c r="AV67" i="2" a="1"/>
  <c r="AV67" i="2"/>
  <c r="AV68" i="2" a="1"/>
  <c r="AV68" i="2"/>
  <c r="AV69" i="2" a="1"/>
  <c r="AV69" i="2"/>
  <c r="AV70" i="2" a="1"/>
  <c r="AV70" i="2"/>
  <c r="AV71" i="2" a="1"/>
  <c r="AV71" i="2"/>
  <c r="AV72" i="2" a="1"/>
  <c r="AV72" i="2"/>
  <c r="AV73" i="2" a="1"/>
  <c r="AV73" i="2"/>
  <c r="AV74" i="2" a="1"/>
  <c r="AV74" i="2"/>
  <c r="AV75" i="2" a="1"/>
  <c r="AV75" i="2"/>
  <c r="AV76" i="2" a="1"/>
  <c r="AV76" i="2"/>
  <c r="AV77" i="2" a="1"/>
  <c r="AV77" i="2"/>
  <c r="AV78" i="2" a="1"/>
  <c r="AV78" i="2"/>
  <c r="AV79" i="2" a="1"/>
  <c r="AV79" i="2"/>
  <c r="AV80" i="2" a="1"/>
  <c r="AV80" i="2"/>
  <c r="AV81" i="2" a="1"/>
  <c r="AV81" i="2"/>
  <c r="AV82" i="2" a="1"/>
  <c r="AV82" i="2"/>
  <c r="AV83" i="2" a="1"/>
  <c r="AV83" i="2"/>
  <c r="AV84" i="2" a="1"/>
  <c r="AV84" i="2"/>
  <c r="AV85" i="2" a="1"/>
  <c r="AV85" i="2"/>
  <c r="AV86" i="2" a="1"/>
  <c r="AV86" i="2"/>
  <c r="AV87" i="2" a="1"/>
  <c r="AV87" i="2"/>
  <c r="AV88" i="2" a="1"/>
  <c r="AV88" i="2"/>
  <c r="AV89" i="2" a="1"/>
  <c r="AV89" i="2"/>
  <c r="AV90" i="2" a="1"/>
  <c r="AV90" i="2"/>
  <c r="AV91" i="2" a="1"/>
  <c r="AV91" i="2"/>
  <c r="AV92" i="2" a="1"/>
  <c r="AV92" i="2"/>
  <c r="AV93" i="2" a="1"/>
  <c r="AV93" i="2"/>
  <c r="AV94" i="2" a="1"/>
  <c r="AV94" i="2"/>
  <c r="AV95" i="2" a="1"/>
  <c r="AV95" i="2"/>
  <c r="AV96" i="2" a="1"/>
  <c r="AV96" i="2"/>
  <c r="AV97" i="2" a="1"/>
  <c r="AV97" i="2"/>
  <c r="AV98" i="2" a="1"/>
  <c r="AV98" i="2"/>
  <c r="AV99" i="2" a="1"/>
  <c r="AV99" i="2"/>
  <c r="AV100" i="2" a="1"/>
  <c r="AV100" i="2"/>
  <c r="AV101" i="2" a="1"/>
  <c r="AV101" i="2"/>
  <c r="AV102" i="2" a="1"/>
  <c r="AV102" i="2"/>
  <c r="AV3" i="2" a="1"/>
  <c r="AV3" i="2"/>
  <c r="Q20" i="2" s="1"/>
  <c r="R20" i="2" s="1"/>
  <c r="AU4" i="2" a="1"/>
  <c r="AU4" i="2"/>
  <c r="AU5" i="2" a="1"/>
  <c r="AU5" i="2"/>
  <c r="AU6" i="2" a="1"/>
  <c r="AU6" i="2"/>
  <c r="AU7" i="2" a="1"/>
  <c r="AU7" i="2"/>
  <c r="AU8" i="2" a="1"/>
  <c r="AU8" i="2"/>
  <c r="AU9" i="2" a="1"/>
  <c r="AU9" i="2"/>
  <c r="AU10" i="2" a="1"/>
  <c r="AU10" i="2"/>
  <c r="AU11" i="2" a="1"/>
  <c r="AU11" i="2"/>
  <c r="AU12" i="2" a="1"/>
  <c r="AU12" i="2"/>
  <c r="AU13" i="2" a="1"/>
  <c r="AU13" i="2"/>
  <c r="AU14" i="2" a="1"/>
  <c r="AU14" i="2"/>
  <c r="AU15" i="2" a="1"/>
  <c r="AU15" i="2"/>
  <c r="AU16" i="2" a="1"/>
  <c r="AU16" i="2"/>
  <c r="AU17" i="2" a="1"/>
  <c r="AU17" i="2"/>
  <c r="AU18" i="2" a="1"/>
  <c r="AU18" i="2"/>
  <c r="AU19" i="2" a="1"/>
  <c r="AU19" i="2"/>
  <c r="AU20" i="2" a="1"/>
  <c r="AU20" i="2"/>
  <c r="AU21" i="2" a="1"/>
  <c r="AU21" i="2"/>
  <c r="AU22" i="2" a="1"/>
  <c r="AU22" i="2"/>
  <c r="AU23" i="2" a="1"/>
  <c r="AU23" i="2"/>
  <c r="AU24" i="2" a="1"/>
  <c r="AU24" i="2"/>
  <c r="AU25" i="2" a="1"/>
  <c r="AU25" i="2"/>
  <c r="AU26" i="2" a="1"/>
  <c r="AU26" i="2"/>
  <c r="AU27" i="2" a="1"/>
  <c r="AU27" i="2"/>
  <c r="AU28" i="2" a="1"/>
  <c r="AU28" i="2"/>
  <c r="AU29" i="2" a="1"/>
  <c r="AU29" i="2"/>
  <c r="AU30" i="2" a="1"/>
  <c r="AU30" i="2"/>
  <c r="AU31" i="2" a="1"/>
  <c r="AU31" i="2"/>
  <c r="AU32" i="2" a="1"/>
  <c r="AU32" i="2"/>
  <c r="AU33" i="2" a="1"/>
  <c r="AU33" i="2"/>
  <c r="AU34" i="2" a="1"/>
  <c r="AU34" i="2"/>
  <c r="AU35" i="2" a="1"/>
  <c r="AU35" i="2"/>
  <c r="AU36" i="2" a="1"/>
  <c r="AU36" i="2"/>
  <c r="AU37" i="2" a="1"/>
  <c r="AU37" i="2"/>
  <c r="AU38" i="2" a="1"/>
  <c r="AU38" i="2"/>
  <c r="AU39" i="2" a="1"/>
  <c r="AU39" i="2"/>
  <c r="AU40" i="2" a="1"/>
  <c r="AU40" i="2"/>
  <c r="AU41" i="2" a="1"/>
  <c r="AU41" i="2"/>
  <c r="AU42" i="2" a="1"/>
  <c r="AU42" i="2"/>
  <c r="AU43" i="2" a="1"/>
  <c r="AU43" i="2"/>
  <c r="AU44" i="2" a="1"/>
  <c r="AU44" i="2"/>
  <c r="AU45" i="2" a="1"/>
  <c r="AU45" i="2"/>
  <c r="AU46" i="2" a="1"/>
  <c r="AU46" i="2"/>
  <c r="AU47" i="2" a="1"/>
  <c r="AU47" i="2"/>
  <c r="AU48" i="2" a="1"/>
  <c r="AU48" i="2"/>
  <c r="AU49" i="2" a="1"/>
  <c r="AU49" i="2"/>
  <c r="AU50" i="2" a="1"/>
  <c r="AU50" i="2"/>
  <c r="AU51" i="2" a="1"/>
  <c r="AU51" i="2"/>
  <c r="AU52" i="2" a="1"/>
  <c r="AU52" i="2"/>
  <c r="AU53" i="2" a="1"/>
  <c r="AU53" i="2"/>
  <c r="AU54" i="2" a="1"/>
  <c r="AU54" i="2"/>
  <c r="AU55" i="2" a="1"/>
  <c r="AU55" i="2"/>
  <c r="AU56" i="2" a="1"/>
  <c r="AU56" i="2"/>
  <c r="AU57" i="2" a="1"/>
  <c r="AU57" i="2"/>
  <c r="AU58" i="2" a="1"/>
  <c r="AU58" i="2"/>
  <c r="AU59" i="2" a="1"/>
  <c r="AU59" i="2"/>
  <c r="AU60" i="2" a="1"/>
  <c r="AU60" i="2"/>
  <c r="AU61" i="2" a="1"/>
  <c r="AU61" i="2"/>
  <c r="AU62" i="2" a="1"/>
  <c r="AU62" i="2"/>
  <c r="AU63" i="2" a="1"/>
  <c r="AU63" i="2"/>
  <c r="AU64" i="2" a="1"/>
  <c r="AU64" i="2"/>
  <c r="AU65" i="2" a="1"/>
  <c r="AU65" i="2"/>
  <c r="AU66" i="2" a="1"/>
  <c r="AU66" i="2"/>
  <c r="AU67" i="2" a="1"/>
  <c r="AU67" i="2"/>
  <c r="AU68" i="2" a="1"/>
  <c r="AU68" i="2"/>
  <c r="AU69" i="2" a="1"/>
  <c r="AU69" i="2"/>
  <c r="AU70" i="2" a="1"/>
  <c r="AU70" i="2"/>
  <c r="AU71" i="2" a="1"/>
  <c r="AU71" i="2"/>
  <c r="AU72" i="2" a="1"/>
  <c r="AU72" i="2"/>
  <c r="AU73" i="2" a="1"/>
  <c r="AU73" i="2"/>
  <c r="AU74" i="2" a="1"/>
  <c r="AU74" i="2"/>
  <c r="AU75" i="2" a="1"/>
  <c r="AU75" i="2"/>
  <c r="AU76" i="2" a="1"/>
  <c r="AU76" i="2"/>
  <c r="AU77" i="2" a="1"/>
  <c r="AU77" i="2"/>
  <c r="AU78" i="2" a="1"/>
  <c r="AU78" i="2"/>
  <c r="AU79" i="2" a="1"/>
  <c r="AU79" i="2"/>
  <c r="AU80" i="2" a="1"/>
  <c r="AU80" i="2"/>
  <c r="AU81" i="2" a="1"/>
  <c r="AU81" i="2"/>
  <c r="AU82" i="2" a="1"/>
  <c r="AU82" i="2"/>
  <c r="AU83" i="2" a="1"/>
  <c r="AU83" i="2"/>
  <c r="AU84" i="2" a="1"/>
  <c r="AU84" i="2"/>
  <c r="AU85" i="2" a="1"/>
  <c r="AU85" i="2"/>
  <c r="AU86" i="2" a="1"/>
  <c r="AU86" i="2"/>
  <c r="AU87" i="2" a="1"/>
  <c r="AU87" i="2"/>
  <c r="AU88" i="2" a="1"/>
  <c r="AU88" i="2"/>
  <c r="AU89" i="2" a="1"/>
  <c r="AU89" i="2"/>
  <c r="AU90" i="2" a="1"/>
  <c r="AU90" i="2"/>
  <c r="AU91" i="2" a="1"/>
  <c r="AU91" i="2"/>
  <c r="AU92" i="2" a="1"/>
  <c r="AU92" i="2"/>
  <c r="AU93" i="2" a="1"/>
  <c r="AU93" i="2"/>
  <c r="AU94" i="2" a="1"/>
  <c r="AU94" i="2"/>
  <c r="AU95" i="2" a="1"/>
  <c r="AU95" i="2"/>
  <c r="AU96" i="2" a="1"/>
  <c r="AU96" i="2"/>
  <c r="AU97" i="2" a="1"/>
  <c r="AU97" i="2"/>
  <c r="AU98" i="2" a="1"/>
  <c r="AU98" i="2"/>
  <c r="AU99" i="2" a="1"/>
  <c r="AU99" i="2"/>
  <c r="AU100" i="2" a="1"/>
  <c r="AU100" i="2"/>
  <c r="AU101" i="2" a="1"/>
  <c r="AU101" i="2"/>
  <c r="AU102" i="2" a="1"/>
  <c r="AU102" i="2"/>
  <c r="AU3" i="2" a="1"/>
  <c r="AU3" i="2"/>
  <c r="Q19" i="2" s="1"/>
  <c r="R19" i="2" s="1"/>
  <c r="AT4" i="2" a="1"/>
  <c r="AT4" i="2"/>
  <c r="AT5" i="2" a="1"/>
  <c r="AT5" i="2"/>
  <c r="AT6" i="2" a="1"/>
  <c r="AT6" i="2"/>
  <c r="AT7" i="2" a="1"/>
  <c r="AT7" i="2"/>
  <c r="AT8" i="2" a="1"/>
  <c r="AT8" i="2"/>
  <c r="AT9" i="2" a="1"/>
  <c r="AT9" i="2"/>
  <c r="AT10" i="2" a="1"/>
  <c r="AT10" i="2"/>
  <c r="AT11" i="2" a="1"/>
  <c r="AT11" i="2"/>
  <c r="AT12" i="2" a="1"/>
  <c r="AT12" i="2"/>
  <c r="AT13" i="2" a="1"/>
  <c r="AT13" i="2"/>
  <c r="AT14" i="2" a="1"/>
  <c r="AT14" i="2"/>
  <c r="AT15" i="2" a="1"/>
  <c r="AT15" i="2"/>
  <c r="AT16" i="2" a="1"/>
  <c r="AT16" i="2"/>
  <c r="AT17" i="2" a="1"/>
  <c r="AT17" i="2"/>
  <c r="AT18" i="2" a="1"/>
  <c r="AT18" i="2"/>
  <c r="AT19" i="2" a="1"/>
  <c r="AT19" i="2"/>
  <c r="AT20" i="2" a="1"/>
  <c r="AT20" i="2"/>
  <c r="AT21" i="2" a="1"/>
  <c r="AT21" i="2"/>
  <c r="AT22" i="2" a="1"/>
  <c r="AT22" i="2"/>
  <c r="AT23" i="2" a="1"/>
  <c r="AT23" i="2"/>
  <c r="AT24" i="2" a="1"/>
  <c r="AT24" i="2"/>
  <c r="AT25" i="2" a="1"/>
  <c r="AT25" i="2"/>
  <c r="AT26" i="2" a="1"/>
  <c r="AT26" i="2"/>
  <c r="AT27" i="2" a="1"/>
  <c r="AT27" i="2"/>
  <c r="AT28" i="2" a="1"/>
  <c r="AT28" i="2"/>
  <c r="AT29" i="2" a="1"/>
  <c r="AT29" i="2"/>
  <c r="AT30" i="2" a="1"/>
  <c r="AT30" i="2"/>
  <c r="AT31" i="2" a="1"/>
  <c r="AT31" i="2"/>
  <c r="AT32" i="2" a="1"/>
  <c r="AT32" i="2"/>
  <c r="AT33" i="2" a="1"/>
  <c r="AT33" i="2"/>
  <c r="AT34" i="2" a="1"/>
  <c r="AT34" i="2"/>
  <c r="AT35" i="2" a="1"/>
  <c r="AT35" i="2"/>
  <c r="AT36" i="2" a="1"/>
  <c r="AT36" i="2"/>
  <c r="AT37" i="2" a="1"/>
  <c r="AT37" i="2"/>
  <c r="AT38" i="2" a="1"/>
  <c r="AT38" i="2"/>
  <c r="AT39" i="2" a="1"/>
  <c r="AT39" i="2"/>
  <c r="AT40" i="2" a="1"/>
  <c r="AT40" i="2"/>
  <c r="AT41" i="2" a="1"/>
  <c r="AT41" i="2"/>
  <c r="AT42" i="2" a="1"/>
  <c r="AT42" i="2"/>
  <c r="AT43" i="2" a="1"/>
  <c r="AT43" i="2"/>
  <c r="AT44" i="2" a="1"/>
  <c r="AT44" i="2"/>
  <c r="AT45" i="2" a="1"/>
  <c r="AT45" i="2"/>
  <c r="AT46" i="2" a="1"/>
  <c r="AT46" i="2"/>
  <c r="AT47" i="2" a="1"/>
  <c r="AT47" i="2"/>
  <c r="AT48" i="2" a="1"/>
  <c r="AT48" i="2"/>
  <c r="AT49" i="2" a="1"/>
  <c r="AT49" i="2"/>
  <c r="AT50" i="2" a="1"/>
  <c r="AT50" i="2"/>
  <c r="AT51" i="2" a="1"/>
  <c r="AT51" i="2"/>
  <c r="AT52" i="2" a="1"/>
  <c r="AT52" i="2"/>
  <c r="AT53" i="2" a="1"/>
  <c r="AT53" i="2"/>
  <c r="AT54" i="2" a="1"/>
  <c r="AT54" i="2"/>
  <c r="AT55" i="2" a="1"/>
  <c r="AT55" i="2"/>
  <c r="AT56" i="2" a="1"/>
  <c r="AT56" i="2"/>
  <c r="AT57" i="2" a="1"/>
  <c r="AT57" i="2"/>
  <c r="AT58" i="2" a="1"/>
  <c r="AT58" i="2"/>
  <c r="AT59" i="2" a="1"/>
  <c r="AT59" i="2"/>
  <c r="AT60" i="2" a="1"/>
  <c r="AT60" i="2"/>
  <c r="AT61" i="2" a="1"/>
  <c r="AT61" i="2"/>
  <c r="AT62" i="2" a="1"/>
  <c r="AT62" i="2"/>
  <c r="AT63" i="2" a="1"/>
  <c r="AT63" i="2"/>
  <c r="AT64" i="2" a="1"/>
  <c r="AT64" i="2"/>
  <c r="AT65" i="2" a="1"/>
  <c r="AT65" i="2"/>
  <c r="AT66" i="2" a="1"/>
  <c r="AT66" i="2"/>
  <c r="AT67" i="2" a="1"/>
  <c r="AT67" i="2"/>
  <c r="AT68" i="2" a="1"/>
  <c r="AT68" i="2"/>
  <c r="AT69" i="2" a="1"/>
  <c r="AT69" i="2"/>
  <c r="AT70" i="2" a="1"/>
  <c r="AT70" i="2"/>
  <c r="AT71" i="2" a="1"/>
  <c r="AT71" i="2"/>
  <c r="AT72" i="2" a="1"/>
  <c r="AT72" i="2"/>
  <c r="AT73" i="2" a="1"/>
  <c r="AT73" i="2"/>
  <c r="AT74" i="2" a="1"/>
  <c r="AT74" i="2"/>
  <c r="AT75" i="2" a="1"/>
  <c r="AT75" i="2"/>
  <c r="AT76" i="2" a="1"/>
  <c r="AT76" i="2"/>
  <c r="AT77" i="2" a="1"/>
  <c r="AT77" i="2"/>
  <c r="AT78" i="2" a="1"/>
  <c r="AT78" i="2"/>
  <c r="AT79" i="2" a="1"/>
  <c r="AT79" i="2"/>
  <c r="AT80" i="2" a="1"/>
  <c r="AT80" i="2"/>
  <c r="AT81" i="2" a="1"/>
  <c r="AT81" i="2"/>
  <c r="AT82" i="2" a="1"/>
  <c r="AT82" i="2"/>
  <c r="AT83" i="2" a="1"/>
  <c r="AT83" i="2"/>
  <c r="AT84" i="2" a="1"/>
  <c r="AT84" i="2"/>
  <c r="AT85" i="2" a="1"/>
  <c r="AT85" i="2"/>
  <c r="AT86" i="2" a="1"/>
  <c r="AT86" i="2"/>
  <c r="AT87" i="2" a="1"/>
  <c r="AT87" i="2"/>
  <c r="AT88" i="2" a="1"/>
  <c r="AT88" i="2"/>
  <c r="AT89" i="2" a="1"/>
  <c r="AT89" i="2"/>
  <c r="AT90" i="2" a="1"/>
  <c r="AT90" i="2"/>
  <c r="AT91" i="2" a="1"/>
  <c r="AT91" i="2"/>
  <c r="AT92" i="2" a="1"/>
  <c r="AT92" i="2"/>
  <c r="AT93" i="2" a="1"/>
  <c r="AT93" i="2"/>
  <c r="AT94" i="2" a="1"/>
  <c r="AT94" i="2"/>
  <c r="AT95" i="2" a="1"/>
  <c r="AT95" i="2"/>
  <c r="AT96" i="2" a="1"/>
  <c r="AT96" i="2"/>
  <c r="AT97" i="2" a="1"/>
  <c r="AT97" i="2"/>
  <c r="AT98" i="2" a="1"/>
  <c r="AT98" i="2"/>
  <c r="AT99" i="2" a="1"/>
  <c r="AT99" i="2"/>
  <c r="AT100" i="2" a="1"/>
  <c r="AT100" i="2"/>
  <c r="AT101" i="2" a="1"/>
  <c r="AT101" i="2"/>
  <c r="AT102" i="2" a="1"/>
  <c r="AT102" i="2"/>
  <c r="AT3" i="2" a="1"/>
  <c r="AT3" i="2"/>
  <c r="Q18" i="2" s="1"/>
  <c r="R18" i="2" s="1"/>
  <c r="AS4" i="2" a="1"/>
  <c r="AS4" i="2"/>
  <c r="AS5" i="2" a="1"/>
  <c r="AS5" i="2"/>
  <c r="AS6" i="2" a="1"/>
  <c r="AS6" i="2"/>
  <c r="AS7" i="2" a="1"/>
  <c r="AS7" i="2"/>
  <c r="AS8" i="2" a="1"/>
  <c r="AS8" i="2"/>
  <c r="AS9" i="2" a="1"/>
  <c r="AS9" i="2"/>
  <c r="AS10" i="2" a="1"/>
  <c r="AS10" i="2"/>
  <c r="AS11" i="2" a="1"/>
  <c r="AS11" i="2"/>
  <c r="AS12" i="2" a="1"/>
  <c r="AS12" i="2"/>
  <c r="AS13" i="2" a="1"/>
  <c r="AS13" i="2"/>
  <c r="AS14" i="2" a="1"/>
  <c r="AS14" i="2"/>
  <c r="AS15" i="2" a="1"/>
  <c r="AS15" i="2"/>
  <c r="AS16" i="2" a="1"/>
  <c r="AS16" i="2"/>
  <c r="AS17" i="2" a="1"/>
  <c r="AS17" i="2"/>
  <c r="AS18" i="2" a="1"/>
  <c r="AS18" i="2"/>
  <c r="AS19" i="2" a="1"/>
  <c r="AS19" i="2"/>
  <c r="AS20" i="2" a="1"/>
  <c r="AS20" i="2"/>
  <c r="AS21" i="2" a="1"/>
  <c r="AS21" i="2"/>
  <c r="AS22" i="2" a="1"/>
  <c r="AS22" i="2"/>
  <c r="AS23" i="2" a="1"/>
  <c r="AS23" i="2"/>
  <c r="AS24" i="2" a="1"/>
  <c r="AS24" i="2"/>
  <c r="AS25" i="2" a="1"/>
  <c r="AS25" i="2"/>
  <c r="AS26" i="2" a="1"/>
  <c r="AS26" i="2"/>
  <c r="AS27" i="2" a="1"/>
  <c r="AS27" i="2"/>
  <c r="AS28" i="2" a="1"/>
  <c r="AS28" i="2"/>
  <c r="AS29" i="2" a="1"/>
  <c r="AS29" i="2"/>
  <c r="AS30" i="2" a="1"/>
  <c r="AS30" i="2"/>
  <c r="AS31" i="2" a="1"/>
  <c r="AS31" i="2"/>
  <c r="AS32" i="2" a="1"/>
  <c r="AS32" i="2"/>
  <c r="AS33" i="2" a="1"/>
  <c r="AS33" i="2"/>
  <c r="AS34" i="2" a="1"/>
  <c r="AS34" i="2"/>
  <c r="AS35" i="2" a="1"/>
  <c r="AS35" i="2"/>
  <c r="AS36" i="2" a="1"/>
  <c r="AS36" i="2"/>
  <c r="AS37" i="2" a="1"/>
  <c r="AS37" i="2"/>
  <c r="AS38" i="2" a="1"/>
  <c r="AS38" i="2"/>
  <c r="AS39" i="2" a="1"/>
  <c r="AS39" i="2"/>
  <c r="AS40" i="2" a="1"/>
  <c r="AS40" i="2"/>
  <c r="AS41" i="2" a="1"/>
  <c r="AS41" i="2"/>
  <c r="AS42" i="2" a="1"/>
  <c r="AS42" i="2"/>
  <c r="AS43" i="2" a="1"/>
  <c r="AS43" i="2"/>
  <c r="AS44" i="2" a="1"/>
  <c r="AS44" i="2"/>
  <c r="AS45" i="2" a="1"/>
  <c r="AS45" i="2"/>
  <c r="AS46" i="2" a="1"/>
  <c r="AS46" i="2"/>
  <c r="AS47" i="2" a="1"/>
  <c r="AS47" i="2"/>
  <c r="AS48" i="2" a="1"/>
  <c r="AS48" i="2"/>
  <c r="AS49" i="2" a="1"/>
  <c r="AS49" i="2"/>
  <c r="AS50" i="2" a="1"/>
  <c r="AS50" i="2"/>
  <c r="AS51" i="2" a="1"/>
  <c r="AS51" i="2"/>
  <c r="AS52" i="2" a="1"/>
  <c r="AS52" i="2"/>
  <c r="AS53" i="2" a="1"/>
  <c r="AS53" i="2"/>
  <c r="AS54" i="2" a="1"/>
  <c r="AS54" i="2"/>
  <c r="AS55" i="2" a="1"/>
  <c r="AS55" i="2"/>
  <c r="AS56" i="2" a="1"/>
  <c r="AS56" i="2"/>
  <c r="AS57" i="2" a="1"/>
  <c r="AS57" i="2"/>
  <c r="AS58" i="2" a="1"/>
  <c r="AS58" i="2"/>
  <c r="AS59" i="2" a="1"/>
  <c r="AS59" i="2"/>
  <c r="AS60" i="2" a="1"/>
  <c r="AS60" i="2"/>
  <c r="AS61" i="2" a="1"/>
  <c r="AS61" i="2"/>
  <c r="AS62" i="2" a="1"/>
  <c r="AS62" i="2"/>
  <c r="AS63" i="2" a="1"/>
  <c r="AS63" i="2"/>
  <c r="AS64" i="2" a="1"/>
  <c r="AS64" i="2"/>
  <c r="AS65" i="2" a="1"/>
  <c r="AS65" i="2"/>
  <c r="AS66" i="2" a="1"/>
  <c r="AS66" i="2"/>
  <c r="AS67" i="2" a="1"/>
  <c r="AS67" i="2"/>
  <c r="AS68" i="2" a="1"/>
  <c r="AS68" i="2"/>
  <c r="AS69" i="2" a="1"/>
  <c r="AS69" i="2"/>
  <c r="AS70" i="2" a="1"/>
  <c r="AS70" i="2"/>
  <c r="AS71" i="2" a="1"/>
  <c r="AS71" i="2"/>
  <c r="AS72" i="2" a="1"/>
  <c r="AS72" i="2"/>
  <c r="AS73" i="2" a="1"/>
  <c r="AS73" i="2"/>
  <c r="AS74" i="2" a="1"/>
  <c r="AS74" i="2"/>
  <c r="AS75" i="2" a="1"/>
  <c r="AS75" i="2"/>
  <c r="AS76" i="2" a="1"/>
  <c r="AS76" i="2"/>
  <c r="AS77" i="2" a="1"/>
  <c r="AS77" i="2"/>
  <c r="AS78" i="2" a="1"/>
  <c r="AS78" i="2"/>
  <c r="AS79" i="2" a="1"/>
  <c r="AS79" i="2"/>
  <c r="AS80" i="2" a="1"/>
  <c r="AS80" i="2"/>
  <c r="AS81" i="2" a="1"/>
  <c r="AS81" i="2"/>
  <c r="AS82" i="2" a="1"/>
  <c r="AS82" i="2"/>
  <c r="AS83" i="2" a="1"/>
  <c r="AS83" i="2"/>
  <c r="AS84" i="2" a="1"/>
  <c r="AS84" i="2"/>
  <c r="AS85" i="2" a="1"/>
  <c r="AS85" i="2"/>
  <c r="AS86" i="2" a="1"/>
  <c r="AS86" i="2"/>
  <c r="AS87" i="2" a="1"/>
  <c r="AS87" i="2"/>
  <c r="AS88" i="2" a="1"/>
  <c r="AS88" i="2"/>
  <c r="AS89" i="2" a="1"/>
  <c r="AS89" i="2"/>
  <c r="AS90" i="2" a="1"/>
  <c r="AS90" i="2"/>
  <c r="AS91" i="2" a="1"/>
  <c r="AS91" i="2"/>
  <c r="AS92" i="2" a="1"/>
  <c r="AS92" i="2"/>
  <c r="AS93" i="2" a="1"/>
  <c r="AS93" i="2"/>
  <c r="AS94" i="2" a="1"/>
  <c r="AS94" i="2"/>
  <c r="AS95" i="2" a="1"/>
  <c r="AS95" i="2"/>
  <c r="AS96" i="2" a="1"/>
  <c r="AS96" i="2"/>
  <c r="AS97" i="2" a="1"/>
  <c r="AS97" i="2"/>
  <c r="AS98" i="2" a="1"/>
  <c r="AS98" i="2"/>
  <c r="AS99" i="2" a="1"/>
  <c r="AS99" i="2"/>
  <c r="AS100" i="2" a="1"/>
  <c r="AS100" i="2"/>
  <c r="AS101" i="2" a="1"/>
  <c r="AS101" i="2"/>
  <c r="AS102" i="2" a="1"/>
  <c r="AS102" i="2"/>
  <c r="AS3" i="2" a="1"/>
  <c r="AS3" i="2"/>
  <c r="Q17" i="2" s="1"/>
  <c r="R17" i="2" s="1"/>
  <c r="AR4" i="2" a="1"/>
  <c r="AR4" i="2"/>
  <c r="AR5" i="2" a="1"/>
  <c r="AR5" i="2"/>
  <c r="AR6" i="2" a="1"/>
  <c r="AR6" i="2"/>
  <c r="AR7" i="2" a="1"/>
  <c r="AR7" i="2"/>
  <c r="AR8" i="2" a="1"/>
  <c r="AR8" i="2"/>
  <c r="AR9" i="2" a="1"/>
  <c r="AR9" i="2"/>
  <c r="AR10" i="2" a="1"/>
  <c r="AR10" i="2"/>
  <c r="AR11" i="2" a="1"/>
  <c r="AR11" i="2"/>
  <c r="AR12" i="2" a="1"/>
  <c r="AR12" i="2"/>
  <c r="AR13" i="2" a="1"/>
  <c r="AR13" i="2"/>
  <c r="AR14" i="2" a="1"/>
  <c r="AR14" i="2"/>
  <c r="AR15" i="2" a="1"/>
  <c r="AR15" i="2"/>
  <c r="AR16" i="2" a="1"/>
  <c r="AR16" i="2"/>
  <c r="AR17" i="2" a="1"/>
  <c r="AR17" i="2"/>
  <c r="AR18" i="2" a="1"/>
  <c r="AR18" i="2"/>
  <c r="AR19" i="2" a="1"/>
  <c r="AR19" i="2"/>
  <c r="AR20" i="2" a="1"/>
  <c r="AR20" i="2"/>
  <c r="AR21" i="2" a="1"/>
  <c r="AR21" i="2"/>
  <c r="AR22" i="2" a="1"/>
  <c r="AR22" i="2"/>
  <c r="AR23" i="2" a="1"/>
  <c r="AR23" i="2"/>
  <c r="AR24" i="2" a="1"/>
  <c r="AR24" i="2"/>
  <c r="AR25" i="2" a="1"/>
  <c r="AR25" i="2"/>
  <c r="AR26" i="2" a="1"/>
  <c r="AR26" i="2"/>
  <c r="AR27" i="2" a="1"/>
  <c r="AR27" i="2"/>
  <c r="AR28" i="2" a="1"/>
  <c r="AR28" i="2"/>
  <c r="AR29" i="2" a="1"/>
  <c r="AR29" i="2"/>
  <c r="AR30" i="2" a="1"/>
  <c r="AR30" i="2"/>
  <c r="AR31" i="2" a="1"/>
  <c r="AR31" i="2"/>
  <c r="AR32" i="2" a="1"/>
  <c r="AR32" i="2"/>
  <c r="AR33" i="2" a="1"/>
  <c r="AR33" i="2"/>
  <c r="AR34" i="2" a="1"/>
  <c r="AR34" i="2"/>
  <c r="AR35" i="2" a="1"/>
  <c r="AR35" i="2"/>
  <c r="AR36" i="2" a="1"/>
  <c r="AR36" i="2"/>
  <c r="AR37" i="2" a="1"/>
  <c r="AR37" i="2"/>
  <c r="AR38" i="2" a="1"/>
  <c r="AR38" i="2"/>
  <c r="AR39" i="2" a="1"/>
  <c r="AR39" i="2"/>
  <c r="AR40" i="2" a="1"/>
  <c r="AR40" i="2"/>
  <c r="AR41" i="2" a="1"/>
  <c r="AR41" i="2"/>
  <c r="AR42" i="2" a="1"/>
  <c r="AR42" i="2"/>
  <c r="AR43" i="2" a="1"/>
  <c r="AR43" i="2"/>
  <c r="AR44" i="2" a="1"/>
  <c r="AR44" i="2"/>
  <c r="AR45" i="2" a="1"/>
  <c r="AR45" i="2"/>
  <c r="AR46" i="2" a="1"/>
  <c r="AR46" i="2"/>
  <c r="AR47" i="2" a="1"/>
  <c r="AR47" i="2"/>
  <c r="AR48" i="2" a="1"/>
  <c r="AR48" i="2"/>
  <c r="AR49" i="2" a="1"/>
  <c r="AR49" i="2"/>
  <c r="AR50" i="2" a="1"/>
  <c r="AR50" i="2"/>
  <c r="AR51" i="2" a="1"/>
  <c r="AR51" i="2"/>
  <c r="AR52" i="2" a="1"/>
  <c r="AR52" i="2"/>
  <c r="AR53" i="2" a="1"/>
  <c r="AR53" i="2"/>
  <c r="AR54" i="2" a="1"/>
  <c r="AR54" i="2"/>
  <c r="AR55" i="2" a="1"/>
  <c r="AR55" i="2"/>
  <c r="AR56" i="2" a="1"/>
  <c r="AR56" i="2"/>
  <c r="AR57" i="2" a="1"/>
  <c r="AR57" i="2"/>
  <c r="AR58" i="2" a="1"/>
  <c r="AR58" i="2"/>
  <c r="AR59" i="2" a="1"/>
  <c r="AR59" i="2"/>
  <c r="AR60" i="2" a="1"/>
  <c r="AR60" i="2"/>
  <c r="AR61" i="2" a="1"/>
  <c r="AR61" i="2"/>
  <c r="AR62" i="2" a="1"/>
  <c r="AR62" i="2"/>
  <c r="AR63" i="2" a="1"/>
  <c r="AR63" i="2"/>
  <c r="AR64" i="2" a="1"/>
  <c r="AR64" i="2"/>
  <c r="AR65" i="2" a="1"/>
  <c r="AR65" i="2"/>
  <c r="AR66" i="2" a="1"/>
  <c r="AR66" i="2"/>
  <c r="AR67" i="2" a="1"/>
  <c r="AR67" i="2"/>
  <c r="AR68" i="2" a="1"/>
  <c r="AR68" i="2"/>
  <c r="AR69" i="2" a="1"/>
  <c r="AR69" i="2"/>
  <c r="AR70" i="2" a="1"/>
  <c r="AR70" i="2"/>
  <c r="AR71" i="2" a="1"/>
  <c r="AR71" i="2"/>
  <c r="AR72" i="2" a="1"/>
  <c r="AR72" i="2"/>
  <c r="AR73" i="2" a="1"/>
  <c r="AR73" i="2"/>
  <c r="AR74" i="2" a="1"/>
  <c r="AR74" i="2"/>
  <c r="AR75" i="2" a="1"/>
  <c r="AR75" i="2"/>
  <c r="AR76" i="2" a="1"/>
  <c r="AR76" i="2"/>
  <c r="AR77" i="2" a="1"/>
  <c r="AR77" i="2"/>
  <c r="AR78" i="2" a="1"/>
  <c r="AR78" i="2"/>
  <c r="AR79" i="2" a="1"/>
  <c r="AR79" i="2"/>
  <c r="AR80" i="2" a="1"/>
  <c r="AR80" i="2"/>
  <c r="AR81" i="2" a="1"/>
  <c r="AR81" i="2"/>
  <c r="AR82" i="2" a="1"/>
  <c r="AR82" i="2"/>
  <c r="AR83" i="2" a="1"/>
  <c r="AR83" i="2"/>
  <c r="AR84" i="2" a="1"/>
  <c r="AR84" i="2"/>
  <c r="AR85" i="2" a="1"/>
  <c r="AR85" i="2"/>
  <c r="AR86" i="2" a="1"/>
  <c r="AR86" i="2"/>
  <c r="AR87" i="2" a="1"/>
  <c r="AR87" i="2"/>
  <c r="AR88" i="2" a="1"/>
  <c r="AR88" i="2"/>
  <c r="AR89" i="2" a="1"/>
  <c r="AR89" i="2"/>
  <c r="AR90" i="2" a="1"/>
  <c r="AR90" i="2"/>
  <c r="AR91" i="2" a="1"/>
  <c r="AR91" i="2"/>
  <c r="AR92" i="2" a="1"/>
  <c r="AR92" i="2"/>
  <c r="AR93" i="2" a="1"/>
  <c r="AR93" i="2"/>
  <c r="AR94" i="2" a="1"/>
  <c r="AR94" i="2"/>
  <c r="AR95" i="2" a="1"/>
  <c r="AR95" i="2"/>
  <c r="AR96" i="2" a="1"/>
  <c r="AR96" i="2"/>
  <c r="AR97" i="2" a="1"/>
  <c r="AR97" i="2"/>
  <c r="AR98" i="2" a="1"/>
  <c r="AR98" i="2"/>
  <c r="AR99" i="2" a="1"/>
  <c r="AR99" i="2"/>
  <c r="AR100" i="2" a="1"/>
  <c r="AR100" i="2"/>
  <c r="AR101" i="2" a="1"/>
  <c r="AR101" i="2"/>
  <c r="AR102" i="2" a="1"/>
  <c r="AR102" i="2"/>
  <c r="AR3" i="2" a="1"/>
  <c r="AR3" i="2"/>
  <c r="Q16" i="2" s="1"/>
  <c r="R16" i="2" s="1"/>
  <c r="AQ4" i="2" a="1"/>
  <c r="AQ4" i="2"/>
  <c r="AQ5" i="2" a="1"/>
  <c r="AQ5" i="2"/>
  <c r="AQ6" i="2" a="1"/>
  <c r="AQ6" i="2"/>
  <c r="AQ7" i="2" a="1"/>
  <c r="AQ7" i="2"/>
  <c r="AQ8" i="2" a="1"/>
  <c r="AQ8" i="2"/>
  <c r="AQ9" i="2" a="1"/>
  <c r="AQ9" i="2"/>
  <c r="AQ10" i="2" a="1"/>
  <c r="AQ10" i="2"/>
  <c r="AQ11" i="2" a="1"/>
  <c r="AQ11" i="2"/>
  <c r="AQ12" i="2" a="1"/>
  <c r="AQ12" i="2"/>
  <c r="AQ13" i="2" a="1"/>
  <c r="AQ13" i="2"/>
  <c r="AQ14" i="2" a="1"/>
  <c r="AQ14" i="2"/>
  <c r="AQ15" i="2" a="1"/>
  <c r="AQ15" i="2"/>
  <c r="AQ16" i="2" a="1"/>
  <c r="AQ16" i="2"/>
  <c r="AQ17" i="2" a="1"/>
  <c r="AQ17" i="2"/>
  <c r="AQ18" i="2" a="1"/>
  <c r="AQ18" i="2"/>
  <c r="AQ19" i="2" a="1"/>
  <c r="AQ19" i="2"/>
  <c r="AQ20" i="2" a="1"/>
  <c r="AQ20" i="2"/>
  <c r="AQ21" i="2" a="1"/>
  <c r="AQ21" i="2"/>
  <c r="AQ22" i="2" a="1"/>
  <c r="AQ22" i="2"/>
  <c r="AQ23" i="2" a="1"/>
  <c r="AQ23" i="2"/>
  <c r="AQ24" i="2" a="1"/>
  <c r="AQ24" i="2"/>
  <c r="AQ25" i="2" a="1"/>
  <c r="AQ25" i="2"/>
  <c r="AQ26" i="2" a="1"/>
  <c r="AQ26" i="2"/>
  <c r="AQ27" i="2" a="1"/>
  <c r="AQ27" i="2"/>
  <c r="AQ28" i="2" a="1"/>
  <c r="AQ28" i="2"/>
  <c r="AQ29" i="2" a="1"/>
  <c r="AQ29" i="2"/>
  <c r="AQ30" i="2" a="1"/>
  <c r="AQ30" i="2"/>
  <c r="AQ31" i="2" a="1"/>
  <c r="AQ31" i="2"/>
  <c r="AQ32" i="2" a="1"/>
  <c r="AQ32" i="2"/>
  <c r="AQ33" i="2" a="1"/>
  <c r="AQ33" i="2"/>
  <c r="AQ34" i="2" a="1"/>
  <c r="AQ34" i="2"/>
  <c r="AQ35" i="2" a="1"/>
  <c r="AQ35" i="2"/>
  <c r="AQ36" i="2" a="1"/>
  <c r="AQ36" i="2"/>
  <c r="AQ37" i="2" a="1"/>
  <c r="AQ37" i="2"/>
  <c r="AQ38" i="2" a="1"/>
  <c r="AQ38" i="2"/>
  <c r="AQ39" i="2" a="1"/>
  <c r="AQ39" i="2"/>
  <c r="AQ40" i="2" a="1"/>
  <c r="AQ40" i="2"/>
  <c r="AQ41" i="2" a="1"/>
  <c r="AQ41" i="2"/>
  <c r="AQ42" i="2" a="1"/>
  <c r="AQ42" i="2"/>
  <c r="AQ43" i="2" a="1"/>
  <c r="AQ43" i="2"/>
  <c r="AQ44" i="2" a="1"/>
  <c r="AQ44" i="2"/>
  <c r="AQ45" i="2" a="1"/>
  <c r="AQ45" i="2"/>
  <c r="AQ46" i="2" a="1"/>
  <c r="AQ46" i="2"/>
  <c r="AQ47" i="2" a="1"/>
  <c r="AQ47" i="2"/>
  <c r="AQ48" i="2" a="1"/>
  <c r="AQ48" i="2"/>
  <c r="AQ49" i="2" a="1"/>
  <c r="AQ49" i="2"/>
  <c r="AQ50" i="2" a="1"/>
  <c r="AQ50" i="2"/>
  <c r="AQ51" i="2" a="1"/>
  <c r="AQ51" i="2"/>
  <c r="AQ52" i="2" a="1"/>
  <c r="AQ52" i="2"/>
  <c r="AQ53" i="2" a="1"/>
  <c r="AQ53" i="2"/>
  <c r="AQ54" i="2" a="1"/>
  <c r="AQ54" i="2"/>
  <c r="AQ55" i="2" a="1"/>
  <c r="AQ55" i="2"/>
  <c r="AQ56" i="2" a="1"/>
  <c r="AQ56" i="2"/>
  <c r="AQ57" i="2" a="1"/>
  <c r="AQ57" i="2"/>
  <c r="AQ58" i="2" a="1"/>
  <c r="AQ58" i="2"/>
  <c r="AQ59" i="2" a="1"/>
  <c r="AQ59" i="2"/>
  <c r="AQ60" i="2" a="1"/>
  <c r="AQ60" i="2"/>
  <c r="AQ61" i="2" a="1"/>
  <c r="AQ61" i="2"/>
  <c r="AQ62" i="2" a="1"/>
  <c r="AQ62" i="2"/>
  <c r="AQ63" i="2" a="1"/>
  <c r="AQ63" i="2"/>
  <c r="AQ64" i="2" a="1"/>
  <c r="AQ64" i="2"/>
  <c r="AQ65" i="2" a="1"/>
  <c r="AQ65" i="2"/>
  <c r="AQ66" i="2" a="1"/>
  <c r="AQ66" i="2"/>
  <c r="AQ67" i="2" a="1"/>
  <c r="AQ67" i="2"/>
  <c r="AQ68" i="2" a="1"/>
  <c r="AQ68" i="2"/>
  <c r="AQ69" i="2" a="1"/>
  <c r="AQ69" i="2"/>
  <c r="AQ70" i="2" a="1"/>
  <c r="AQ70" i="2"/>
  <c r="AQ71" i="2" a="1"/>
  <c r="AQ71" i="2"/>
  <c r="AQ72" i="2" a="1"/>
  <c r="AQ72" i="2"/>
  <c r="AQ73" i="2" a="1"/>
  <c r="AQ73" i="2"/>
  <c r="AQ74" i="2" a="1"/>
  <c r="AQ74" i="2"/>
  <c r="AQ75" i="2" a="1"/>
  <c r="AQ75" i="2"/>
  <c r="AQ76" i="2" a="1"/>
  <c r="AQ76" i="2"/>
  <c r="AQ77" i="2" a="1"/>
  <c r="AQ77" i="2"/>
  <c r="AQ78" i="2" a="1"/>
  <c r="AQ78" i="2"/>
  <c r="AQ79" i="2" a="1"/>
  <c r="AQ79" i="2"/>
  <c r="AQ80" i="2" a="1"/>
  <c r="AQ80" i="2"/>
  <c r="AQ81" i="2" a="1"/>
  <c r="AQ81" i="2"/>
  <c r="AQ82" i="2" a="1"/>
  <c r="AQ82" i="2"/>
  <c r="AQ83" i="2" a="1"/>
  <c r="AQ83" i="2"/>
  <c r="AQ84" i="2" a="1"/>
  <c r="AQ84" i="2"/>
  <c r="AQ85" i="2" a="1"/>
  <c r="AQ85" i="2"/>
  <c r="AQ86" i="2" a="1"/>
  <c r="AQ86" i="2"/>
  <c r="AQ87" i="2" a="1"/>
  <c r="AQ87" i="2"/>
  <c r="AQ88" i="2" a="1"/>
  <c r="AQ88" i="2"/>
  <c r="AQ89" i="2" a="1"/>
  <c r="AQ89" i="2"/>
  <c r="AQ90" i="2" a="1"/>
  <c r="AQ90" i="2"/>
  <c r="AQ91" i="2" a="1"/>
  <c r="AQ91" i="2"/>
  <c r="AQ92" i="2" a="1"/>
  <c r="AQ92" i="2"/>
  <c r="AQ93" i="2" a="1"/>
  <c r="AQ93" i="2"/>
  <c r="AQ94" i="2" a="1"/>
  <c r="AQ94" i="2"/>
  <c r="AQ95" i="2" a="1"/>
  <c r="AQ95" i="2"/>
  <c r="AQ96" i="2" a="1"/>
  <c r="AQ96" i="2"/>
  <c r="AQ97" i="2" a="1"/>
  <c r="AQ97" i="2"/>
  <c r="AQ98" i="2" a="1"/>
  <c r="AQ98" i="2"/>
  <c r="AQ99" i="2" a="1"/>
  <c r="AQ99" i="2"/>
  <c r="AQ100" i="2" a="1"/>
  <c r="AQ100" i="2"/>
  <c r="AQ101" i="2" a="1"/>
  <c r="AQ101" i="2"/>
  <c r="AQ102" i="2" a="1"/>
  <c r="AQ102" i="2"/>
  <c r="AQ3" i="2" a="1"/>
  <c r="AQ3" i="2"/>
  <c r="Q15" i="2" s="1"/>
  <c r="R15" i="2" s="1"/>
  <c r="AP4" i="2" a="1"/>
  <c r="AP4" i="2"/>
  <c r="AP5" i="2" a="1"/>
  <c r="AP5" i="2"/>
  <c r="AP6" i="2" a="1"/>
  <c r="AP6" i="2"/>
  <c r="AP7" i="2" a="1"/>
  <c r="AP7" i="2"/>
  <c r="AP8" i="2" a="1"/>
  <c r="AP8" i="2"/>
  <c r="AP9" i="2" a="1"/>
  <c r="AP9" i="2"/>
  <c r="AP10" i="2" a="1"/>
  <c r="AP10" i="2"/>
  <c r="AP11" i="2" a="1"/>
  <c r="AP11" i="2"/>
  <c r="AP12" i="2" a="1"/>
  <c r="AP12" i="2"/>
  <c r="AP13" i="2" a="1"/>
  <c r="AP13" i="2"/>
  <c r="AP14" i="2" a="1"/>
  <c r="AP14" i="2"/>
  <c r="AP15" i="2" a="1"/>
  <c r="AP15" i="2"/>
  <c r="AP16" i="2" a="1"/>
  <c r="AP16" i="2"/>
  <c r="AP17" i="2" a="1"/>
  <c r="AP17" i="2"/>
  <c r="AP18" i="2" a="1"/>
  <c r="AP18" i="2"/>
  <c r="AP19" i="2" a="1"/>
  <c r="AP19" i="2"/>
  <c r="AP20" i="2" a="1"/>
  <c r="AP20" i="2"/>
  <c r="AP21" i="2" a="1"/>
  <c r="AP21" i="2"/>
  <c r="AP22" i="2" a="1"/>
  <c r="AP22" i="2"/>
  <c r="AP23" i="2" a="1"/>
  <c r="AP23" i="2"/>
  <c r="AP24" i="2" a="1"/>
  <c r="AP24" i="2"/>
  <c r="AP25" i="2" a="1"/>
  <c r="AP25" i="2"/>
  <c r="AP26" i="2" a="1"/>
  <c r="AP26" i="2"/>
  <c r="AP27" i="2" a="1"/>
  <c r="AP27" i="2"/>
  <c r="AP28" i="2" a="1"/>
  <c r="AP28" i="2"/>
  <c r="AP29" i="2" a="1"/>
  <c r="AP29" i="2"/>
  <c r="AP30" i="2" a="1"/>
  <c r="AP30" i="2"/>
  <c r="AP31" i="2" a="1"/>
  <c r="AP31" i="2"/>
  <c r="AP32" i="2" a="1"/>
  <c r="AP32" i="2"/>
  <c r="AP33" i="2" a="1"/>
  <c r="AP33" i="2"/>
  <c r="AP34" i="2" a="1"/>
  <c r="AP34" i="2"/>
  <c r="AP35" i="2" a="1"/>
  <c r="AP35" i="2"/>
  <c r="AP36" i="2" a="1"/>
  <c r="AP36" i="2"/>
  <c r="AP37" i="2" a="1"/>
  <c r="AP37" i="2"/>
  <c r="AP38" i="2" a="1"/>
  <c r="AP38" i="2"/>
  <c r="AP39" i="2" a="1"/>
  <c r="AP39" i="2"/>
  <c r="AP40" i="2" a="1"/>
  <c r="AP40" i="2"/>
  <c r="AP41" i="2" a="1"/>
  <c r="AP41" i="2"/>
  <c r="AP42" i="2" a="1"/>
  <c r="AP42" i="2"/>
  <c r="AP43" i="2" a="1"/>
  <c r="AP43" i="2"/>
  <c r="AP44" i="2" a="1"/>
  <c r="AP44" i="2"/>
  <c r="AP45" i="2" a="1"/>
  <c r="AP45" i="2"/>
  <c r="AP46" i="2" a="1"/>
  <c r="AP46" i="2"/>
  <c r="AP47" i="2" a="1"/>
  <c r="AP47" i="2"/>
  <c r="AP48" i="2" a="1"/>
  <c r="AP48" i="2"/>
  <c r="AP49" i="2" a="1"/>
  <c r="AP49" i="2"/>
  <c r="AP50" i="2" a="1"/>
  <c r="AP50" i="2"/>
  <c r="AP51" i="2" a="1"/>
  <c r="AP51" i="2"/>
  <c r="AP52" i="2" a="1"/>
  <c r="AP52" i="2"/>
  <c r="AP53" i="2" a="1"/>
  <c r="AP53" i="2"/>
  <c r="AP54" i="2" a="1"/>
  <c r="AP54" i="2"/>
  <c r="AP55" i="2" a="1"/>
  <c r="AP55" i="2"/>
  <c r="AP56" i="2" a="1"/>
  <c r="AP56" i="2"/>
  <c r="AP57" i="2" a="1"/>
  <c r="AP57" i="2"/>
  <c r="AP58" i="2" a="1"/>
  <c r="AP58" i="2"/>
  <c r="AP59" i="2" a="1"/>
  <c r="AP59" i="2"/>
  <c r="AP60" i="2" a="1"/>
  <c r="AP60" i="2"/>
  <c r="AP61" i="2" a="1"/>
  <c r="AP61" i="2"/>
  <c r="AP62" i="2" a="1"/>
  <c r="AP62" i="2"/>
  <c r="AP63" i="2" a="1"/>
  <c r="AP63" i="2"/>
  <c r="AP64" i="2" a="1"/>
  <c r="AP64" i="2"/>
  <c r="AP65" i="2" a="1"/>
  <c r="AP65" i="2"/>
  <c r="AP66" i="2" a="1"/>
  <c r="AP66" i="2"/>
  <c r="AP67" i="2" a="1"/>
  <c r="AP67" i="2"/>
  <c r="AP68" i="2" a="1"/>
  <c r="AP68" i="2"/>
  <c r="AP69" i="2" a="1"/>
  <c r="AP69" i="2"/>
  <c r="AP70" i="2" a="1"/>
  <c r="AP70" i="2"/>
  <c r="AP71" i="2" a="1"/>
  <c r="AP71" i="2"/>
  <c r="AP72" i="2" a="1"/>
  <c r="AP72" i="2"/>
  <c r="AP73" i="2" a="1"/>
  <c r="AP73" i="2"/>
  <c r="AP74" i="2" a="1"/>
  <c r="AP74" i="2"/>
  <c r="AP75" i="2" a="1"/>
  <c r="AP75" i="2"/>
  <c r="AP76" i="2" a="1"/>
  <c r="AP76" i="2"/>
  <c r="AP77" i="2" a="1"/>
  <c r="AP77" i="2"/>
  <c r="AP78" i="2" a="1"/>
  <c r="AP78" i="2"/>
  <c r="AP79" i="2" a="1"/>
  <c r="AP79" i="2"/>
  <c r="AP80" i="2" a="1"/>
  <c r="AP80" i="2"/>
  <c r="AP81" i="2" a="1"/>
  <c r="AP81" i="2"/>
  <c r="AP82" i="2" a="1"/>
  <c r="AP82" i="2"/>
  <c r="AP83" i="2" a="1"/>
  <c r="AP83" i="2"/>
  <c r="AP84" i="2" a="1"/>
  <c r="AP84" i="2"/>
  <c r="AP85" i="2" a="1"/>
  <c r="AP85" i="2"/>
  <c r="AP86" i="2" a="1"/>
  <c r="AP86" i="2"/>
  <c r="AP87" i="2" a="1"/>
  <c r="AP87" i="2"/>
  <c r="AP88" i="2" a="1"/>
  <c r="AP88" i="2"/>
  <c r="AP89" i="2" a="1"/>
  <c r="AP89" i="2"/>
  <c r="AP90" i="2" a="1"/>
  <c r="AP90" i="2"/>
  <c r="AP91" i="2" a="1"/>
  <c r="AP91" i="2"/>
  <c r="AP92" i="2" a="1"/>
  <c r="AP92" i="2"/>
  <c r="AP93" i="2" a="1"/>
  <c r="AP93" i="2"/>
  <c r="AP94" i="2" a="1"/>
  <c r="AP94" i="2"/>
  <c r="AP95" i="2" a="1"/>
  <c r="AP95" i="2"/>
  <c r="AP96" i="2" a="1"/>
  <c r="AP96" i="2"/>
  <c r="AP97" i="2" a="1"/>
  <c r="AP97" i="2"/>
  <c r="AP98" i="2" a="1"/>
  <c r="AP98" i="2"/>
  <c r="AP99" i="2" a="1"/>
  <c r="AP99" i="2"/>
  <c r="AP100" i="2" a="1"/>
  <c r="AP100" i="2"/>
  <c r="AP101" i="2" a="1"/>
  <c r="AP101" i="2"/>
  <c r="AP102" i="2" a="1"/>
  <c r="AP102" i="2"/>
  <c r="AP3" i="2" a="1"/>
  <c r="AP3" i="2"/>
  <c r="Q14" i="2" s="1"/>
  <c r="R14" i="2" s="1"/>
  <c r="AO4" i="2" a="1"/>
  <c r="AO4" i="2"/>
  <c r="AO5" i="2" a="1"/>
  <c r="AO5" i="2"/>
  <c r="AO6" i="2" a="1"/>
  <c r="AO6" i="2"/>
  <c r="AO7" i="2" a="1"/>
  <c r="AO7" i="2"/>
  <c r="AO8" i="2" a="1"/>
  <c r="AO8" i="2"/>
  <c r="AO9" i="2" a="1"/>
  <c r="AO9" i="2"/>
  <c r="AO10" i="2" a="1"/>
  <c r="AO10" i="2"/>
  <c r="AO11" i="2" a="1"/>
  <c r="AO11" i="2"/>
  <c r="AO12" i="2" a="1"/>
  <c r="AO12" i="2"/>
  <c r="AO13" i="2" a="1"/>
  <c r="AO13" i="2"/>
  <c r="AO14" i="2" a="1"/>
  <c r="AO14" i="2"/>
  <c r="AO15" i="2" a="1"/>
  <c r="AO15" i="2"/>
  <c r="AO16" i="2" a="1"/>
  <c r="AO16" i="2"/>
  <c r="AO17" i="2" a="1"/>
  <c r="AO17" i="2"/>
  <c r="AO18" i="2" a="1"/>
  <c r="AO18" i="2"/>
  <c r="AO19" i="2" a="1"/>
  <c r="AO19" i="2"/>
  <c r="AO20" i="2" a="1"/>
  <c r="AO20" i="2"/>
  <c r="AO21" i="2" a="1"/>
  <c r="AO21" i="2"/>
  <c r="AO22" i="2" a="1"/>
  <c r="AO22" i="2"/>
  <c r="AO23" i="2" a="1"/>
  <c r="AO23" i="2"/>
  <c r="AO24" i="2" a="1"/>
  <c r="AO24" i="2"/>
  <c r="AO25" i="2" a="1"/>
  <c r="AO25" i="2"/>
  <c r="AO26" i="2" a="1"/>
  <c r="AO26" i="2"/>
  <c r="AO27" i="2" a="1"/>
  <c r="AO27" i="2"/>
  <c r="AO28" i="2" a="1"/>
  <c r="AO28" i="2"/>
  <c r="AO29" i="2" a="1"/>
  <c r="AO29" i="2"/>
  <c r="AO30" i="2" a="1"/>
  <c r="AO30" i="2"/>
  <c r="AO31" i="2" a="1"/>
  <c r="AO31" i="2"/>
  <c r="AO32" i="2" a="1"/>
  <c r="AO32" i="2"/>
  <c r="AO33" i="2" a="1"/>
  <c r="AO33" i="2"/>
  <c r="AO34" i="2" a="1"/>
  <c r="AO34" i="2"/>
  <c r="AO35" i="2" a="1"/>
  <c r="AO35" i="2"/>
  <c r="AO36" i="2" a="1"/>
  <c r="AO36" i="2"/>
  <c r="AO37" i="2" a="1"/>
  <c r="AO37" i="2"/>
  <c r="AO38" i="2" a="1"/>
  <c r="AO38" i="2"/>
  <c r="AO39" i="2" a="1"/>
  <c r="AO39" i="2"/>
  <c r="AO40" i="2" a="1"/>
  <c r="AO40" i="2"/>
  <c r="AO41" i="2" a="1"/>
  <c r="AO41" i="2"/>
  <c r="AO42" i="2" a="1"/>
  <c r="AO42" i="2"/>
  <c r="AO43" i="2" a="1"/>
  <c r="AO43" i="2"/>
  <c r="AO44" i="2" a="1"/>
  <c r="AO44" i="2"/>
  <c r="AO45" i="2" a="1"/>
  <c r="AO45" i="2"/>
  <c r="AO46" i="2" a="1"/>
  <c r="AO46" i="2"/>
  <c r="AO47" i="2" a="1"/>
  <c r="AO47" i="2"/>
  <c r="AO48" i="2" a="1"/>
  <c r="AO48" i="2"/>
  <c r="AO49" i="2" a="1"/>
  <c r="AO49" i="2"/>
  <c r="AO50" i="2" a="1"/>
  <c r="AO50" i="2"/>
  <c r="AO51" i="2" a="1"/>
  <c r="AO51" i="2"/>
  <c r="AO52" i="2" a="1"/>
  <c r="AO52" i="2"/>
  <c r="AO53" i="2" a="1"/>
  <c r="AO53" i="2"/>
  <c r="AO54" i="2" a="1"/>
  <c r="AO54" i="2"/>
  <c r="AO55" i="2" a="1"/>
  <c r="AO55" i="2"/>
  <c r="AO56" i="2" a="1"/>
  <c r="AO56" i="2"/>
  <c r="AO57" i="2" a="1"/>
  <c r="AO57" i="2"/>
  <c r="AO58" i="2" a="1"/>
  <c r="AO58" i="2"/>
  <c r="AO59" i="2" a="1"/>
  <c r="AO59" i="2"/>
  <c r="AO60" i="2" a="1"/>
  <c r="AO60" i="2"/>
  <c r="AO61" i="2" a="1"/>
  <c r="AO61" i="2"/>
  <c r="AO62" i="2" a="1"/>
  <c r="AO62" i="2"/>
  <c r="AO63" i="2" a="1"/>
  <c r="AO63" i="2"/>
  <c r="AO64" i="2" a="1"/>
  <c r="AO64" i="2"/>
  <c r="AO65" i="2" a="1"/>
  <c r="AO65" i="2"/>
  <c r="AO66" i="2" a="1"/>
  <c r="AO66" i="2"/>
  <c r="AO67" i="2" a="1"/>
  <c r="AO67" i="2"/>
  <c r="AO68" i="2" a="1"/>
  <c r="AO68" i="2"/>
  <c r="AO69" i="2" a="1"/>
  <c r="AO69" i="2"/>
  <c r="AO70" i="2" a="1"/>
  <c r="AO70" i="2"/>
  <c r="AO71" i="2" a="1"/>
  <c r="AO71" i="2"/>
  <c r="AO72" i="2" a="1"/>
  <c r="AO72" i="2"/>
  <c r="AO73" i="2" a="1"/>
  <c r="AO73" i="2"/>
  <c r="AO74" i="2" a="1"/>
  <c r="AO74" i="2"/>
  <c r="AO75" i="2" a="1"/>
  <c r="AO75" i="2"/>
  <c r="AO76" i="2" a="1"/>
  <c r="AO76" i="2"/>
  <c r="AO77" i="2" a="1"/>
  <c r="AO77" i="2"/>
  <c r="AO78" i="2" a="1"/>
  <c r="AO78" i="2"/>
  <c r="AO79" i="2" a="1"/>
  <c r="AO79" i="2"/>
  <c r="AO80" i="2" a="1"/>
  <c r="AO80" i="2"/>
  <c r="AO81" i="2" a="1"/>
  <c r="AO81" i="2"/>
  <c r="AO82" i="2" a="1"/>
  <c r="AO82" i="2"/>
  <c r="AO83" i="2" a="1"/>
  <c r="AO83" i="2"/>
  <c r="AO84" i="2" a="1"/>
  <c r="AO84" i="2"/>
  <c r="AO85" i="2" a="1"/>
  <c r="AO85" i="2"/>
  <c r="AO86" i="2" a="1"/>
  <c r="AO86" i="2"/>
  <c r="AO87" i="2" a="1"/>
  <c r="AO87" i="2"/>
  <c r="AO88" i="2" a="1"/>
  <c r="AO88" i="2"/>
  <c r="AO89" i="2" a="1"/>
  <c r="AO89" i="2"/>
  <c r="AO90" i="2" a="1"/>
  <c r="AO90" i="2"/>
  <c r="AO91" i="2" a="1"/>
  <c r="AO91" i="2"/>
  <c r="AO92" i="2" a="1"/>
  <c r="AO92" i="2"/>
  <c r="AO93" i="2" a="1"/>
  <c r="AO93" i="2"/>
  <c r="AO94" i="2" a="1"/>
  <c r="AO94" i="2"/>
  <c r="AO95" i="2" a="1"/>
  <c r="AO95" i="2"/>
  <c r="AO96" i="2" a="1"/>
  <c r="AO96" i="2"/>
  <c r="AO97" i="2" a="1"/>
  <c r="AO97" i="2"/>
  <c r="AO98" i="2" a="1"/>
  <c r="AO98" i="2"/>
  <c r="AO99" i="2" a="1"/>
  <c r="AO99" i="2"/>
  <c r="AO100" i="2" a="1"/>
  <c r="AO100" i="2"/>
  <c r="AO101" i="2" a="1"/>
  <c r="AO101" i="2"/>
  <c r="AO102" i="2" a="1"/>
  <c r="AO102" i="2"/>
  <c r="AO3" i="2" a="1"/>
  <c r="AO3" i="2"/>
  <c r="Q13" i="2" s="1"/>
  <c r="R13" i="2" s="1"/>
  <c r="AN4" i="2" a="1"/>
  <c r="AN4" i="2"/>
  <c r="AN5" i="2" a="1"/>
  <c r="AN5" i="2"/>
  <c r="AN6" i="2" a="1"/>
  <c r="AN6" i="2"/>
  <c r="AN7" i="2" a="1"/>
  <c r="AN7" i="2"/>
  <c r="AN8" i="2" a="1"/>
  <c r="AN8" i="2"/>
  <c r="AN9" i="2" a="1"/>
  <c r="AN9" i="2"/>
  <c r="AN10" i="2" a="1"/>
  <c r="AN10" i="2"/>
  <c r="AN11" i="2" a="1"/>
  <c r="AN11" i="2"/>
  <c r="AN12" i="2" a="1"/>
  <c r="AN12" i="2"/>
  <c r="AN13" i="2" a="1"/>
  <c r="AN13" i="2"/>
  <c r="AN14" i="2" a="1"/>
  <c r="AN14" i="2"/>
  <c r="AN15" i="2" a="1"/>
  <c r="AN15" i="2"/>
  <c r="AN16" i="2" a="1"/>
  <c r="AN16" i="2"/>
  <c r="AN17" i="2" a="1"/>
  <c r="AN17" i="2"/>
  <c r="AN18" i="2" a="1"/>
  <c r="AN18" i="2"/>
  <c r="AN19" i="2" a="1"/>
  <c r="AN19" i="2"/>
  <c r="AN20" i="2" a="1"/>
  <c r="AN20" i="2"/>
  <c r="AN21" i="2" a="1"/>
  <c r="AN21" i="2"/>
  <c r="AN22" i="2" a="1"/>
  <c r="AN22" i="2"/>
  <c r="AN23" i="2" a="1"/>
  <c r="AN23" i="2"/>
  <c r="AN24" i="2" a="1"/>
  <c r="AN24" i="2"/>
  <c r="AN25" i="2" a="1"/>
  <c r="AN25" i="2"/>
  <c r="AN26" i="2" a="1"/>
  <c r="AN26" i="2"/>
  <c r="AN27" i="2" a="1"/>
  <c r="AN27" i="2"/>
  <c r="AN28" i="2" a="1"/>
  <c r="AN28" i="2"/>
  <c r="AN29" i="2" a="1"/>
  <c r="AN29" i="2"/>
  <c r="AN30" i="2" a="1"/>
  <c r="AN30" i="2"/>
  <c r="AN31" i="2" a="1"/>
  <c r="AN31" i="2"/>
  <c r="AN32" i="2" a="1"/>
  <c r="AN32" i="2"/>
  <c r="AN33" i="2" a="1"/>
  <c r="AN33" i="2"/>
  <c r="AN34" i="2" a="1"/>
  <c r="AN34" i="2"/>
  <c r="AN35" i="2" a="1"/>
  <c r="AN35" i="2"/>
  <c r="AN36" i="2" a="1"/>
  <c r="AN36" i="2"/>
  <c r="AN37" i="2" a="1"/>
  <c r="AN37" i="2"/>
  <c r="AN38" i="2" a="1"/>
  <c r="AN38" i="2"/>
  <c r="AN39" i="2" a="1"/>
  <c r="AN39" i="2"/>
  <c r="AN40" i="2" a="1"/>
  <c r="AN40" i="2"/>
  <c r="AN41" i="2" a="1"/>
  <c r="AN41" i="2"/>
  <c r="AN42" i="2" a="1"/>
  <c r="AN42" i="2"/>
  <c r="AN43" i="2" a="1"/>
  <c r="AN43" i="2"/>
  <c r="AN44" i="2" a="1"/>
  <c r="AN44" i="2"/>
  <c r="AN45" i="2" a="1"/>
  <c r="AN45" i="2"/>
  <c r="AN46" i="2" a="1"/>
  <c r="AN46" i="2"/>
  <c r="AN47" i="2" a="1"/>
  <c r="AN47" i="2"/>
  <c r="AN48" i="2" a="1"/>
  <c r="AN48" i="2"/>
  <c r="AN49" i="2" a="1"/>
  <c r="AN49" i="2"/>
  <c r="AN50" i="2" a="1"/>
  <c r="AN50" i="2"/>
  <c r="AN51" i="2" a="1"/>
  <c r="AN51" i="2"/>
  <c r="AN52" i="2" a="1"/>
  <c r="AN52" i="2"/>
  <c r="AN53" i="2" a="1"/>
  <c r="AN53" i="2"/>
  <c r="AN54" i="2" a="1"/>
  <c r="AN54" i="2"/>
  <c r="AN55" i="2" a="1"/>
  <c r="AN55" i="2"/>
  <c r="AN56" i="2" a="1"/>
  <c r="AN56" i="2"/>
  <c r="AN57" i="2" a="1"/>
  <c r="AN57" i="2"/>
  <c r="AN58" i="2" a="1"/>
  <c r="AN58" i="2"/>
  <c r="AN59" i="2" a="1"/>
  <c r="AN59" i="2"/>
  <c r="AN60" i="2" a="1"/>
  <c r="AN60" i="2"/>
  <c r="AN61" i="2" a="1"/>
  <c r="AN61" i="2"/>
  <c r="AN62" i="2" a="1"/>
  <c r="AN62" i="2"/>
  <c r="AN63" i="2" a="1"/>
  <c r="AN63" i="2"/>
  <c r="AN64" i="2" a="1"/>
  <c r="AN64" i="2"/>
  <c r="AN65" i="2" a="1"/>
  <c r="AN65" i="2"/>
  <c r="AN66" i="2" a="1"/>
  <c r="AN66" i="2"/>
  <c r="AN67" i="2" a="1"/>
  <c r="AN67" i="2"/>
  <c r="AN68" i="2" a="1"/>
  <c r="AN68" i="2"/>
  <c r="AN69" i="2" a="1"/>
  <c r="AN69" i="2"/>
  <c r="AN70" i="2" a="1"/>
  <c r="AN70" i="2"/>
  <c r="AN71" i="2" a="1"/>
  <c r="AN71" i="2"/>
  <c r="AN72" i="2" a="1"/>
  <c r="AN72" i="2"/>
  <c r="AN73" i="2" a="1"/>
  <c r="AN73" i="2"/>
  <c r="AN74" i="2" a="1"/>
  <c r="AN74" i="2"/>
  <c r="AN75" i="2" a="1"/>
  <c r="AN75" i="2"/>
  <c r="AN76" i="2" a="1"/>
  <c r="AN76" i="2"/>
  <c r="AN77" i="2" a="1"/>
  <c r="AN77" i="2"/>
  <c r="AN78" i="2" a="1"/>
  <c r="AN78" i="2"/>
  <c r="AN79" i="2" a="1"/>
  <c r="AN79" i="2"/>
  <c r="AN80" i="2" a="1"/>
  <c r="AN80" i="2"/>
  <c r="AN81" i="2" a="1"/>
  <c r="AN81" i="2"/>
  <c r="AN82" i="2" a="1"/>
  <c r="AN82" i="2"/>
  <c r="AN83" i="2" a="1"/>
  <c r="AN83" i="2"/>
  <c r="AN84" i="2" a="1"/>
  <c r="AN84" i="2"/>
  <c r="AN85" i="2" a="1"/>
  <c r="AN85" i="2"/>
  <c r="AN86" i="2" a="1"/>
  <c r="AN86" i="2"/>
  <c r="AN87" i="2" a="1"/>
  <c r="AN87" i="2"/>
  <c r="AN88" i="2" a="1"/>
  <c r="AN88" i="2"/>
  <c r="AN89" i="2" a="1"/>
  <c r="AN89" i="2"/>
  <c r="AN90" i="2" a="1"/>
  <c r="AN90" i="2"/>
  <c r="AN91" i="2" a="1"/>
  <c r="AN91" i="2"/>
  <c r="AN92" i="2" a="1"/>
  <c r="AN92" i="2"/>
  <c r="AN93" i="2" a="1"/>
  <c r="AN93" i="2"/>
  <c r="AN94" i="2" a="1"/>
  <c r="AN94" i="2"/>
  <c r="AN95" i="2" a="1"/>
  <c r="AN95" i="2"/>
  <c r="AN96" i="2" a="1"/>
  <c r="AN96" i="2"/>
  <c r="AN97" i="2" a="1"/>
  <c r="AN97" i="2"/>
  <c r="AN98" i="2" a="1"/>
  <c r="AN98" i="2"/>
  <c r="AN99" i="2" a="1"/>
  <c r="AN99" i="2"/>
  <c r="AN100" i="2" a="1"/>
  <c r="AN100" i="2"/>
  <c r="AN101" i="2" a="1"/>
  <c r="AN101" i="2"/>
  <c r="AN102" i="2" a="1"/>
  <c r="AN102" i="2"/>
  <c r="AN3" i="2" a="1"/>
  <c r="AN3" i="2"/>
  <c r="Q12" i="2" s="1"/>
  <c r="R12" i="2" s="1"/>
  <c r="AL4" i="2" a="1"/>
  <c r="AL4" i="2"/>
  <c r="AL5" i="2" a="1"/>
  <c r="AL5" i="2"/>
  <c r="AL6" i="2" a="1"/>
  <c r="AL6" i="2"/>
  <c r="AL7" i="2" a="1"/>
  <c r="AL7" i="2"/>
  <c r="AL8" i="2" a="1"/>
  <c r="AL8" i="2"/>
  <c r="AL9" i="2" a="1"/>
  <c r="AL9" i="2"/>
  <c r="AL10" i="2" a="1"/>
  <c r="AL10" i="2"/>
  <c r="AL11" i="2" a="1"/>
  <c r="AL11" i="2"/>
  <c r="AL12" i="2" a="1"/>
  <c r="AL12" i="2"/>
  <c r="AL13" i="2" a="1"/>
  <c r="AL13" i="2"/>
  <c r="AL14" i="2" a="1"/>
  <c r="AL14" i="2"/>
  <c r="AL15" i="2" a="1"/>
  <c r="AL15" i="2"/>
  <c r="AL16" i="2" a="1"/>
  <c r="AL16" i="2"/>
  <c r="AL17" i="2" a="1"/>
  <c r="AL17" i="2"/>
  <c r="AL18" i="2" a="1"/>
  <c r="AL18" i="2"/>
  <c r="AL19" i="2" a="1"/>
  <c r="AL19" i="2"/>
  <c r="AL20" i="2" a="1"/>
  <c r="AL20" i="2"/>
  <c r="AL21" i="2" a="1"/>
  <c r="AL21" i="2"/>
  <c r="AL22" i="2" a="1"/>
  <c r="AL22" i="2"/>
  <c r="AL23" i="2" a="1"/>
  <c r="AL23" i="2"/>
  <c r="AL24" i="2" a="1"/>
  <c r="AL24" i="2"/>
  <c r="AL25" i="2" a="1"/>
  <c r="AL25" i="2"/>
  <c r="AL26" i="2" a="1"/>
  <c r="AL26" i="2"/>
  <c r="AL27" i="2" a="1"/>
  <c r="AL27" i="2"/>
  <c r="AL28" i="2" a="1"/>
  <c r="AL28" i="2"/>
  <c r="AL29" i="2" a="1"/>
  <c r="AL29" i="2"/>
  <c r="AL30" i="2" a="1"/>
  <c r="AL30" i="2"/>
  <c r="AL31" i="2" a="1"/>
  <c r="AL31" i="2"/>
  <c r="AL32" i="2" a="1"/>
  <c r="AL32" i="2"/>
  <c r="AL33" i="2" a="1"/>
  <c r="AL33" i="2"/>
  <c r="AL34" i="2" a="1"/>
  <c r="AL34" i="2"/>
  <c r="AL35" i="2" a="1"/>
  <c r="AL35" i="2"/>
  <c r="AL36" i="2" a="1"/>
  <c r="AL36" i="2"/>
  <c r="AL37" i="2" a="1"/>
  <c r="AL37" i="2"/>
  <c r="AL38" i="2" a="1"/>
  <c r="AL38" i="2"/>
  <c r="AL39" i="2" a="1"/>
  <c r="AL39" i="2"/>
  <c r="AL40" i="2" a="1"/>
  <c r="AL40" i="2"/>
  <c r="AL41" i="2" a="1"/>
  <c r="AL41" i="2"/>
  <c r="AL42" i="2" a="1"/>
  <c r="AL42" i="2"/>
  <c r="AL43" i="2" a="1"/>
  <c r="AL43" i="2"/>
  <c r="AL44" i="2" a="1"/>
  <c r="AL44" i="2"/>
  <c r="AL45" i="2" a="1"/>
  <c r="AL45" i="2"/>
  <c r="AL46" i="2" a="1"/>
  <c r="AL46" i="2"/>
  <c r="AL47" i="2" a="1"/>
  <c r="AL47" i="2"/>
  <c r="AL48" i="2" a="1"/>
  <c r="AL48" i="2"/>
  <c r="AL49" i="2" a="1"/>
  <c r="AL49" i="2"/>
  <c r="AL50" i="2" a="1"/>
  <c r="AL50" i="2"/>
  <c r="AL51" i="2" a="1"/>
  <c r="AL51" i="2"/>
  <c r="AL52" i="2" a="1"/>
  <c r="AL52" i="2"/>
  <c r="AL53" i="2" a="1"/>
  <c r="AL53" i="2"/>
  <c r="AL54" i="2" a="1"/>
  <c r="AL54" i="2"/>
  <c r="AL55" i="2" a="1"/>
  <c r="AL55" i="2"/>
  <c r="AL56" i="2" a="1"/>
  <c r="AL56" i="2"/>
  <c r="AL57" i="2" a="1"/>
  <c r="AL57" i="2"/>
  <c r="AL58" i="2" a="1"/>
  <c r="AL58" i="2"/>
  <c r="AL59" i="2" a="1"/>
  <c r="AL59" i="2"/>
  <c r="AL60" i="2" a="1"/>
  <c r="AL60" i="2"/>
  <c r="AL61" i="2" a="1"/>
  <c r="AL61" i="2"/>
  <c r="AL62" i="2" a="1"/>
  <c r="AL62" i="2"/>
  <c r="AL63" i="2" a="1"/>
  <c r="AL63" i="2"/>
  <c r="AL64" i="2" a="1"/>
  <c r="AL64" i="2"/>
  <c r="AL65" i="2" a="1"/>
  <c r="AL65" i="2"/>
  <c r="AL66" i="2" a="1"/>
  <c r="AL66" i="2"/>
  <c r="AL67" i="2" a="1"/>
  <c r="AL67" i="2"/>
  <c r="AL68" i="2" a="1"/>
  <c r="AL68" i="2"/>
  <c r="AL69" i="2" a="1"/>
  <c r="AL69" i="2"/>
  <c r="AL70" i="2" a="1"/>
  <c r="AL70" i="2"/>
  <c r="AL71" i="2" a="1"/>
  <c r="AL71" i="2"/>
  <c r="AL72" i="2" a="1"/>
  <c r="AL72" i="2"/>
  <c r="AL73" i="2" a="1"/>
  <c r="AL73" i="2"/>
  <c r="AL74" i="2" a="1"/>
  <c r="AL74" i="2"/>
  <c r="AL75" i="2" a="1"/>
  <c r="AL75" i="2"/>
  <c r="AL76" i="2" a="1"/>
  <c r="AL76" i="2"/>
  <c r="AL77" i="2" a="1"/>
  <c r="AL77" i="2"/>
  <c r="AL78" i="2" a="1"/>
  <c r="AL78" i="2"/>
  <c r="AL79" i="2" a="1"/>
  <c r="AL79" i="2"/>
  <c r="AL80" i="2" a="1"/>
  <c r="AL80" i="2"/>
  <c r="AL81" i="2" a="1"/>
  <c r="AL81" i="2"/>
  <c r="AL82" i="2" a="1"/>
  <c r="AL82" i="2"/>
  <c r="AL83" i="2" a="1"/>
  <c r="AL83" i="2"/>
  <c r="AL84" i="2" a="1"/>
  <c r="AL84" i="2"/>
  <c r="AL85" i="2" a="1"/>
  <c r="AL85" i="2"/>
  <c r="AL86" i="2" a="1"/>
  <c r="AL86" i="2"/>
  <c r="AL87" i="2" a="1"/>
  <c r="AL87" i="2"/>
  <c r="AL88" i="2" a="1"/>
  <c r="AL88" i="2"/>
  <c r="AL89" i="2" a="1"/>
  <c r="AL89" i="2"/>
  <c r="AL90" i="2" a="1"/>
  <c r="AL90" i="2"/>
  <c r="AL91" i="2" a="1"/>
  <c r="AL91" i="2"/>
  <c r="AL92" i="2" a="1"/>
  <c r="AL92" i="2"/>
  <c r="AL93" i="2" a="1"/>
  <c r="AL93" i="2"/>
  <c r="AL94" i="2" a="1"/>
  <c r="AL94" i="2"/>
  <c r="AL95" i="2" a="1"/>
  <c r="AL95" i="2"/>
  <c r="AL96" i="2" a="1"/>
  <c r="AL96" i="2"/>
  <c r="AL97" i="2" a="1"/>
  <c r="AL97" i="2"/>
  <c r="AL98" i="2" a="1"/>
  <c r="AL98" i="2"/>
  <c r="AL99" i="2" a="1"/>
  <c r="AL99" i="2"/>
  <c r="AL100" i="2" a="1"/>
  <c r="AL100" i="2"/>
  <c r="AL101" i="2" a="1"/>
  <c r="AL101" i="2"/>
  <c r="AL102" i="2" a="1"/>
  <c r="AL102" i="2"/>
  <c r="AL3" i="2" a="1"/>
  <c r="AL3" i="2"/>
  <c r="Q10" i="2" s="1"/>
  <c r="R10" i="2" s="1"/>
  <c r="AK4" i="2" a="1"/>
  <c r="AK4" i="2"/>
  <c r="AK5" i="2" a="1"/>
  <c r="AK5" i="2"/>
  <c r="AK6" i="2" a="1"/>
  <c r="AK6" i="2"/>
  <c r="AK7" i="2" a="1"/>
  <c r="AK7" i="2"/>
  <c r="AK8" i="2" a="1"/>
  <c r="AK8" i="2"/>
  <c r="AK9" i="2" a="1"/>
  <c r="AK9" i="2"/>
  <c r="AK10" i="2" a="1"/>
  <c r="AK10" i="2"/>
  <c r="AK11" i="2" a="1"/>
  <c r="AK11" i="2"/>
  <c r="AK12" i="2" a="1"/>
  <c r="AK12" i="2"/>
  <c r="AK13" i="2" a="1"/>
  <c r="AK13" i="2"/>
  <c r="AK14" i="2" a="1"/>
  <c r="AK14" i="2"/>
  <c r="AK15" i="2" a="1"/>
  <c r="AK15" i="2"/>
  <c r="AK16" i="2" a="1"/>
  <c r="AK16" i="2"/>
  <c r="AK17" i="2" a="1"/>
  <c r="AK17" i="2"/>
  <c r="AK18" i="2" a="1"/>
  <c r="AK18" i="2"/>
  <c r="AK19" i="2" a="1"/>
  <c r="AK19" i="2"/>
  <c r="AK20" i="2" a="1"/>
  <c r="AK20" i="2"/>
  <c r="AK21" i="2" a="1"/>
  <c r="AK21" i="2"/>
  <c r="AK22" i="2" a="1"/>
  <c r="AK22" i="2"/>
  <c r="AK23" i="2" a="1"/>
  <c r="AK23" i="2"/>
  <c r="AK24" i="2" a="1"/>
  <c r="AK24" i="2"/>
  <c r="AK25" i="2" a="1"/>
  <c r="AK25" i="2"/>
  <c r="AK26" i="2" a="1"/>
  <c r="AK26" i="2"/>
  <c r="AK27" i="2" a="1"/>
  <c r="AK27" i="2"/>
  <c r="AK28" i="2" a="1"/>
  <c r="AK28" i="2"/>
  <c r="AK29" i="2" a="1"/>
  <c r="AK29" i="2"/>
  <c r="AK30" i="2" a="1"/>
  <c r="AK30" i="2"/>
  <c r="AK31" i="2" a="1"/>
  <c r="AK31" i="2"/>
  <c r="AK32" i="2" a="1"/>
  <c r="AK32" i="2"/>
  <c r="AK33" i="2" a="1"/>
  <c r="AK33" i="2"/>
  <c r="AK34" i="2" a="1"/>
  <c r="AK34" i="2"/>
  <c r="AK35" i="2" a="1"/>
  <c r="AK35" i="2"/>
  <c r="AK36" i="2" a="1"/>
  <c r="AK36" i="2"/>
  <c r="AK37" i="2" a="1"/>
  <c r="AK37" i="2"/>
  <c r="AK38" i="2" a="1"/>
  <c r="AK38" i="2"/>
  <c r="AK39" i="2" a="1"/>
  <c r="AK39" i="2"/>
  <c r="AK40" i="2" a="1"/>
  <c r="AK40" i="2"/>
  <c r="AK41" i="2" a="1"/>
  <c r="AK41" i="2"/>
  <c r="AK42" i="2" a="1"/>
  <c r="AK42" i="2"/>
  <c r="AK43" i="2" a="1"/>
  <c r="AK43" i="2"/>
  <c r="AK44" i="2" a="1"/>
  <c r="AK44" i="2"/>
  <c r="AK45" i="2" a="1"/>
  <c r="AK45" i="2"/>
  <c r="AK46" i="2" a="1"/>
  <c r="AK46" i="2"/>
  <c r="AK47" i="2" a="1"/>
  <c r="AK47" i="2"/>
  <c r="AK48" i="2" a="1"/>
  <c r="AK48" i="2"/>
  <c r="AK49" i="2" a="1"/>
  <c r="AK49" i="2"/>
  <c r="AK50" i="2" a="1"/>
  <c r="AK50" i="2"/>
  <c r="AK51" i="2" a="1"/>
  <c r="AK51" i="2"/>
  <c r="AK52" i="2" a="1"/>
  <c r="AK52" i="2"/>
  <c r="AK53" i="2" a="1"/>
  <c r="AK53" i="2"/>
  <c r="AK54" i="2" a="1"/>
  <c r="AK54" i="2"/>
  <c r="AK55" i="2" a="1"/>
  <c r="AK55" i="2"/>
  <c r="AK56" i="2" a="1"/>
  <c r="AK56" i="2"/>
  <c r="AK57" i="2" a="1"/>
  <c r="AK57" i="2"/>
  <c r="AK58" i="2" a="1"/>
  <c r="AK58" i="2"/>
  <c r="AK59" i="2" a="1"/>
  <c r="AK59" i="2"/>
  <c r="AK60" i="2" a="1"/>
  <c r="AK60" i="2"/>
  <c r="AK61" i="2" a="1"/>
  <c r="AK61" i="2"/>
  <c r="AK62" i="2" a="1"/>
  <c r="AK62" i="2"/>
  <c r="AK63" i="2" a="1"/>
  <c r="AK63" i="2"/>
  <c r="AK64" i="2" a="1"/>
  <c r="AK64" i="2"/>
  <c r="AK65" i="2" a="1"/>
  <c r="AK65" i="2"/>
  <c r="AK66" i="2" a="1"/>
  <c r="AK66" i="2"/>
  <c r="AK67" i="2" a="1"/>
  <c r="AK67" i="2"/>
  <c r="AK68" i="2" a="1"/>
  <c r="AK68" i="2"/>
  <c r="AK69" i="2" a="1"/>
  <c r="AK69" i="2"/>
  <c r="AK70" i="2" a="1"/>
  <c r="AK70" i="2"/>
  <c r="AK71" i="2" a="1"/>
  <c r="AK71" i="2"/>
  <c r="AK72" i="2" a="1"/>
  <c r="AK72" i="2"/>
  <c r="AK73" i="2" a="1"/>
  <c r="AK73" i="2"/>
  <c r="AK74" i="2" a="1"/>
  <c r="AK74" i="2"/>
  <c r="AK75" i="2" a="1"/>
  <c r="AK75" i="2"/>
  <c r="AK76" i="2" a="1"/>
  <c r="AK76" i="2"/>
  <c r="AK77" i="2" a="1"/>
  <c r="AK77" i="2"/>
  <c r="AK78" i="2" a="1"/>
  <c r="AK78" i="2"/>
  <c r="AK79" i="2" a="1"/>
  <c r="AK79" i="2"/>
  <c r="AK80" i="2" a="1"/>
  <c r="AK80" i="2"/>
  <c r="AK81" i="2" a="1"/>
  <c r="AK81" i="2"/>
  <c r="AK82" i="2" a="1"/>
  <c r="AK82" i="2"/>
  <c r="AK83" i="2" a="1"/>
  <c r="AK83" i="2"/>
  <c r="AK84" i="2" a="1"/>
  <c r="AK84" i="2"/>
  <c r="AK85" i="2" a="1"/>
  <c r="AK85" i="2"/>
  <c r="AK86" i="2" a="1"/>
  <c r="AK86" i="2"/>
  <c r="AK87" i="2" a="1"/>
  <c r="AK87" i="2"/>
  <c r="AK88" i="2" a="1"/>
  <c r="AK88" i="2"/>
  <c r="AK89" i="2" a="1"/>
  <c r="AK89" i="2"/>
  <c r="AK90" i="2" a="1"/>
  <c r="AK90" i="2"/>
  <c r="AK91" i="2" a="1"/>
  <c r="AK91" i="2"/>
  <c r="AK92" i="2" a="1"/>
  <c r="AK92" i="2"/>
  <c r="AK93" i="2" a="1"/>
  <c r="AK93" i="2"/>
  <c r="AK94" i="2" a="1"/>
  <c r="AK94" i="2"/>
  <c r="AK95" i="2" a="1"/>
  <c r="AK95" i="2"/>
  <c r="AK96" i="2" a="1"/>
  <c r="AK96" i="2"/>
  <c r="AK97" i="2" a="1"/>
  <c r="AK97" i="2"/>
  <c r="AK98" i="2" a="1"/>
  <c r="AK98" i="2"/>
  <c r="AK99" i="2" a="1"/>
  <c r="AK99" i="2"/>
  <c r="AK100" i="2" a="1"/>
  <c r="AK100" i="2"/>
  <c r="AK101" i="2" a="1"/>
  <c r="AK101" i="2"/>
  <c r="AK102" i="2" a="1"/>
  <c r="AK102" i="2"/>
  <c r="AK3" i="2" a="1"/>
  <c r="AK3" i="2"/>
  <c r="Q9" i="2" s="1"/>
  <c r="R9" i="2" s="1"/>
  <c r="AJ3" i="2" a="1"/>
  <c r="AJ3" i="2"/>
  <c r="AJ4" i="2" a="1"/>
  <c r="AJ4" i="2"/>
  <c r="AJ5" i="2" a="1"/>
  <c r="AJ5" i="2"/>
  <c r="AJ6" i="2" a="1"/>
  <c r="AJ6" i="2"/>
  <c r="AJ7" i="2" a="1"/>
  <c r="AJ7" i="2"/>
  <c r="AJ8" i="2" a="1"/>
  <c r="AJ8" i="2"/>
  <c r="AJ9" i="2" a="1"/>
  <c r="AJ9" i="2"/>
  <c r="AJ10" i="2" a="1"/>
  <c r="AJ10" i="2"/>
  <c r="AJ11" i="2" a="1"/>
  <c r="AJ11" i="2"/>
  <c r="AJ12" i="2" a="1"/>
  <c r="AJ12" i="2"/>
  <c r="AJ13" i="2" a="1"/>
  <c r="AJ13" i="2"/>
  <c r="AJ14" i="2" a="1"/>
  <c r="AJ14" i="2"/>
  <c r="AJ15" i="2" a="1"/>
  <c r="AJ15" i="2"/>
  <c r="AJ16" i="2" a="1"/>
  <c r="AJ16" i="2"/>
  <c r="AJ17" i="2" a="1"/>
  <c r="AJ17" i="2"/>
  <c r="AJ18" i="2" a="1"/>
  <c r="AJ18" i="2"/>
  <c r="AJ19" i="2" a="1"/>
  <c r="AJ19" i="2"/>
  <c r="AJ20" i="2" a="1"/>
  <c r="AJ20" i="2"/>
  <c r="AJ21" i="2" a="1"/>
  <c r="AJ21" i="2"/>
  <c r="AJ22" i="2" a="1"/>
  <c r="AJ22" i="2"/>
  <c r="AJ23" i="2" a="1"/>
  <c r="AJ23" i="2"/>
  <c r="AJ24" i="2" a="1"/>
  <c r="AJ24" i="2"/>
  <c r="AJ25" i="2" a="1"/>
  <c r="AJ25" i="2"/>
  <c r="AJ26" i="2" a="1"/>
  <c r="AJ26" i="2"/>
  <c r="AJ27" i="2" a="1"/>
  <c r="AJ27" i="2"/>
  <c r="AJ28" i="2" a="1"/>
  <c r="AJ28" i="2"/>
  <c r="AJ29" i="2" a="1"/>
  <c r="AJ29" i="2"/>
  <c r="AJ30" i="2" a="1"/>
  <c r="AJ30" i="2"/>
  <c r="AJ31" i="2" a="1"/>
  <c r="AJ31" i="2"/>
  <c r="AJ32" i="2" a="1"/>
  <c r="AJ32" i="2"/>
  <c r="AJ33" i="2" a="1"/>
  <c r="AJ33" i="2"/>
  <c r="AJ34" i="2" a="1"/>
  <c r="AJ34" i="2"/>
  <c r="AJ35" i="2" a="1"/>
  <c r="AJ35" i="2"/>
  <c r="AJ36" i="2" a="1"/>
  <c r="AJ36" i="2"/>
  <c r="AJ37" i="2" a="1"/>
  <c r="AJ37" i="2"/>
  <c r="AJ38" i="2" a="1"/>
  <c r="AJ38" i="2"/>
  <c r="AJ39" i="2" a="1"/>
  <c r="AJ39" i="2"/>
  <c r="AJ40" i="2" a="1"/>
  <c r="AJ40" i="2"/>
  <c r="AJ41" i="2" a="1"/>
  <c r="AJ41" i="2"/>
  <c r="AJ42" i="2" a="1"/>
  <c r="AJ42" i="2"/>
  <c r="AJ43" i="2" a="1"/>
  <c r="AJ43" i="2"/>
  <c r="AJ44" i="2" a="1"/>
  <c r="AJ44" i="2"/>
  <c r="AJ45" i="2" a="1"/>
  <c r="AJ45" i="2"/>
  <c r="AJ46" i="2" a="1"/>
  <c r="AJ46" i="2"/>
  <c r="AJ47" i="2" a="1"/>
  <c r="AJ47" i="2"/>
  <c r="AJ48" i="2" a="1"/>
  <c r="AJ48" i="2"/>
  <c r="AJ49" i="2" a="1"/>
  <c r="AJ49" i="2"/>
  <c r="AJ50" i="2" a="1"/>
  <c r="AJ50" i="2"/>
  <c r="AJ51" i="2" a="1"/>
  <c r="AJ51" i="2"/>
  <c r="AJ52" i="2" a="1"/>
  <c r="AJ52" i="2"/>
  <c r="AJ53" i="2" a="1"/>
  <c r="AJ53" i="2"/>
  <c r="AJ54" i="2" a="1"/>
  <c r="AJ54" i="2"/>
  <c r="AJ55" i="2" a="1"/>
  <c r="AJ55" i="2"/>
  <c r="AJ56" i="2" a="1"/>
  <c r="AJ56" i="2"/>
  <c r="AJ57" i="2" a="1"/>
  <c r="AJ57" i="2"/>
  <c r="AJ58" i="2" a="1"/>
  <c r="AJ58" i="2"/>
  <c r="AJ59" i="2" a="1"/>
  <c r="AJ59" i="2"/>
  <c r="AJ60" i="2" a="1"/>
  <c r="AJ60" i="2"/>
  <c r="AJ61" i="2" a="1"/>
  <c r="AJ61" i="2"/>
  <c r="AJ62" i="2" a="1"/>
  <c r="AJ62" i="2"/>
  <c r="AJ63" i="2" a="1"/>
  <c r="AJ63" i="2"/>
  <c r="AJ64" i="2" a="1"/>
  <c r="AJ64" i="2"/>
  <c r="AJ65" i="2" a="1"/>
  <c r="AJ65" i="2"/>
  <c r="AJ66" i="2" a="1"/>
  <c r="AJ66" i="2"/>
  <c r="AJ67" i="2" a="1"/>
  <c r="AJ67" i="2"/>
  <c r="AJ68" i="2" a="1"/>
  <c r="AJ68" i="2"/>
  <c r="AJ69" i="2" a="1"/>
  <c r="AJ69" i="2"/>
  <c r="AJ70" i="2" a="1"/>
  <c r="AJ70" i="2"/>
  <c r="AJ71" i="2" a="1"/>
  <c r="AJ71" i="2"/>
  <c r="AJ72" i="2" a="1"/>
  <c r="AJ72" i="2"/>
  <c r="AJ73" i="2" a="1"/>
  <c r="AJ73" i="2"/>
  <c r="AJ74" i="2" a="1"/>
  <c r="AJ74" i="2"/>
  <c r="AJ75" i="2" a="1"/>
  <c r="AJ75" i="2"/>
  <c r="AJ76" i="2" a="1"/>
  <c r="AJ76" i="2"/>
  <c r="AJ77" i="2" a="1"/>
  <c r="AJ77" i="2"/>
  <c r="AJ78" i="2" a="1"/>
  <c r="AJ78" i="2"/>
  <c r="AJ79" i="2" a="1"/>
  <c r="AJ79" i="2"/>
  <c r="AJ80" i="2" a="1"/>
  <c r="AJ80" i="2"/>
  <c r="AJ81" i="2" a="1"/>
  <c r="AJ81" i="2"/>
  <c r="AJ82" i="2" a="1"/>
  <c r="AJ82" i="2"/>
  <c r="AJ83" i="2" a="1"/>
  <c r="AJ83" i="2"/>
  <c r="AJ84" i="2" a="1"/>
  <c r="AJ84" i="2"/>
  <c r="AJ85" i="2" a="1"/>
  <c r="AJ85" i="2"/>
  <c r="AJ86" i="2" a="1"/>
  <c r="AJ86" i="2"/>
  <c r="AJ87" i="2" a="1"/>
  <c r="AJ87" i="2"/>
  <c r="AJ88" i="2" a="1"/>
  <c r="AJ88" i="2"/>
  <c r="AJ89" i="2" a="1"/>
  <c r="AJ89" i="2"/>
  <c r="AJ90" i="2" a="1"/>
  <c r="AJ90" i="2"/>
  <c r="AJ91" i="2" a="1"/>
  <c r="AJ91" i="2"/>
  <c r="AJ92" i="2" a="1"/>
  <c r="AJ92" i="2"/>
  <c r="AJ93" i="2" a="1"/>
  <c r="AJ93" i="2"/>
  <c r="AJ94" i="2" a="1"/>
  <c r="AJ94" i="2"/>
  <c r="AJ95" i="2" a="1"/>
  <c r="AJ95" i="2"/>
  <c r="AJ96" i="2" a="1"/>
  <c r="AJ96" i="2"/>
  <c r="AJ97" i="2" a="1"/>
  <c r="AJ97" i="2"/>
  <c r="AJ98" i="2" a="1"/>
  <c r="AJ98" i="2"/>
  <c r="AJ99" i="2" a="1"/>
  <c r="AJ99" i="2"/>
  <c r="AJ100" i="2" a="1"/>
  <c r="AJ100" i="2"/>
  <c r="AJ101" i="2" a="1"/>
  <c r="AJ101" i="2"/>
  <c r="AJ102" i="2" a="1"/>
  <c r="AJ102" i="2"/>
  <c r="AI4" i="2" a="1"/>
  <c r="AI4" i="2"/>
  <c r="AI5" i="2" a="1"/>
  <c r="AI5" i="2"/>
  <c r="AI6" i="2" a="1"/>
  <c r="AI6" i="2"/>
  <c r="AI7" i="2" a="1"/>
  <c r="AI7" i="2"/>
  <c r="AI8" i="2" a="1"/>
  <c r="AI8" i="2"/>
  <c r="AI9" i="2" a="1"/>
  <c r="AI9" i="2"/>
  <c r="AI10" i="2" a="1"/>
  <c r="AI10" i="2"/>
  <c r="AI11" i="2" a="1"/>
  <c r="AI11" i="2"/>
  <c r="AI12" i="2" a="1"/>
  <c r="AI12" i="2"/>
  <c r="AI13" i="2" a="1"/>
  <c r="AI13" i="2"/>
  <c r="AI14" i="2" a="1"/>
  <c r="AI14" i="2"/>
  <c r="AI15" i="2" a="1"/>
  <c r="AI15" i="2"/>
  <c r="AI16" i="2" a="1"/>
  <c r="AI16" i="2"/>
  <c r="AI17" i="2" a="1"/>
  <c r="AI17" i="2"/>
  <c r="AI18" i="2" a="1"/>
  <c r="AI18" i="2"/>
  <c r="AI19" i="2" a="1"/>
  <c r="AI19" i="2"/>
  <c r="AI20" i="2" a="1"/>
  <c r="AI20" i="2"/>
  <c r="AI21" i="2" a="1"/>
  <c r="AI21" i="2"/>
  <c r="AI22" i="2" a="1"/>
  <c r="AI22" i="2"/>
  <c r="AI23" i="2" a="1"/>
  <c r="AI23" i="2"/>
  <c r="AI24" i="2" a="1"/>
  <c r="AI24" i="2"/>
  <c r="AI25" i="2" a="1"/>
  <c r="AI25" i="2"/>
  <c r="AI26" i="2" a="1"/>
  <c r="AI26" i="2"/>
  <c r="AI27" i="2" a="1"/>
  <c r="AI27" i="2"/>
  <c r="AI28" i="2" a="1"/>
  <c r="AI28" i="2"/>
  <c r="AI29" i="2" a="1"/>
  <c r="AI29" i="2"/>
  <c r="AI30" i="2" a="1"/>
  <c r="AI30" i="2"/>
  <c r="AI31" i="2" a="1"/>
  <c r="AI31" i="2"/>
  <c r="AI32" i="2" a="1"/>
  <c r="AI32" i="2"/>
  <c r="AI33" i="2" a="1"/>
  <c r="AI33" i="2"/>
  <c r="AI34" i="2" a="1"/>
  <c r="AI34" i="2"/>
  <c r="AI35" i="2" a="1"/>
  <c r="AI35" i="2"/>
  <c r="AI36" i="2" a="1"/>
  <c r="AI36" i="2"/>
  <c r="AI37" i="2" a="1"/>
  <c r="AI37" i="2"/>
  <c r="AI38" i="2" a="1"/>
  <c r="AI38" i="2"/>
  <c r="AI39" i="2" a="1"/>
  <c r="AI39" i="2"/>
  <c r="AI40" i="2" a="1"/>
  <c r="AI40" i="2"/>
  <c r="AI41" i="2" a="1"/>
  <c r="AI41" i="2"/>
  <c r="AI42" i="2" a="1"/>
  <c r="AI42" i="2"/>
  <c r="AI43" i="2" a="1"/>
  <c r="AI43" i="2"/>
  <c r="AI44" i="2" a="1"/>
  <c r="AI44" i="2"/>
  <c r="AI45" i="2" a="1"/>
  <c r="AI45" i="2"/>
  <c r="AI46" i="2" a="1"/>
  <c r="AI46" i="2"/>
  <c r="AI47" i="2" a="1"/>
  <c r="AI47" i="2"/>
  <c r="AI48" i="2" a="1"/>
  <c r="AI48" i="2"/>
  <c r="AI49" i="2" a="1"/>
  <c r="AI49" i="2"/>
  <c r="AI50" i="2" a="1"/>
  <c r="AI50" i="2"/>
  <c r="AI51" i="2" a="1"/>
  <c r="AI51" i="2"/>
  <c r="AI52" i="2" a="1"/>
  <c r="AI52" i="2"/>
  <c r="AI53" i="2" a="1"/>
  <c r="AI53" i="2"/>
  <c r="AI54" i="2" a="1"/>
  <c r="AI54" i="2"/>
  <c r="AI55" i="2" a="1"/>
  <c r="AI55" i="2"/>
  <c r="AI56" i="2" a="1"/>
  <c r="AI56" i="2"/>
  <c r="AI57" i="2" a="1"/>
  <c r="AI57" i="2"/>
  <c r="AI58" i="2" a="1"/>
  <c r="AI58" i="2"/>
  <c r="AI59" i="2" a="1"/>
  <c r="AI59" i="2"/>
  <c r="AI60" i="2" a="1"/>
  <c r="AI60" i="2"/>
  <c r="AI61" i="2" a="1"/>
  <c r="AI61" i="2"/>
  <c r="AI62" i="2" a="1"/>
  <c r="AI62" i="2"/>
  <c r="AI63" i="2" a="1"/>
  <c r="AI63" i="2"/>
  <c r="AI64" i="2" a="1"/>
  <c r="AI64" i="2"/>
  <c r="AI65" i="2" a="1"/>
  <c r="AI65" i="2"/>
  <c r="AI66" i="2" a="1"/>
  <c r="AI66" i="2"/>
  <c r="AI67" i="2" a="1"/>
  <c r="AI67" i="2"/>
  <c r="AI68" i="2" a="1"/>
  <c r="AI68" i="2"/>
  <c r="AI69" i="2" a="1"/>
  <c r="AI69" i="2"/>
  <c r="AI70" i="2" a="1"/>
  <c r="AI70" i="2"/>
  <c r="AI71" i="2" a="1"/>
  <c r="AI71" i="2"/>
  <c r="AI72" i="2" a="1"/>
  <c r="AI72" i="2"/>
  <c r="AI73" i="2" a="1"/>
  <c r="AI73" i="2"/>
  <c r="AI74" i="2" a="1"/>
  <c r="AI74" i="2"/>
  <c r="AI75" i="2" a="1"/>
  <c r="AI75" i="2"/>
  <c r="AI76" i="2" a="1"/>
  <c r="AI76" i="2"/>
  <c r="AI77" i="2" a="1"/>
  <c r="AI77" i="2"/>
  <c r="AI78" i="2" a="1"/>
  <c r="AI78" i="2"/>
  <c r="AI79" i="2" a="1"/>
  <c r="AI79" i="2"/>
  <c r="AI80" i="2" a="1"/>
  <c r="AI80" i="2"/>
  <c r="AI81" i="2" a="1"/>
  <c r="AI81" i="2"/>
  <c r="AI82" i="2" a="1"/>
  <c r="AI82" i="2"/>
  <c r="AI83" i="2" a="1"/>
  <c r="AI83" i="2"/>
  <c r="AI84" i="2" a="1"/>
  <c r="AI84" i="2"/>
  <c r="AI85" i="2" a="1"/>
  <c r="AI85" i="2"/>
  <c r="AI86" i="2" a="1"/>
  <c r="AI86" i="2"/>
  <c r="AI87" i="2" a="1"/>
  <c r="AI87" i="2"/>
  <c r="AI88" i="2" a="1"/>
  <c r="AI88" i="2"/>
  <c r="AI89" i="2" a="1"/>
  <c r="AI89" i="2"/>
  <c r="AI90" i="2" a="1"/>
  <c r="AI90" i="2"/>
  <c r="AI91" i="2" a="1"/>
  <c r="AI91" i="2"/>
  <c r="AI92" i="2" a="1"/>
  <c r="AI92" i="2"/>
  <c r="AI93" i="2" a="1"/>
  <c r="AI93" i="2"/>
  <c r="AI94" i="2" a="1"/>
  <c r="AI94" i="2"/>
  <c r="AI95" i="2" a="1"/>
  <c r="AI95" i="2"/>
  <c r="AI96" i="2" a="1"/>
  <c r="AI96" i="2"/>
  <c r="AI97" i="2" a="1"/>
  <c r="AI97" i="2"/>
  <c r="AI98" i="2" a="1"/>
  <c r="AI98" i="2"/>
  <c r="AI99" i="2" a="1"/>
  <c r="AI99" i="2"/>
  <c r="AI100" i="2" a="1"/>
  <c r="AI100" i="2"/>
  <c r="AI101" i="2" a="1"/>
  <c r="AI101" i="2"/>
  <c r="AI102" i="2" a="1"/>
  <c r="AI102" i="2"/>
  <c r="AI3" i="2" a="1"/>
  <c r="AI3" i="2"/>
  <c r="AH4" i="2" a="1"/>
  <c r="AH4" i="2"/>
  <c r="AH5" i="2" a="1"/>
  <c r="AH5" i="2"/>
  <c r="AH6" i="2" a="1"/>
  <c r="AH6" i="2"/>
  <c r="AH7" i="2" a="1"/>
  <c r="AH7" i="2"/>
  <c r="AH8" i="2" a="1"/>
  <c r="AH8" i="2"/>
  <c r="AH9" i="2" a="1"/>
  <c r="AH9" i="2"/>
  <c r="AH10" i="2" a="1"/>
  <c r="AH10" i="2"/>
  <c r="AH11" i="2" a="1"/>
  <c r="AH11" i="2"/>
  <c r="AH12" i="2" a="1"/>
  <c r="AH12" i="2"/>
  <c r="AH13" i="2" a="1"/>
  <c r="AH13" i="2"/>
  <c r="AH14" i="2" a="1"/>
  <c r="AH14" i="2"/>
  <c r="AH15" i="2" a="1"/>
  <c r="AH15" i="2"/>
  <c r="AH16" i="2" a="1"/>
  <c r="AH16" i="2"/>
  <c r="AH17" i="2" a="1"/>
  <c r="AH17" i="2"/>
  <c r="AH18" i="2" a="1"/>
  <c r="AH18" i="2"/>
  <c r="AH19" i="2" a="1"/>
  <c r="AH19" i="2"/>
  <c r="AH20" i="2" a="1"/>
  <c r="AH20" i="2"/>
  <c r="AH21" i="2" a="1"/>
  <c r="AH21" i="2"/>
  <c r="AH22" i="2" a="1"/>
  <c r="AH22" i="2"/>
  <c r="AH23" i="2" a="1"/>
  <c r="AH23" i="2"/>
  <c r="AH24" i="2" a="1"/>
  <c r="AH24" i="2"/>
  <c r="AH25" i="2" a="1"/>
  <c r="AH25" i="2"/>
  <c r="AH26" i="2" a="1"/>
  <c r="AH26" i="2"/>
  <c r="AH27" i="2" a="1"/>
  <c r="AH27" i="2"/>
  <c r="AH28" i="2" a="1"/>
  <c r="AH28" i="2"/>
  <c r="AH29" i="2" a="1"/>
  <c r="AH29" i="2"/>
  <c r="AH30" i="2" a="1"/>
  <c r="AH30" i="2"/>
  <c r="AH31" i="2" a="1"/>
  <c r="AH31" i="2"/>
  <c r="AH32" i="2" a="1"/>
  <c r="AH32" i="2"/>
  <c r="AH33" i="2" a="1"/>
  <c r="AH33" i="2"/>
  <c r="AH34" i="2" a="1"/>
  <c r="AH34" i="2"/>
  <c r="AH35" i="2" a="1"/>
  <c r="AH35" i="2"/>
  <c r="AH36" i="2" a="1"/>
  <c r="AH36" i="2"/>
  <c r="AH37" i="2" a="1"/>
  <c r="AH37" i="2"/>
  <c r="AH38" i="2" a="1"/>
  <c r="AH38" i="2"/>
  <c r="AH39" i="2" a="1"/>
  <c r="AH39" i="2"/>
  <c r="AH40" i="2" a="1"/>
  <c r="AH40" i="2"/>
  <c r="AH41" i="2" a="1"/>
  <c r="AH41" i="2"/>
  <c r="AH42" i="2" a="1"/>
  <c r="AH42" i="2"/>
  <c r="AH43" i="2" a="1"/>
  <c r="AH43" i="2"/>
  <c r="AH44" i="2" a="1"/>
  <c r="AH44" i="2"/>
  <c r="AH45" i="2" a="1"/>
  <c r="AH45" i="2"/>
  <c r="AH46" i="2" a="1"/>
  <c r="AH46" i="2"/>
  <c r="AH47" i="2" a="1"/>
  <c r="AH47" i="2"/>
  <c r="AH48" i="2" a="1"/>
  <c r="AH48" i="2"/>
  <c r="AH49" i="2" a="1"/>
  <c r="AH49" i="2"/>
  <c r="AH50" i="2" a="1"/>
  <c r="AH50" i="2"/>
  <c r="AH51" i="2" a="1"/>
  <c r="AH51" i="2"/>
  <c r="AH52" i="2" a="1"/>
  <c r="AH52" i="2"/>
  <c r="AH53" i="2" a="1"/>
  <c r="AH53" i="2"/>
  <c r="AH54" i="2" a="1"/>
  <c r="AH54" i="2"/>
  <c r="AH55" i="2" a="1"/>
  <c r="AH55" i="2"/>
  <c r="AH56" i="2" a="1"/>
  <c r="AH56" i="2"/>
  <c r="AH57" i="2" a="1"/>
  <c r="AH57" i="2"/>
  <c r="AH58" i="2" a="1"/>
  <c r="AH58" i="2"/>
  <c r="AH59" i="2" a="1"/>
  <c r="AH59" i="2"/>
  <c r="AH60" i="2" a="1"/>
  <c r="AH60" i="2"/>
  <c r="AH61" i="2" a="1"/>
  <c r="AH61" i="2"/>
  <c r="AH62" i="2" a="1"/>
  <c r="AH62" i="2"/>
  <c r="AH63" i="2" a="1"/>
  <c r="AH63" i="2"/>
  <c r="AH64" i="2" a="1"/>
  <c r="AH64" i="2"/>
  <c r="AH65" i="2" a="1"/>
  <c r="AH65" i="2"/>
  <c r="AH66" i="2" a="1"/>
  <c r="AH66" i="2"/>
  <c r="AH67" i="2" a="1"/>
  <c r="AH67" i="2"/>
  <c r="AH68" i="2" a="1"/>
  <c r="AH68" i="2"/>
  <c r="AH69" i="2" a="1"/>
  <c r="AH69" i="2"/>
  <c r="AH70" i="2" a="1"/>
  <c r="AH70" i="2"/>
  <c r="AH71" i="2" a="1"/>
  <c r="AH71" i="2"/>
  <c r="AH72" i="2" a="1"/>
  <c r="AH72" i="2"/>
  <c r="AH73" i="2" a="1"/>
  <c r="AH73" i="2"/>
  <c r="AH74" i="2" a="1"/>
  <c r="AH74" i="2"/>
  <c r="AH75" i="2" a="1"/>
  <c r="AH75" i="2"/>
  <c r="AH76" i="2" a="1"/>
  <c r="AH76" i="2"/>
  <c r="AH77" i="2" a="1"/>
  <c r="AH77" i="2"/>
  <c r="AH78" i="2" a="1"/>
  <c r="AH78" i="2"/>
  <c r="AH79" i="2" a="1"/>
  <c r="AH79" i="2"/>
  <c r="AH80" i="2" a="1"/>
  <c r="AH80" i="2"/>
  <c r="AH81" i="2" a="1"/>
  <c r="AH81" i="2"/>
  <c r="AH82" i="2" a="1"/>
  <c r="AH82" i="2"/>
  <c r="AH83" i="2" a="1"/>
  <c r="AH83" i="2"/>
  <c r="AH84" i="2" a="1"/>
  <c r="AH84" i="2"/>
  <c r="AH85" i="2" a="1"/>
  <c r="AH85" i="2"/>
  <c r="AH86" i="2" a="1"/>
  <c r="AH86" i="2"/>
  <c r="AH87" i="2" a="1"/>
  <c r="AH87" i="2"/>
  <c r="AH88" i="2" a="1"/>
  <c r="AH88" i="2"/>
  <c r="AH89" i="2" a="1"/>
  <c r="AH89" i="2"/>
  <c r="AH90" i="2" a="1"/>
  <c r="AH90" i="2"/>
  <c r="AH91" i="2" a="1"/>
  <c r="AH91" i="2"/>
  <c r="AH92" i="2" a="1"/>
  <c r="AH92" i="2"/>
  <c r="AH93" i="2" a="1"/>
  <c r="AH93" i="2"/>
  <c r="AH94" i="2" a="1"/>
  <c r="AH94" i="2"/>
  <c r="AH95" i="2" a="1"/>
  <c r="AH95" i="2"/>
  <c r="AH96" i="2" a="1"/>
  <c r="AH96" i="2"/>
  <c r="AH97" i="2" a="1"/>
  <c r="AH97" i="2"/>
  <c r="AH98" i="2" a="1"/>
  <c r="AH98" i="2"/>
  <c r="AH99" i="2" a="1"/>
  <c r="AH99" i="2"/>
  <c r="AH100" i="2" a="1"/>
  <c r="AH100" i="2"/>
  <c r="AH101" i="2" a="1"/>
  <c r="AH101" i="2"/>
  <c r="AH102" i="2" a="1"/>
  <c r="AH102" i="2"/>
  <c r="AH3" i="2" a="1"/>
  <c r="AH3" i="2"/>
  <c r="AF4" i="2" a="1"/>
  <c r="AF4" i="2"/>
  <c r="AF5" i="2" a="1"/>
  <c r="AF5" i="2"/>
  <c r="AF6" i="2" a="1"/>
  <c r="AF6" i="2"/>
  <c r="AF7" i="2" a="1"/>
  <c r="AF7" i="2"/>
  <c r="AF8" i="2" a="1"/>
  <c r="AF8" i="2"/>
  <c r="AF9" i="2" a="1"/>
  <c r="AF9" i="2"/>
  <c r="AF10" i="2" a="1"/>
  <c r="AF10" i="2"/>
  <c r="AF11" i="2" a="1"/>
  <c r="AF11" i="2"/>
  <c r="AF12" i="2" a="1"/>
  <c r="AF12" i="2"/>
  <c r="AF13" i="2" a="1"/>
  <c r="AF13" i="2"/>
  <c r="AF14" i="2" a="1"/>
  <c r="AF14" i="2"/>
  <c r="AF15" i="2" a="1"/>
  <c r="AF15" i="2"/>
  <c r="AF16" i="2" a="1"/>
  <c r="AF16" i="2"/>
  <c r="AF17" i="2" a="1"/>
  <c r="AF17" i="2"/>
  <c r="AF18" i="2" a="1"/>
  <c r="AF18" i="2"/>
  <c r="AF19" i="2" a="1"/>
  <c r="AF19" i="2"/>
  <c r="AF20" i="2" a="1"/>
  <c r="AF20" i="2"/>
  <c r="AF21" i="2" a="1"/>
  <c r="AF21" i="2"/>
  <c r="AF22" i="2" a="1"/>
  <c r="AF22" i="2"/>
  <c r="AF23" i="2" a="1"/>
  <c r="AF23" i="2"/>
  <c r="AF24" i="2" a="1"/>
  <c r="AF24" i="2"/>
  <c r="AF25" i="2" a="1"/>
  <c r="AF25" i="2"/>
  <c r="AF26" i="2" a="1"/>
  <c r="AF26" i="2"/>
  <c r="AF27" i="2" a="1"/>
  <c r="AF27" i="2"/>
  <c r="AF28" i="2" a="1"/>
  <c r="AF28" i="2"/>
  <c r="AF29" i="2" a="1"/>
  <c r="AF29" i="2"/>
  <c r="AF30" i="2" a="1"/>
  <c r="AF30" i="2"/>
  <c r="AF31" i="2" a="1"/>
  <c r="AF31" i="2"/>
  <c r="AF32" i="2" a="1"/>
  <c r="AF32" i="2"/>
  <c r="AF33" i="2" a="1"/>
  <c r="AF33" i="2"/>
  <c r="AF34" i="2" a="1"/>
  <c r="AF34" i="2"/>
  <c r="AF35" i="2" a="1"/>
  <c r="AF35" i="2"/>
  <c r="AF36" i="2" a="1"/>
  <c r="AF36" i="2"/>
  <c r="AF37" i="2" a="1"/>
  <c r="AF37" i="2"/>
  <c r="AF38" i="2" a="1"/>
  <c r="AF38" i="2"/>
  <c r="AF39" i="2" a="1"/>
  <c r="AF39" i="2"/>
  <c r="AF40" i="2" a="1"/>
  <c r="AF40" i="2"/>
  <c r="AF41" i="2" a="1"/>
  <c r="AF41" i="2"/>
  <c r="AF42" i="2" a="1"/>
  <c r="AF42" i="2"/>
  <c r="AF43" i="2" a="1"/>
  <c r="AF43" i="2"/>
  <c r="AF44" i="2" a="1"/>
  <c r="AF44" i="2"/>
  <c r="AF45" i="2" a="1"/>
  <c r="AF45" i="2"/>
  <c r="AF46" i="2" a="1"/>
  <c r="AF46" i="2"/>
  <c r="AF47" i="2" a="1"/>
  <c r="AF47" i="2"/>
  <c r="AF48" i="2" a="1"/>
  <c r="AF48" i="2"/>
  <c r="AF49" i="2" a="1"/>
  <c r="AF49" i="2"/>
  <c r="AF50" i="2" a="1"/>
  <c r="AF50" i="2"/>
  <c r="AF51" i="2" a="1"/>
  <c r="AF51" i="2"/>
  <c r="AF52" i="2" a="1"/>
  <c r="AF52" i="2"/>
  <c r="AF53" i="2" a="1"/>
  <c r="AF53" i="2"/>
  <c r="AF54" i="2" a="1"/>
  <c r="AF54" i="2"/>
  <c r="AF55" i="2" a="1"/>
  <c r="AF55" i="2"/>
  <c r="AF56" i="2" a="1"/>
  <c r="AF56" i="2"/>
  <c r="AF57" i="2" a="1"/>
  <c r="AF57" i="2"/>
  <c r="AF58" i="2" a="1"/>
  <c r="AF58" i="2"/>
  <c r="AF59" i="2" a="1"/>
  <c r="AF59" i="2"/>
  <c r="AF60" i="2" a="1"/>
  <c r="AF60" i="2"/>
  <c r="AF61" i="2" a="1"/>
  <c r="AF61" i="2"/>
  <c r="AF62" i="2" a="1"/>
  <c r="AF62" i="2"/>
  <c r="AF63" i="2" a="1"/>
  <c r="AF63" i="2"/>
  <c r="AF64" i="2" a="1"/>
  <c r="AF64" i="2"/>
  <c r="AF65" i="2" a="1"/>
  <c r="AF65" i="2"/>
  <c r="AF66" i="2" a="1"/>
  <c r="AF66" i="2"/>
  <c r="AF67" i="2" a="1"/>
  <c r="AF67" i="2"/>
  <c r="AF68" i="2" a="1"/>
  <c r="AF68" i="2"/>
  <c r="AF69" i="2" a="1"/>
  <c r="AF69" i="2"/>
  <c r="AF70" i="2" a="1"/>
  <c r="AF70" i="2"/>
  <c r="AF71" i="2" a="1"/>
  <c r="AF71" i="2"/>
  <c r="AF72" i="2" a="1"/>
  <c r="AF72" i="2"/>
  <c r="AF73" i="2" a="1"/>
  <c r="AF73" i="2"/>
  <c r="AF74" i="2" a="1"/>
  <c r="AF74" i="2"/>
  <c r="AF75" i="2" a="1"/>
  <c r="AF75" i="2"/>
  <c r="AF76" i="2" a="1"/>
  <c r="AF76" i="2"/>
  <c r="AF77" i="2" a="1"/>
  <c r="AF77" i="2"/>
  <c r="AF78" i="2" a="1"/>
  <c r="AF78" i="2"/>
  <c r="AF79" i="2" a="1"/>
  <c r="AF79" i="2"/>
  <c r="AF80" i="2" a="1"/>
  <c r="AF80" i="2"/>
  <c r="AF81" i="2" a="1"/>
  <c r="AF81" i="2"/>
  <c r="AF82" i="2" a="1"/>
  <c r="AF82" i="2"/>
  <c r="AF83" i="2" a="1"/>
  <c r="AF83" i="2"/>
  <c r="AF84" i="2" a="1"/>
  <c r="AF84" i="2"/>
  <c r="AF85" i="2" a="1"/>
  <c r="AF85" i="2"/>
  <c r="AF86" i="2" a="1"/>
  <c r="AF86" i="2"/>
  <c r="AF87" i="2" a="1"/>
  <c r="AF87" i="2"/>
  <c r="AF88" i="2" a="1"/>
  <c r="AF88" i="2"/>
  <c r="AF89" i="2" a="1"/>
  <c r="AF89" i="2"/>
  <c r="AF90" i="2" a="1"/>
  <c r="AF90" i="2"/>
  <c r="AF91" i="2" a="1"/>
  <c r="AF91" i="2"/>
  <c r="AF92" i="2" a="1"/>
  <c r="AF92" i="2"/>
  <c r="AF93" i="2" a="1"/>
  <c r="AF93" i="2"/>
  <c r="AF94" i="2" a="1"/>
  <c r="AF94" i="2"/>
  <c r="AF95" i="2" a="1"/>
  <c r="AF95" i="2"/>
  <c r="AF96" i="2" a="1"/>
  <c r="AF96" i="2"/>
  <c r="AF97" i="2" a="1"/>
  <c r="AF97" i="2"/>
  <c r="AF98" i="2" a="1"/>
  <c r="AF98" i="2"/>
  <c r="AF99" i="2" a="1"/>
  <c r="AF99" i="2"/>
  <c r="AF100" i="2" a="1"/>
  <c r="AF100" i="2"/>
  <c r="AF101" i="2" a="1"/>
  <c r="AF101" i="2"/>
  <c r="AF102" i="2" a="1"/>
  <c r="AF102" i="2"/>
  <c r="AE5" i="2" a="1"/>
  <c r="AE5" i="2"/>
  <c r="AE6" i="2" a="1"/>
  <c r="AE6" i="2"/>
  <c r="AE7" i="2" a="1"/>
  <c r="AE7" i="2"/>
  <c r="AE8" i="2" a="1"/>
  <c r="AE8" i="2"/>
  <c r="AE9" i="2" a="1"/>
  <c r="AE9" i="2"/>
  <c r="AE10" i="2" a="1"/>
  <c r="AE10" i="2"/>
  <c r="AE11" i="2" a="1"/>
  <c r="AE11" i="2"/>
  <c r="AE12" i="2" a="1"/>
  <c r="AE12" i="2"/>
  <c r="AE13" i="2" a="1"/>
  <c r="AE13" i="2"/>
  <c r="AE14" i="2" a="1"/>
  <c r="AE14" i="2"/>
  <c r="AE15" i="2" a="1"/>
  <c r="AE15" i="2"/>
  <c r="AE16" i="2" a="1"/>
  <c r="AE16" i="2"/>
  <c r="AE17" i="2" a="1"/>
  <c r="AE17" i="2"/>
  <c r="AE18" i="2" a="1"/>
  <c r="AE18" i="2"/>
  <c r="AE19" i="2" a="1"/>
  <c r="AE19" i="2"/>
  <c r="AE20" i="2" a="1"/>
  <c r="AE20" i="2"/>
  <c r="AE21" i="2" a="1"/>
  <c r="AE21" i="2"/>
  <c r="AE22" i="2" a="1"/>
  <c r="AE22" i="2"/>
  <c r="AE23" i="2" a="1"/>
  <c r="AE23" i="2"/>
  <c r="AE24" i="2" a="1"/>
  <c r="AE24" i="2"/>
  <c r="AE25" i="2" a="1"/>
  <c r="AE25" i="2"/>
  <c r="AE26" i="2" a="1"/>
  <c r="AE26" i="2"/>
  <c r="AE27" i="2" a="1"/>
  <c r="AE27" i="2"/>
  <c r="AE28" i="2" a="1"/>
  <c r="AE28" i="2"/>
  <c r="AE29" i="2" a="1"/>
  <c r="AE29" i="2"/>
  <c r="AE30" i="2" a="1"/>
  <c r="AE30" i="2"/>
  <c r="AE31" i="2" a="1"/>
  <c r="AE31" i="2"/>
  <c r="AE32" i="2" a="1"/>
  <c r="AE32" i="2"/>
  <c r="AE33" i="2" a="1"/>
  <c r="AE33" i="2"/>
  <c r="AE34" i="2" a="1"/>
  <c r="AE34" i="2"/>
  <c r="AE35" i="2" a="1"/>
  <c r="AE35" i="2"/>
  <c r="AE36" i="2" a="1"/>
  <c r="AE36" i="2"/>
  <c r="AE37" i="2" a="1"/>
  <c r="AE37" i="2"/>
  <c r="AE38" i="2" a="1"/>
  <c r="AE38" i="2"/>
  <c r="AE39" i="2" a="1"/>
  <c r="AE39" i="2"/>
  <c r="AE40" i="2" a="1"/>
  <c r="AE40" i="2"/>
  <c r="AE41" i="2" a="1"/>
  <c r="AE41" i="2"/>
  <c r="AE42" i="2" a="1"/>
  <c r="AE42" i="2"/>
  <c r="AE43" i="2" a="1"/>
  <c r="AE43" i="2"/>
  <c r="AE44" i="2" a="1"/>
  <c r="AE44" i="2"/>
  <c r="AE45" i="2" a="1"/>
  <c r="AE45" i="2"/>
  <c r="AE46" i="2" a="1"/>
  <c r="AE46" i="2"/>
  <c r="AE47" i="2" a="1"/>
  <c r="AE47" i="2"/>
  <c r="AE48" i="2" a="1"/>
  <c r="AE48" i="2"/>
  <c r="AE49" i="2" a="1"/>
  <c r="AE49" i="2"/>
  <c r="AE50" i="2" a="1"/>
  <c r="AE50" i="2"/>
  <c r="AE51" i="2" a="1"/>
  <c r="AE51" i="2"/>
  <c r="AE52" i="2" a="1"/>
  <c r="AE52" i="2"/>
  <c r="AE53" i="2" a="1"/>
  <c r="AE53" i="2"/>
  <c r="AE54" i="2" a="1"/>
  <c r="AE54" i="2"/>
  <c r="AE55" i="2" a="1"/>
  <c r="AE55" i="2"/>
  <c r="AE56" i="2" a="1"/>
  <c r="AE56" i="2"/>
  <c r="AE57" i="2" a="1"/>
  <c r="AE57" i="2"/>
  <c r="AE58" i="2" a="1"/>
  <c r="AE58" i="2"/>
  <c r="AE59" i="2" a="1"/>
  <c r="AE59" i="2"/>
  <c r="AE60" i="2" a="1"/>
  <c r="AE60" i="2"/>
  <c r="AE61" i="2" a="1"/>
  <c r="AE61" i="2"/>
  <c r="AE62" i="2" a="1"/>
  <c r="AE62" i="2"/>
  <c r="AE63" i="2" a="1"/>
  <c r="AE63" i="2"/>
  <c r="AE64" i="2" a="1"/>
  <c r="AE64" i="2"/>
  <c r="AE65" i="2" a="1"/>
  <c r="AE65" i="2"/>
  <c r="AE66" i="2" a="1"/>
  <c r="AE66" i="2"/>
  <c r="AE67" i="2" a="1"/>
  <c r="AE67" i="2"/>
  <c r="AE68" i="2" a="1"/>
  <c r="AE68" i="2"/>
  <c r="AE69" i="2" a="1"/>
  <c r="AE69" i="2"/>
  <c r="AE70" i="2" a="1"/>
  <c r="AE70" i="2"/>
  <c r="AE71" i="2" a="1"/>
  <c r="AE71" i="2"/>
  <c r="AE72" i="2" a="1"/>
  <c r="AE72" i="2"/>
  <c r="AE73" i="2" a="1"/>
  <c r="AE73" i="2"/>
  <c r="AE74" i="2" a="1"/>
  <c r="AE74" i="2"/>
  <c r="AE75" i="2" a="1"/>
  <c r="AE75" i="2"/>
  <c r="AE76" i="2" a="1"/>
  <c r="AE76" i="2"/>
  <c r="AE77" i="2" a="1"/>
  <c r="AE77" i="2"/>
  <c r="AE78" i="2" a="1"/>
  <c r="AE78" i="2"/>
  <c r="AE79" i="2" a="1"/>
  <c r="AE79" i="2"/>
  <c r="AE80" i="2" a="1"/>
  <c r="AE80" i="2"/>
  <c r="AE81" i="2" a="1"/>
  <c r="AE81" i="2"/>
  <c r="AE82" i="2" a="1"/>
  <c r="AE82" i="2"/>
  <c r="AE83" i="2" a="1"/>
  <c r="AE83" i="2"/>
  <c r="AE84" i="2" a="1"/>
  <c r="AE84" i="2"/>
  <c r="AE85" i="2" a="1"/>
  <c r="AE85" i="2"/>
  <c r="AE86" i="2" a="1"/>
  <c r="AE86" i="2"/>
  <c r="AE87" i="2" a="1"/>
  <c r="AE87" i="2"/>
  <c r="AE88" i="2" a="1"/>
  <c r="AE88" i="2"/>
  <c r="AE89" i="2" a="1"/>
  <c r="AE89" i="2"/>
  <c r="AE90" i="2" a="1"/>
  <c r="AE90" i="2"/>
  <c r="AE91" i="2" a="1"/>
  <c r="AE91" i="2"/>
  <c r="AE92" i="2" a="1"/>
  <c r="AE92" i="2"/>
  <c r="AE93" i="2" a="1"/>
  <c r="AE93" i="2"/>
  <c r="AE94" i="2" a="1"/>
  <c r="AE94" i="2"/>
  <c r="AE95" i="2" a="1"/>
  <c r="AE95" i="2"/>
  <c r="AE96" i="2" a="1"/>
  <c r="AE96" i="2"/>
  <c r="AE97" i="2" a="1"/>
  <c r="AE97" i="2"/>
  <c r="AE98" i="2" a="1"/>
  <c r="AE98" i="2"/>
  <c r="AE99" i="2" a="1"/>
  <c r="AE99" i="2"/>
  <c r="AE100" i="2" a="1"/>
  <c r="AE100" i="2"/>
  <c r="AE101" i="2" a="1"/>
  <c r="AE101" i="2"/>
  <c r="AE102" i="2" a="1"/>
  <c r="AE102" i="2"/>
  <c r="Q6" i="2" l="1"/>
  <c r="R6" i="2" s="1"/>
  <c r="Q7" i="2"/>
  <c r="R7" i="2" s="1"/>
  <c r="Q8" i="2"/>
  <c r="R8" i="2" s="1"/>
  <c r="Q44" i="2"/>
  <c r="R44" i="2" s="1"/>
  <c r="Q42" i="2"/>
  <c r="R42" i="2" s="1"/>
  <c r="Q45" i="2"/>
  <c r="R45" i="2" s="1"/>
  <c r="Q43" i="2"/>
  <c r="R43" i="2" s="1"/>
  <c r="Q3" i="2"/>
  <c r="R3" i="2" s="1"/>
  <c r="Q4" i="2"/>
  <c r="R4" i="2" s="1"/>
  <c r="Q5" i="2"/>
  <c r="R5" i="2" s="1"/>
  <c r="O6" i="2"/>
  <c r="P6" i="2" s="1"/>
  <c r="O7" i="2"/>
  <c r="P7" i="2" s="1"/>
  <c r="O9" i="2"/>
  <c r="P9" i="2" s="1"/>
  <c r="O10" i="2"/>
  <c r="P10" i="2" s="1"/>
  <c r="O12" i="2"/>
  <c r="P12" i="2" s="1"/>
  <c r="O13" i="2"/>
  <c r="P13" i="2" s="1"/>
  <c r="O14" i="2"/>
  <c r="P14" i="2" s="1"/>
  <c r="O15" i="2"/>
  <c r="P15" i="2" s="1"/>
  <c r="O16" i="2"/>
  <c r="P16" i="2" s="1"/>
  <c r="O17" i="2"/>
  <c r="P17" i="2" s="1"/>
  <c r="O18" i="2"/>
  <c r="P18" i="2" s="1"/>
  <c r="O19" i="2"/>
  <c r="P19" i="2" s="1"/>
  <c r="O20" i="2"/>
  <c r="P20" i="2" s="1"/>
  <c r="O21" i="2"/>
  <c r="P21" i="2" s="1"/>
  <c r="O22" i="2"/>
  <c r="P22" i="2" s="1"/>
  <c r="O23" i="2"/>
  <c r="P23" i="2" s="1"/>
  <c r="O24" i="2"/>
  <c r="P24" i="2" s="1"/>
  <c r="O26" i="2"/>
  <c r="P26" i="2" s="1"/>
  <c r="O27" i="2"/>
  <c r="P27" i="2" s="1"/>
  <c r="O28" i="2"/>
  <c r="P28" i="2" s="1"/>
  <c r="O29" i="2"/>
  <c r="P29" i="2" s="1"/>
  <c r="O30" i="2"/>
  <c r="P30" i="2" s="1"/>
  <c r="O31" i="2"/>
  <c r="P31" i="2" s="1"/>
  <c r="O32" i="2"/>
  <c r="P32" i="2" s="1"/>
  <c r="O33" i="2"/>
  <c r="P33" i="2" s="1"/>
  <c r="O34" i="2"/>
  <c r="P34" i="2" s="1"/>
  <c r="O35" i="2"/>
  <c r="P35" i="2" s="1"/>
  <c r="O36" i="2"/>
  <c r="P36" i="2" s="1"/>
  <c r="O37" i="2"/>
  <c r="P37" i="2" s="1"/>
  <c r="O38" i="2"/>
  <c r="P38" i="2" s="1"/>
  <c r="O39" i="2"/>
  <c r="P39" i="2" s="1"/>
  <c r="O42" i="2"/>
  <c r="P42" i="2" s="1"/>
  <c r="O43" i="2"/>
  <c r="P43" i="2" s="1"/>
  <c r="O44" i="2"/>
  <c r="P44" i="2" s="1"/>
  <c r="O45" i="2"/>
  <c r="P45" i="2" s="1"/>
  <c r="O11" i="2"/>
  <c r="P11" i="2" s="1"/>
  <c r="O40" i="2"/>
  <c r="P40" i="2" s="1"/>
  <c r="O41" i="2"/>
  <c r="P41" i="2" s="1"/>
  <c r="O8" i="2"/>
  <c r="P8" i="2" s="1"/>
  <c r="O25" i="2"/>
  <c r="P25" i="2" s="1"/>
  <c r="O3" i="2"/>
  <c r="P3" i="2" s="1"/>
  <c r="O4" i="2"/>
  <c r="P4" i="2" s="1"/>
  <c r="O5" i="2"/>
  <c r="P5" i="2" s="1"/>
  <c r="M25" i="2"/>
  <c r="M44" i="2"/>
  <c r="N44" i="2" s="1"/>
  <c r="M45" i="2"/>
  <c r="N45" i="2" s="1"/>
  <c r="M5" i="2"/>
  <c r="N5" i="2" s="1"/>
  <c r="K5" i="2"/>
  <c r="L5" i="2" s="1"/>
  <c r="I5" i="2"/>
  <c r="J5" i="2" s="1"/>
  <c r="M4" i="2"/>
  <c r="N4" i="2" s="1"/>
  <c r="K4" i="2"/>
  <c r="L4" i="2" s="1"/>
  <c r="I4" i="2"/>
  <c r="J4" i="2" s="1"/>
  <c r="M6" i="2"/>
  <c r="N6" i="2" s="1"/>
  <c r="K6" i="2"/>
  <c r="L6" i="2" s="1"/>
  <c r="I6" i="2"/>
  <c r="J6" i="2" s="1"/>
  <c r="I3" i="2"/>
  <c r="M7" i="2"/>
  <c r="N7" i="2" s="1"/>
  <c r="K7" i="2"/>
  <c r="L7" i="2" s="1"/>
  <c r="I7" i="2"/>
  <c r="J7" i="2" s="1"/>
  <c r="M8" i="2"/>
  <c r="N8" i="2" s="1"/>
  <c r="K8" i="2"/>
  <c r="L8" i="2" s="1"/>
  <c r="I8" i="2"/>
  <c r="J8" i="2" s="1"/>
  <c r="M9" i="2"/>
  <c r="N9" i="2" s="1"/>
  <c r="K9" i="2"/>
  <c r="L9" i="2" s="1"/>
  <c r="I9" i="2"/>
  <c r="J9" i="2" s="1"/>
  <c r="M10" i="2"/>
  <c r="N10" i="2" s="1"/>
  <c r="K10" i="2"/>
  <c r="L10" i="2" s="1"/>
  <c r="I10" i="2"/>
  <c r="J10" i="2" s="1"/>
  <c r="M11" i="2"/>
  <c r="N11" i="2" s="1"/>
  <c r="K11" i="2"/>
  <c r="M12" i="2"/>
  <c r="N12" i="2" s="1"/>
  <c r="K12" i="2"/>
  <c r="I12" i="2"/>
  <c r="M13" i="2"/>
  <c r="K13" i="2"/>
  <c r="L13" i="2" s="1"/>
  <c r="I13" i="2"/>
  <c r="M14" i="2"/>
  <c r="K14" i="2"/>
  <c r="L14" i="2" s="1"/>
  <c r="I14" i="2"/>
  <c r="M15" i="2"/>
  <c r="N15" i="2" s="1"/>
  <c r="K15" i="2"/>
  <c r="L15" i="2" s="1"/>
  <c r="I15" i="2"/>
  <c r="J15" i="2" s="1"/>
  <c r="M16" i="2"/>
  <c r="N16" i="2" s="1"/>
  <c r="K16" i="2"/>
  <c r="L16" i="2" s="1"/>
  <c r="I16" i="2"/>
  <c r="J16" i="2" s="1"/>
  <c r="M17" i="2"/>
  <c r="N17" i="2" s="1"/>
  <c r="K17" i="2"/>
  <c r="L17" i="2" s="1"/>
  <c r="I17" i="2"/>
  <c r="J17" i="2" s="1"/>
  <c r="M18" i="2"/>
  <c r="N18" i="2" s="1"/>
  <c r="K18" i="2"/>
  <c r="L18" i="2" s="1"/>
  <c r="I18" i="2"/>
  <c r="J18" i="2" s="1"/>
  <c r="M19" i="2"/>
  <c r="N19" i="2" s="1"/>
  <c r="K19" i="2"/>
  <c r="L19" i="2" s="1"/>
  <c r="I19" i="2"/>
  <c r="J19" i="2" s="1"/>
  <c r="M20" i="2"/>
  <c r="N20" i="2" s="1"/>
  <c r="K20" i="2"/>
  <c r="L20" i="2" s="1"/>
  <c r="I20" i="2"/>
  <c r="J20" i="2" s="1"/>
  <c r="M21" i="2"/>
  <c r="N21" i="2" s="1"/>
  <c r="K21" i="2"/>
  <c r="L21" i="2" s="1"/>
  <c r="I21" i="2"/>
  <c r="J21" i="2" s="1"/>
  <c r="M22" i="2"/>
  <c r="N22" i="2" s="1"/>
  <c r="K22" i="2"/>
  <c r="L22" i="2" s="1"/>
  <c r="I22" i="2"/>
  <c r="J22" i="2" s="1"/>
  <c r="M23" i="2"/>
  <c r="N23" i="2" s="1"/>
  <c r="K23" i="2"/>
  <c r="L23" i="2" s="1"/>
  <c r="I23" i="2"/>
  <c r="J23" i="2" s="1"/>
  <c r="M24" i="2"/>
  <c r="N24" i="2" s="1"/>
  <c r="K24" i="2"/>
  <c r="L24" i="2" s="1"/>
  <c r="I24" i="2"/>
  <c r="J24" i="2" s="1"/>
  <c r="N25" i="2"/>
  <c r="K25" i="2"/>
  <c r="L25" i="2" s="1"/>
  <c r="I25" i="2"/>
  <c r="J25" i="2" s="1"/>
  <c r="M26" i="2"/>
  <c r="N26" i="2" s="1"/>
  <c r="K26" i="2"/>
  <c r="L26" i="2" s="1"/>
  <c r="I26" i="2"/>
  <c r="J26" i="2" s="1"/>
  <c r="M27" i="2"/>
  <c r="N27" i="2" s="1"/>
  <c r="K27" i="2"/>
  <c r="L27" i="2" s="1"/>
  <c r="I27" i="2"/>
  <c r="J27" i="2" s="1"/>
  <c r="M28" i="2"/>
  <c r="N28" i="2" s="1"/>
  <c r="K28" i="2"/>
  <c r="L28" i="2" s="1"/>
  <c r="I28" i="2"/>
  <c r="J28" i="2" s="1"/>
  <c r="M29" i="2"/>
  <c r="N29" i="2" s="1"/>
  <c r="K29" i="2"/>
  <c r="L29" i="2" s="1"/>
  <c r="I29" i="2"/>
  <c r="J29" i="2" s="1"/>
  <c r="M30" i="2"/>
  <c r="N30" i="2" s="1"/>
  <c r="K30" i="2"/>
  <c r="L30" i="2" s="1"/>
  <c r="I30" i="2"/>
  <c r="J30" i="2" s="1"/>
  <c r="M31" i="2"/>
  <c r="N31" i="2" s="1"/>
  <c r="K31" i="2"/>
  <c r="L31" i="2" s="1"/>
  <c r="I31" i="2"/>
  <c r="J31" i="2" s="1"/>
  <c r="M32" i="2"/>
  <c r="N32" i="2" s="1"/>
  <c r="K32" i="2"/>
  <c r="L32" i="2" s="1"/>
  <c r="I32" i="2"/>
  <c r="J32" i="2" s="1"/>
  <c r="M33" i="2"/>
  <c r="N33" i="2" s="1"/>
  <c r="K33" i="2"/>
  <c r="L33" i="2" s="1"/>
  <c r="I33" i="2"/>
  <c r="J33" i="2" s="1"/>
  <c r="M34" i="2"/>
  <c r="N34" i="2" s="1"/>
  <c r="K34" i="2"/>
  <c r="L34" i="2" s="1"/>
  <c r="I34" i="2"/>
  <c r="J34" i="2" s="1"/>
  <c r="M35" i="2"/>
  <c r="N35" i="2" s="1"/>
  <c r="K35" i="2"/>
  <c r="L35" i="2" s="1"/>
  <c r="I35" i="2"/>
  <c r="J35" i="2" s="1"/>
  <c r="M36" i="2"/>
  <c r="N36" i="2" s="1"/>
  <c r="K36" i="2"/>
  <c r="L36" i="2" s="1"/>
  <c r="I36" i="2"/>
  <c r="J36" i="2" s="1"/>
  <c r="M37" i="2"/>
  <c r="N37" i="2" s="1"/>
  <c r="K37" i="2"/>
  <c r="L37" i="2" s="1"/>
  <c r="I37" i="2"/>
  <c r="J37" i="2" s="1"/>
  <c r="M38" i="2"/>
  <c r="N38" i="2" s="1"/>
  <c r="K38" i="2"/>
  <c r="L38" i="2" s="1"/>
  <c r="I38" i="2"/>
  <c r="J38" i="2" s="1"/>
  <c r="M39" i="2"/>
  <c r="N39" i="2" s="1"/>
  <c r="K39" i="2"/>
  <c r="L39" i="2" s="1"/>
  <c r="I39" i="2"/>
  <c r="J39" i="2" s="1"/>
  <c r="M40" i="2"/>
  <c r="N40" i="2" s="1"/>
  <c r="K40" i="2"/>
  <c r="L40" i="2" s="1"/>
  <c r="I40" i="2"/>
  <c r="J40" i="2" s="1"/>
  <c r="M41" i="2"/>
  <c r="N41" i="2" s="1"/>
  <c r="K41" i="2"/>
  <c r="L41" i="2" s="1"/>
  <c r="I41" i="2"/>
  <c r="J41" i="2" s="1"/>
  <c r="M42" i="2"/>
  <c r="N42" i="2" s="1"/>
  <c r="K42" i="2"/>
  <c r="L42" i="2" s="1"/>
  <c r="I42" i="2"/>
  <c r="J42" i="2" s="1"/>
  <c r="M43" i="2"/>
  <c r="N43" i="2" s="1"/>
  <c r="K43" i="2"/>
  <c r="L43" i="2" s="1"/>
  <c r="I43" i="2"/>
  <c r="J43" i="2" s="1"/>
  <c r="K44" i="2"/>
  <c r="L44" i="2" s="1"/>
  <c r="I44" i="2"/>
  <c r="J44" i="2" s="1"/>
  <c r="K45" i="2"/>
  <c r="L45" i="2" s="1"/>
  <c r="I45" i="2"/>
  <c r="J45" i="2" s="1"/>
  <c r="K3" i="2"/>
  <c r="L3" i="2" s="1"/>
  <c r="M3" i="2"/>
  <c r="N3" i="2" s="1"/>
  <c r="T45" i="2" l="1"/>
  <c r="S45" i="2"/>
  <c r="T44" i="2"/>
  <c r="S44" i="2"/>
  <c r="T43" i="2"/>
  <c r="S43" i="2"/>
  <c r="T42" i="2"/>
  <c r="S42" i="2"/>
  <c r="T41" i="2"/>
  <c r="S41" i="2"/>
  <c r="T40" i="2"/>
  <c r="S40" i="2"/>
  <c r="T39" i="2"/>
  <c r="S39" i="2"/>
  <c r="T38" i="2"/>
  <c r="S38" i="2"/>
  <c r="T37" i="2"/>
  <c r="S37" i="2"/>
  <c r="T36" i="2"/>
  <c r="S36" i="2"/>
  <c r="T35" i="2"/>
  <c r="S35" i="2"/>
  <c r="T34" i="2"/>
  <c r="S34" i="2"/>
  <c r="T33" i="2"/>
  <c r="S33" i="2"/>
  <c r="T32" i="2"/>
  <c r="S32" i="2"/>
  <c r="T31" i="2"/>
  <c r="S31" i="2"/>
  <c r="T30" i="2"/>
  <c r="S30" i="2"/>
  <c r="T29" i="2"/>
  <c r="S29" i="2"/>
  <c r="T28" i="2"/>
  <c r="S28" i="2"/>
  <c r="T27" i="2"/>
  <c r="S27" i="2"/>
  <c r="T26" i="2"/>
  <c r="S26" i="2"/>
  <c r="T25" i="2"/>
  <c r="S25" i="2"/>
  <c r="T24" i="2"/>
  <c r="S24" i="2"/>
  <c r="T23" i="2"/>
  <c r="S23" i="2"/>
  <c r="T22" i="2"/>
  <c r="S22" i="2"/>
  <c r="T21" i="2"/>
  <c r="S21" i="2"/>
  <c r="T20" i="2"/>
  <c r="S20" i="2"/>
  <c r="T19" i="2"/>
  <c r="S19" i="2"/>
  <c r="T18" i="2"/>
  <c r="S18" i="2"/>
  <c r="T17" i="2"/>
  <c r="T16" i="2"/>
  <c r="S16" i="2"/>
  <c r="T15" i="2"/>
  <c r="S15" i="2"/>
  <c r="T10" i="2"/>
  <c r="S10" i="2"/>
  <c r="T9" i="2"/>
  <c r="S9" i="2"/>
  <c r="T8" i="2"/>
  <c r="S8" i="2"/>
  <c r="T7" i="2"/>
  <c r="S7" i="2"/>
  <c r="T3" i="2"/>
  <c r="S3" i="2"/>
  <c r="T6" i="2"/>
  <c r="S6" i="2"/>
  <c r="T4" i="2"/>
  <c r="S4" i="2"/>
  <c r="T5" i="2"/>
  <c r="S5" i="2"/>
  <c r="N14" i="2"/>
  <c r="N13" i="2"/>
  <c r="J14" i="2"/>
  <c r="J13" i="2"/>
  <c r="L12" i="2"/>
  <c r="J12" i="2"/>
  <c r="L11" i="2"/>
  <c r="J11" i="2"/>
  <c r="T11" i="2" l="1"/>
  <c r="S11" i="2"/>
  <c r="T12" i="2"/>
  <c r="S12" i="2"/>
  <c r="T13" i="2"/>
  <c r="S13" i="2"/>
  <c r="T14" i="2"/>
  <c r="S14" i="2"/>
</calcChain>
</file>

<file path=xl/sharedStrings.xml><?xml version="1.0" encoding="utf-8"?>
<sst xmlns="http://schemas.openxmlformats.org/spreadsheetml/2006/main" count="98" uniqueCount="72">
  <si>
    <t>infoavail</t>
  </si>
  <si>
    <t>housecost</t>
  </si>
  <si>
    <t>schoolquality</t>
  </si>
  <si>
    <t>policetrust</t>
  </si>
  <si>
    <t>streetquality</t>
  </si>
  <si>
    <t>happy</t>
  </si>
  <si>
    <t>events</t>
  </si>
  <si>
    <t>True Label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</si>
  <si>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</si>
  <si>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</si>
  <si>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</si>
  <si>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</si>
  <si>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</si>
  <si>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</si>
  <si>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</si>
  <si>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</si>
  <si>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</si>
  <si>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</si>
  <si>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</si>
  <si>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</si>
  <si>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</si>
  <si>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</si>
  <si>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</si>
  <si>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</si>
  <si>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</si>
  <si>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</si>
  <si>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</si>
  <si>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</si>
  <si>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</si>
  <si>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</si>
  <si>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</si>
  <si>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</si>
  <si>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</si>
  <si>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</si>
  <si>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</si>
  <si>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</si>
  <si>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</si>
  <si>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</si>
  <si>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</si>
  <si>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</si>
  <si>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</si>
  <si>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</si>
  <si>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</si>
  <si>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</si>
  <si>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</si>
  <si>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</si>
  <si>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</si>
  <si>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</si>
  <si>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</si>
  <si>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</si>
  <si>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</si>
  <si>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Jarak min 1</t>
  </si>
  <si>
    <t>Jarak min 2</t>
  </si>
  <si>
    <t>label jarak min 1</t>
  </si>
  <si>
    <t>label jarak min 2</t>
  </si>
  <si>
    <t>label jarak min 3</t>
  </si>
  <si>
    <t>Jarak min 3</t>
  </si>
  <si>
    <t>accuracy</t>
  </si>
  <si>
    <t>Test Data</t>
  </si>
  <si>
    <t>Jarak min 4</t>
  </si>
  <si>
    <t>label jarak min 4</t>
  </si>
  <si>
    <t>Jarak min 5</t>
  </si>
  <si>
    <t>label jarak min 5</t>
  </si>
  <si>
    <t>presisi</t>
  </si>
  <si>
    <t>recall</t>
  </si>
  <si>
    <t>f-measure</t>
  </si>
  <si>
    <t>Pred. Label k=3</t>
  </si>
  <si>
    <t>Pred. Label k-5</t>
  </si>
  <si>
    <t>TP</t>
  </si>
  <si>
    <t>TN</t>
  </si>
  <si>
    <t>FP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</si>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</sst>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workbookViewId="0">
      <selection activeCell="A102" sqref="A102:G144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2.85546875" bestFit="1" customWidth="1"/>
    <col min="4" max="4" width="10.5703125" bestFit="1" customWidth="1"/>
    <col min="5" max="5" width="12.42578125" bestFit="1" customWidth="1"/>
    <col min="6" max="6" width="7" bestFit="1" customWidth="1"/>
    <col min="7" max="7" width="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3</v>
      </c>
      <c r="B2">
        <v>3</v>
      </c>
      <c r="C2">
        <v>3</v>
      </c>
      <c r="D2">
        <v>4</v>
      </c>
      <c r="E2">
        <v>2</v>
      </c>
      <c r="F2">
        <v>4</v>
      </c>
      <c r="G2">
        <v>0</v>
      </c>
    </row>
    <row r="3" spans="1:7" x14ac:dyDescent="0.25">
      <c r="A3">
        <v>3</v>
      </c>
      <c r="B3">
        <v>2</v>
      </c>
      <c r="C3">
        <v>3</v>
      </c>
      <c r="D3">
        <v>5</v>
      </c>
      <c r="E3">
        <v>4</v>
      </c>
      <c r="F3">
        <v>3</v>
      </c>
      <c r="G3">
        <v>0</v>
      </c>
    </row>
    <row r="4" spans="1:7" x14ac:dyDescent="0.25">
      <c r="A4">
        <v>5</v>
      </c>
      <c r="B4">
        <v>3</v>
      </c>
      <c r="C4">
        <v>3</v>
      </c>
      <c r="D4">
        <v>3</v>
      </c>
      <c r="E4">
        <v>3</v>
      </c>
      <c r="F4">
        <v>5</v>
      </c>
      <c r="G4">
        <v>1</v>
      </c>
    </row>
    <row r="5" spans="1:7" x14ac:dyDescent="0.25">
      <c r="A5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0</v>
      </c>
    </row>
    <row r="6" spans="1:7" x14ac:dyDescent="0.25">
      <c r="A6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0</v>
      </c>
    </row>
    <row r="7" spans="1:7" x14ac:dyDescent="0.25">
      <c r="A7">
        <v>5</v>
      </c>
      <c r="B7">
        <v>5</v>
      </c>
      <c r="C7">
        <v>3</v>
      </c>
      <c r="D7">
        <v>5</v>
      </c>
      <c r="E7">
        <v>5</v>
      </c>
      <c r="F7">
        <v>5</v>
      </c>
      <c r="G7">
        <v>1</v>
      </c>
    </row>
    <row r="8" spans="1:7" x14ac:dyDescent="0.25">
      <c r="A8">
        <v>3</v>
      </c>
      <c r="B8">
        <v>1</v>
      </c>
      <c r="C8">
        <v>2</v>
      </c>
      <c r="D8">
        <v>2</v>
      </c>
      <c r="E8">
        <v>1</v>
      </c>
      <c r="F8">
        <v>3</v>
      </c>
      <c r="G8">
        <v>0</v>
      </c>
    </row>
    <row r="9" spans="1:7" x14ac:dyDescent="0.25">
      <c r="A9">
        <v>5</v>
      </c>
      <c r="B9">
        <v>4</v>
      </c>
      <c r="C9">
        <v>4</v>
      </c>
      <c r="D9">
        <v>4</v>
      </c>
      <c r="E9">
        <v>4</v>
      </c>
      <c r="F9">
        <v>5</v>
      </c>
      <c r="G9">
        <v>1</v>
      </c>
    </row>
    <row r="10" spans="1:7" x14ac:dyDescent="0.25">
      <c r="A10">
        <v>4</v>
      </c>
      <c r="B10">
        <v>1</v>
      </c>
      <c r="C10">
        <v>4</v>
      </c>
      <c r="D10">
        <v>4</v>
      </c>
      <c r="E10">
        <v>4</v>
      </c>
      <c r="F10">
        <v>4</v>
      </c>
      <c r="G10">
        <v>0</v>
      </c>
    </row>
    <row r="11" spans="1:7" x14ac:dyDescent="0.25">
      <c r="A11">
        <v>4</v>
      </c>
      <c r="B11">
        <v>4</v>
      </c>
      <c r="C11">
        <v>4</v>
      </c>
      <c r="D11">
        <v>2</v>
      </c>
      <c r="E11">
        <v>5</v>
      </c>
      <c r="F11">
        <v>5</v>
      </c>
      <c r="G11">
        <v>0</v>
      </c>
    </row>
    <row r="12" spans="1:7" x14ac:dyDescent="0.25">
      <c r="A12">
        <v>3</v>
      </c>
      <c r="B12">
        <v>2</v>
      </c>
      <c r="C12">
        <v>3</v>
      </c>
      <c r="D12">
        <v>3</v>
      </c>
      <c r="E12">
        <v>2</v>
      </c>
      <c r="F12">
        <v>3</v>
      </c>
      <c r="G12">
        <v>0</v>
      </c>
    </row>
    <row r="13" spans="1:7" x14ac:dyDescent="0.25">
      <c r="A13">
        <v>4</v>
      </c>
      <c r="B13">
        <v>4</v>
      </c>
      <c r="C13">
        <v>3</v>
      </c>
      <c r="D13">
        <v>4</v>
      </c>
      <c r="E13">
        <v>4</v>
      </c>
      <c r="F13">
        <v>4</v>
      </c>
      <c r="G13">
        <v>0</v>
      </c>
    </row>
    <row r="14" spans="1:7" x14ac:dyDescent="0.25">
      <c r="A14">
        <v>5</v>
      </c>
      <c r="B14">
        <v>2</v>
      </c>
      <c r="C14">
        <v>4</v>
      </c>
      <c r="D14">
        <v>5</v>
      </c>
      <c r="E14">
        <v>5</v>
      </c>
      <c r="F14">
        <v>5</v>
      </c>
      <c r="G14">
        <v>1</v>
      </c>
    </row>
    <row r="15" spans="1:7" x14ac:dyDescent="0.25">
      <c r="A15">
        <v>4</v>
      </c>
      <c r="B15">
        <v>2</v>
      </c>
      <c r="C15">
        <v>4</v>
      </c>
      <c r="D15">
        <v>5</v>
      </c>
      <c r="E15">
        <v>4</v>
      </c>
      <c r="F15">
        <v>3</v>
      </c>
      <c r="G15">
        <v>0</v>
      </c>
    </row>
    <row r="16" spans="1:7" x14ac:dyDescent="0.25">
      <c r="A16">
        <v>4</v>
      </c>
      <c r="B16">
        <v>1</v>
      </c>
      <c r="C16">
        <v>3</v>
      </c>
      <c r="D16">
        <v>3</v>
      </c>
      <c r="E16">
        <v>4</v>
      </c>
      <c r="F16">
        <v>3</v>
      </c>
      <c r="G16">
        <v>0</v>
      </c>
    </row>
    <row r="17" spans="1:7" x14ac:dyDescent="0.25">
      <c r="A17">
        <v>3</v>
      </c>
      <c r="B17">
        <v>2</v>
      </c>
      <c r="C17">
        <v>4</v>
      </c>
      <c r="D17">
        <v>3</v>
      </c>
      <c r="E17">
        <v>4</v>
      </c>
      <c r="F17">
        <v>4</v>
      </c>
      <c r="G17">
        <v>1</v>
      </c>
    </row>
    <row r="18" spans="1:7" x14ac:dyDescent="0.25">
      <c r="A18">
        <v>5</v>
      </c>
      <c r="B18">
        <v>3</v>
      </c>
      <c r="C18">
        <v>4</v>
      </c>
      <c r="D18">
        <v>5</v>
      </c>
      <c r="E18">
        <v>4</v>
      </c>
      <c r="F18">
        <v>5</v>
      </c>
      <c r="G18">
        <v>0</v>
      </c>
    </row>
    <row r="19" spans="1:7" x14ac:dyDescent="0.25">
      <c r="A19">
        <v>5</v>
      </c>
      <c r="B19">
        <v>1</v>
      </c>
      <c r="C19">
        <v>4</v>
      </c>
      <c r="D19">
        <v>3</v>
      </c>
      <c r="E19">
        <v>4</v>
      </c>
      <c r="F19">
        <v>5</v>
      </c>
      <c r="G19">
        <v>1</v>
      </c>
    </row>
    <row r="20" spans="1:7" x14ac:dyDescent="0.25">
      <c r="A20">
        <v>5</v>
      </c>
      <c r="B20">
        <v>1</v>
      </c>
      <c r="C20">
        <v>2</v>
      </c>
      <c r="D20">
        <v>4</v>
      </c>
      <c r="E20">
        <v>4</v>
      </c>
      <c r="F20">
        <v>5</v>
      </c>
      <c r="G20">
        <v>0</v>
      </c>
    </row>
    <row r="21" spans="1:7" x14ac:dyDescent="0.25">
      <c r="A21">
        <v>4</v>
      </c>
      <c r="B21">
        <v>2</v>
      </c>
      <c r="C21">
        <v>4</v>
      </c>
      <c r="D21">
        <v>4</v>
      </c>
      <c r="E21">
        <v>4</v>
      </c>
      <c r="F21">
        <v>4</v>
      </c>
      <c r="G21">
        <v>0</v>
      </c>
    </row>
    <row r="22" spans="1:7" x14ac:dyDescent="0.25">
      <c r="A22">
        <v>4</v>
      </c>
      <c r="B22">
        <v>2</v>
      </c>
      <c r="C22">
        <v>3</v>
      </c>
      <c r="D22">
        <v>3</v>
      </c>
      <c r="E22">
        <v>4</v>
      </c>
      <c r="F22">
        <v>4</v>
      </c>
      <c r="G22">
        <v>1</v>
      </c>
    </row>
    <row r="23" spans="1:7" x14ac:dyDescent="0.25">
      <c r="A23">
        <v>4</v>
      </c>
      <c r="B23">
        <v>2</v>
      </c>
      <c r="C23">
        <v>3</v>
      </c>
      <c r="D23">
        <v>3</v>
      </c>
      <c r="E23">
        <v>4</v>
      </c>
      <c r="F23">
        <v>4</v>
      </c>
      <c r="G23">
        <v>1</v>
      </c>
    </row>
    <row r="24" spans="1:7" x14ac:dyDescent="0.25">
      <c r="A24">
        <v>4</v>
      </c>
      <c r="B24">
        <v>3</v>
      </c>
      <c r="C24">
        <v>5</v>
      </c>
      <c r="D24">
        <v>5</v>
      </c>
      <c r="E24">
        <v>5</v>
      </c>
      <c r="F24">
        <v>4</v>
      </c>
      <c r="G24">
        <v>0</v>
      </c>
    </row>
    <row r="25" spans="1:7" x14ac:dyDescent="0.25">
      <c r="A25">
        <v>4</v>
      </c>
      <c r="B25">
        <v>3</v>
      </c>
      <c r="C25">
        <v>5</v>
      </c>
      <c r="D25">
        <v>5</v>
      </c>
      <c r="E25">
        <v>5</v>
      </c>
      <c r="F25">
        <v>4</v>
      </c>
      <c r="G25">
        <v>0</v>
      </c>
    </row>
    <row r="26" spans="1:7" x14ac:dyDescent="0.25">
      <c r="A26">
        <v>5</v>
      </c>
      <c r="B26">
        <v>1</v>
      </c>
      <c r="C26">
        <v>2</v>
      </c>
      <c r="D26">
        <v>5</v>
      </c>
      <c r="E26">
        <v>2</v>
      </c>
      <c r="F26">
        <v>4</v>
      </c>
      <c r="G26">
        <v>1</v>
      </c>
    </row>
    <row r="27" spans="1:7" x14ac:dyDescent="0.25">
      <c r="A27">
        <v>4</v>
      </c>
      <c r="B27">
        <v>3</v>
      </c>
      <c r="C27">
        <v>3</v>
      </c>
      <c r="D27">
        <v>3</v>
      </c>
      <c r="E27">
        <v>3</v>
      </c>
      <c r="F27">
        <v>4</v>
      </c>
      <c r="G27">
        <v>1</v>
      </c>
    </row>
    <row r="28" spans="1:7" x14ac:dyDescent="0.25">
      <c r="A28">
        <v>3</v>
      </c>
      <c r="B28">
        <v>4</v>
      </c>
      <c r="C28">
        <v>3</v>
      </c>
      <c r="D28">
        <v>3</v>
      </c>
      <c r="E28">
        <v>2</v>
      </c>
      <c r="F28">
        <v>3</v>
      </c>
      <c r="G28">
        <v>0</v>
      </c>
    </row>
    <row r="29" spans="1:7" x14ac:dyDescent="0.25">
      <c r="A29">
        <v>3</v>
      </c>
      <c r="B29">
        <v>3</v>
      </c>
      <c r="C29">
        <v>3</v>
      </c>
      <c r="D29">
        <v>5</v>
      </c>
      <c r="E29">
        <v>5</v>
      </c>
      <c r="F29">
        <v>5</v>
      </c>
      <c r="G29">
        <v>1</v>
      </c>
    </row>
    <row r="30" spans="1:7" x14ac:dyDescent="0.25">
      <c r="A30">
        <v>3</v>
      </c>
      <c r="B30">
        <v>3</v>
      </c>
      <c r="C30">
        <v>1</v>
      </c>
      <c r="D30">
        <v>3</v>
      </c>
      <c r="E30">
        <v>3</v>
      </c>
      <c r="F30">
        <v>4</v>
      </c>
      <c r="G30">
        <v>1</v>
      </c>
    </row>
    <row r="31" spans="1:7" x14ac:dyDescent="0.25">
      <c r="A31">
        <v>3</v>
      </c>
      <c r="B31">
        <v>3</v>
      </c>
      <c r="C31">
        <v>1</v>
      </c>
      <c r="D31">
        <v>3</v>
      </c>
      <c r="E31">
        <v>3</v>
      </c>
      <c r="F31">
        <v>4</v>
      </c>
      <c r="G31">
        <v>1</v>
      </c>
    </row>
    <row r="32" spans="1:7" x14ac:dyDescent="0.25">
      <c r="A32">
        <v>5</v>
      </c>
      <c r="B32">
        <v>3</v>
      </c>
      <c r="C32">
        <v>3</v>
      </c>
      <c r="D32">
        <v>3</v>
      </c>
      <c r="E32">
        <v>5</v>
      </c>
      <c r="F32">
        <v>3</v>
      </c>
      <c r="G32">
        <v>1</v>
      </c>
    </row>
    <row r="33" spans="1:7" x14ac:dyDescent="0.25">
      <c r="A33">
        <v>5</v>
      </c>
      <c r="B33">
        <v>3</v>
      </c>
      <c r="C33">
        <v>3</v>
      </c>
      <c r="D33">
        <v>3</v>
      </c>
      <c r="E33">
        <v>5</v>
      </c>
      <c r="F33">
        <v>3</v>
      </c>
      <c r="G33">
        <v>0</v>
      </c>
    </row>
    <row r="34" spans="1:7" x14ac:dyDescent="0.25">
      <c r="A34">
        <v>4</v>
      </c>
      <c r="B34">
        <v>3</v>
      </c>
      <c r="C34">
        <v>3</v>
      </c>
      <c r="D34">
        <v>3</v>
      </c>
      <c r="E34">
        <v>4</v>
      </c>
      <c r="F34">
        <v>4</v>
      </c>
      <c r="G34">
        <v>0</v>
      </c>
    </row>
    <row r="35" spans="1:7" x14ac:dyDescent="0.25">
      <c r="A35">
        <v>4</v>
      </c>
      <c r="B35">
        <v>1</v>
      </c>
      <c r="C35">
        <v>3</v>
      </c>
      <c r="D35">
        <v>4</v>
      </c>
      <c r="E35">
        <v>4</v>
      </c>
      <c r="F35">
        <v>5</v>
      </c>
      <c r="G35">
        <v>0</v>
      </c>
    </row>
    <row r="36" spans="1:7" x14ac:dyDescent="0.25">
      <c r="A36">
        <v>3</v>
      </c>
      <c r="B36">
        <v>2</v>
      </c>
      <c r="C36">
        <v>4</v>
      </c>
      <c r="D36">
        <v>4</v>
      </c>
      <c r="E36">
        <v>4</v>
      </c>
      <c r="F36">
        <v>5</v>
      </c>
      <c r="G36">
        <v>1</v>
      </c>
    </row>
    <row r="37" spans="1:7" x14ac:dyDescent="0.25">
      <c r="A37">
        <v>3</v>
      </c>
      <c r="B37">
        <v>2</v>
      </c>
      <c r="C37">
        <v>4</v>
      </c>
      <c r="D37">
        <v>4</v>
      </c>
      <c r="E37">
        <v>4</v>
      </c>
      <c r="F37">
        <v>5</v>
      </c>
      <c r="G37">
        <v>1</v>
      </c>
    </row>
    <row r="38" spans="1:7" x14ac:dyDescent="0.25">
      <c r="A38">
        <v>4</v>
      </c>
      <c r="B38">
        <v>1</v>
      </c>
      <c r="C38">
        <v>3</v>
      </c>
      <c r="D38">
        <v>1</v>
      </c>
      <c r="E38">
        <v>1</v>
      </c>
      <c r="F38">
        <v>4</v>
      </c>
      <c r="G38">
        <v>1</v>
      </c>
    </row>
    <row r="39" spans="1:7" x14ac:dyDescent="0.25">
      <c r="A39">
        <v>4</v>
      </c>
      <c r="B39">
        <v>2</v>
      </c>
      <c r="C39">
        <v>3</v>
      </c>
      <c r="D39">
        <v>3</v>
      </c>
      <c r="E39">
        <v>4</v>
      </c>
      <c r="F39">
        <v>4</v>
      </c>
      <c r="G39">
        <v>0</v>
      </c>
    </row>
    <row r="40" spans="1:7" x14ac:dyDescent="0.25">
      <c r="A40">
        <v>5</v>
      </c>
      <c r="B40">
        <v>3</v>
      </c>
      <c r="C40">
        <v>4</v>
      </c>
      <c r="D40">
        <v>3</v>
      </c>
      <c r="E40">
        <v>4</v>
      </c>
      <c r="F40">
        <v>5</v>
      </c>
      <c r="G40">
        <v>1</v>
      </c>
    </row>
    <row r="41" spans="1:7" x14ac:dyDescent="0.25">
      <c r="A41">
        <v>5</v>
      </c>
      <c r="B41">
        <v>3</v>
      </c>
      <c r="C41">
        <v>4</v>
      </c>
      <c r="D41">
        <v>3</v>
      </c>
      <c r="E41">
        <v>4</v>
      </c>
      <c r="F41">
        <v>5</v>
      </c>
      <c r="G41">
        <v>1</v>
      </c>
    </row>
    <row r="42" spans="1:7" x14ac:dyDescent="0.25">
      <c r="A42">
        <v>5</v>
      </c>
      <c r="B42">
        <v>2</v>
      </c>
      <c r="C42">
        <v>3</v>
      </c>
      <c r="D42">
        <v>3</v>
      </c>
      <c r="E42">
        <v>2</v>
      </c>
      <c r="F42">
        <v>5</v>
      </c>
      <c r="G42">
        <v>1</v>
      </c>
    </row>
    <row r="43" spans="1:7" x14ac:dyDescent="0.25">
      <c r="A43">
        <v>4</v>
      </c>
      <c r="B43">
        <v>4</v>
      </c>
      <c r="C43">
        <v>3</v>
      </c>
      <c r="D43">
        <v>4</v>
      </c>
      <c r="E43">
        <v>2</v>
      </c>
      <c r="F43">
        <v>4</v>
      </c>
      <c r="G43">
        <v>1</v>
      </c>
    </row>
    <row r="44" spans="1:7" x14ac:dyDescent="0.25">
      <c r="A44">
        <v>4</v>
      </c>
      <c r="B44">
        <v>1</v>
      </c>
      <c r="C44">
        <v>3</v>
      </c>
      <c r="D44">
        <v>4</v>
      </c>
      <c r="E44">
        <v>4</v>
      </c>
      <c r="F44">
        <v>3</v>
      </c>
      <c r="G44">
        <v>0</v>
      </c>
    </row>
    <row r="45" spans="1:7" x14ac:dyDescent="0.25">
      <c r="A45">
        <v>5</v>
      </c>
      <c r="B45">
        <v>2</v>
      </c>
      <c r="C45">
        <v>3</v>
      </c>
      <c r="D45">
        <v>3</v>
      </c>
      <c r="E45">
        <v>3</v>
      </c>
      <c r="F45">
        <v>3</v>
      </c>
      <c r="G45">
        <v>0</v>
      </c>
    </row>
    <row r="46" spans="1:7" x14ac:dyDescent="0.25">
      <c r="A46">
        <v>4</v>
      </c>
      <c r="B46">
        <v>2</v>
      </c>
      <c r="C46">
        <v>4</v>
      </c>
      <c r="D46">
        <v>3</v>
      </c>
      <c r="E46">
        <v>2</v>
      </c>
      <c r="F46">
        <v>4</v>
      </c>
      <c r="G46">
        <v>1</v>
      </c>
    </row>
    <row r="47" spans="1:7" x14ac:dyDescent="0.25">
      <c r="A47">
        <v>5</v>
      </c>
      <c r="B47">
        <v>2</v>
      </c>
      <c r="C47">
        <v>3</v>
      </c>
      <c r="D47">
        <v>3</v>
      </c>
      <c r="E47">
        <v>4</v>
      </c>
      <c r="F47">
        <v>5</v>
      </c>
      <c r="G47">
        <v>0</v>
      </c>
    </row>
    <row r="48" spans="1:7" x14ac:dyDescent="0.25">
      <c r="A48">
        <v>4</v>
      </c>
      <c r="B48">
        <v>3</v>
      </c>
      <c r="C48">
        <v>3</v>
      </c>
      <c r="D48">
        <v>4</v>
      </c>
      <c r="E48">
        <v>2</v>
      </c>
      <c r="F48">
        <v>4</v>
      </c>
      <c r="G48">
        <v>0</v>
      </c>
    </row>
    <row r="49" spans="1:7" x14ac:dyDescent="0.25">
      <c r="A49">
        <v>3</v>
      </c>
      <c r="B49">
        <v>1</v>
      </c>
      <c r="C49">
        <v>2</v>
      </c>
      <c r="D49">
        <v>4</v>
      </c>
      <c r="E49">
        <v>3</v>
      </c>
      <c r="F49">
        <v>5</v>
      </c>
      <c r="G49">
        <v>1</v>
      </c>
    </row>
    <row r="50" spans="1:7" x14ac:dyDescent="0.25">
      <c r="A50">
        <v>5</v>
      </c>
      <c r="B50">
        <v>3</v>
      </c>
      <c r="C50">
        <v>4</v>
      </c>
      <c r="D50">
        <v>4</v>
      </c>
      <c r="E50">
        <v>4</v>
      </c>
      <c r="F50">
        <v>5</v>
      </c>
      <c r="G50">
        <v>1</v>
      </c>
    </row>
    <row r="51" spans="1:7" x14ac:dyDescent="0.25">
      <c r="A51">
        <v>5</v>
      </c>
      <c r="B51">
        <v>3</v>
      </c>
      <c r="C51">
        <v>3</v>
      </c>
      <c r="D51">
        <v>4</v>
      </c>
      <c r="E51">
        <v>4</v>
      </c>
      <c r="F51">
        <v>5</v>
      </c>
      <c r="G51">
        <v>1</v>
      </c>
    </row>
    <row r="52" spans="1:7" x14ac:dyDescent="0.25">
      <c r="A52">
        <v>1</v>
      </c>
      <c r="B52">
        <v>1</v>
      </c>
      <c r="C52">
        <v>1</v>
      </c>
      <c r="D52">
        <v>3</v>
      </c>
      <c r="E52">
        <v>1</v>
      </c>
      <c r="F52">
        <v>4</v>
      </c>
      <c r="G52">
        <v>0</v>
      </c>
    </row>
    <row r="53" spans="1:7" x14ac:dyDescent="0.25">
      <c r="A53">
        <v>5</v>
      </c>
      <c r="B53">
        <v>2</v>
      </c>
      <c r="C53">
        <v>5</v>
      </c>
      <c r="D53">
        <v>5</v>
      </c>
      <c r="E53">
        <v>5</v>
      </c>
      <c r="F53">
        <v>3</v>
      </c>
      <c r="G53">
        <v>1</v>
      </c>
    </row>
    <row r="54" spans="1:7" x14ac:dyDescent="0.25">
      <c r="A54">
        <v>5</v>
      </c>
      <c r="B54">
        <v>1</v>
      </c>
      <c r="C54">
        <v>3</v>
      </c>
      <c r="D54">
        <v>3</v>
      </c>
      <c r="E54">
        <v>4</v>
      </c>
      <c r="F54">
        <v>4</v>
      </c>
      <c r="G54">
        <v>1</v>
      </c>
    </row>
    <row r="55" spans="1:7" x14ac:dyDescent="0.25">
      <c r="A55">
        <v>5</v>
      </c>
      <c r="B55">
        <v>1</v>
      </c>
      <c r="C55">
        <v>3</v>
      </c>
      <c r="D55">
        <v>3</v>
      </c>
      <c r="E55">
        <v>4</v>
      </c>
      <c r="F55">
        <v>4</v>
      </c>
      <c r="G55">
        <v>1</v>
      </c>
    </row>
    <row r="56" spans="1:7" x14ac:dyDescent="0.25">
      <c r="A56">
        <v>5</v>
      </c>
      <c r="B56">
        <v>1</v>
      </c>
      <c r="C56">
        <v>3</v>
      </c>
      <c r="D56">
        <v>3</v>
      </c>
      <c r="E56">
        <v>4</v>
      </c>
      <c r="F56">
        <v>4</v>
      </c>
      <c r="G56">
        <v>1</v>
      </c>
    </row>
    <row r="57" spans="1:7" x14ac:dyDescent="0.25">
      <c r="A57">
        <v>5</v>
      </c>
      <c r="B57">
        <v>2</v>
      </c>
      <c r="C57">
        <v>4</v>
      </c>
      <c r="D57">
        <v>3</v>
      </c>
      <c r="E57">
        <v>4</v>
      </c>
      <c r="F57">
        <v>5</v>
      </c>
      <c r="G57">
        <v>1</v>
      </c>
    </row>
    <row r="58" spans="1:7" x14ac:dyDescent="0.25">
      <c r="A58">
        <v>5</v>
      </c>
      <c r="B58">
        <v>2</v>
      </c>
      <c r="C58">
        <v>4</v>
      </c>
      <c r="D58">
        <v>3</v>
      </c>
      <c r="E58">
        <v>4</v>
      </c>
      <c r="F58">
        <v>5</v>
      </c>
      <c r="G58">
        <v>1</v>
      </c>
    </row>
    <row r="59" spans="1:7" x14ac:dyDescent="0.25">
      <c r="A59">
        <v>4</v>
      </c>
      <c r="B59">
        <v>3</v>
      </c>
      <c r="C59">
        <v>2</v>
      </c>
      <c r="D59">
        <v>4</v>
      </c>
      <c r="E59">
        <v>3</v>
      </c>
      <c r="F59">
        <v>4</v>
      </c>
      <c r="G59">
        <v>1</v>
      </c>
    </row>
    <row r="60" spans="1:7" x14ac:dyDescent="0.25">
      <c r="A60">
        <v>4</v>
      </c>
      <c r="B60">
        <v>3</v>
      </c>
      <c r="C60">
        <v>2</v>
      </c>
      <c r="D60">
        <v>4</v>
      </c>
      <c r="E60">
        <v>3</v>
      </c>
      <c r="F60">
        <v>4</v>
      </c>
      <c r="G60">
        <v>1</v>
      </c>
    </row>
    <row r="61" spans="1:7" x14ac:dyDescent="0.25">
      <c r="A61">
        <v>5</v>
      </c>
      <c r="B61">
        <v>1</v>
      </c>
      <c r="C61">
        <v>1</v>
      </c>
      <c r="D61">
        <v>5</v>
      </c>
      <c r="E61">
        <v>3</v>
      </c>
      <c r="F61">
        <v>5</v>
      </c>
      <c r="G61">
        <v>0</v>
      </c>
    </row>
    <row r="62" spans="1:7" x14ac:dyDescent="0.25">
      <c r="A62">
        <v>4</v>
      </c>
      <c r="B62">
        <v>4</v>
      </c>
      <c r="C62">
        <v>4</v>
      </c>
      <c r="D62">
        <v>4</v>
      </c>
      <c r="E62">
        <v>3</v>
      </c>
      <c r="F62">
        <v>4</v>
      </c>
      <c r="G62">
        <v>0</v>
      </c>
    </row>
    <row r="63" spans="1:7" x14ac:dyDescent="0.25">
      <c r="A63">
        <v>5</v>
      </c>
      <c r="B63">
        <v>3</v>
      </c>
      <c r="C63">
        <v>5</v>
      </c>
      <c r="D63">
        <v>5</v>
      </c>
      <c r="E63">
        <v>4</v>
      </c>
      <c r="F63">
        <v>5</v>
      </c>
      <c r="G63">
        <v>1</v>
      </c>
    </row>
    <row r="64" spans="1:7" x14ac:dyDescent="0.25">
      <c r="A64">
        <v>5</v>
      </c>
      <c r="B64">
        <v>2</v>
      </c>
      <c r="C64">
        <v>4</v>
      </c>
      <c r="D64">
        <v>2</v>
      </c>
      <c r="E64">
        <v>2</v>
      </c>
      <c r="F64">
        <v>4</v>
      </c>
      <c r="G64">
        <v>1</v>
      </c>
    </row>
    <row r="65" spans="1:7" x14ac:dyDescent="0.25">
      <c r="A65">
        <v>4</v>
      </c>
      <c r="B65">
        <v>4</v>
      </c>
      <c r="C65">
        <v>3</v>
      </c>
      <c r="D65">
        <v>3</v>
      </c>
      <c r="E65">
        <v>2</v>
      </c>
      <c r="F65">
        <v>5</v>
      </c>
      <c r="G65">
        <v>1</v>
      </c>
    </row>
    <row r="66" spans="1:7" x14ac:dyDescent="0.25">
      <c r="A66">
        <v>4</v>
      </c>
      <c r="B66">
        <v>3</v>
      </c>
      <c r="C66">
        <v>3</v>
      </c>
      <c r="D66">
        <v>3</v>
      </c>
      <c r="E66">
        <v>3</v>
      </c>
      <c r="F66">
        <v>5</v>
      </c>
      <c r="G66">
        <v>0</v>
      </c>
    </row>
    <row r="67" spans="1:7" x14ac:dyDescent="0.25">
      <c r="A67">
        <v>5</v>
      </c>
      <c r="B67">
        <v>2</v>
      </c>
      <c r="C67">
        <v>4</v>
      </c>
      <c r="D67">
        <v>4</v>
      </c>
      <c r="E67">
        <v>5</v>
      </c>
      <c r="F67">
        <v>5</v>
      </c>
      <c r="G67">
        <v>1</v>
      </c>
    </row>
    <row r="68" spans="1:7" x14ac:dyDescent="0.25">
      <c r="A68">
        <v>5</v>
      </c>
      <c r="B68">
        <v>2</v>
      </c>
      <c r="C68">
        <v>4</v>
      </c>
      <c r="D68">
        <v>4</v>
      </c>
      <c r="E68">
        <v>5</v>
      </c>
      <c r="F68">
        <v>5</v>
      </c>
      <c r="G68">
        <v>1</v>
      </c>
    </row>
    <row r="69" spans="1:7" x14ac:dyDescent="0.25">
      <c r="A69">
        <v>5</v>
      </c>
      <c r="B69">
        <v>5</v>
      </c>
      <c r="C69">
        <v>5</v>
      </c>
      <c r="D69">
        <v>2</v>
      </c>
      <c r="E69">
        <v>5</v>
      </c>
      <c r="F69">
        <v>5</v>
      </c>
      <c r="G69">
        <v>0</v>
      </c>
    </row>
    <row r="70" spans="1:7" x14ac:dyDescent="0.25">
      <c r="A70">
        <v>4</v>
      </c>
      <c r="B70">
        <v>1</v>
      </c>
      <c r="C70">
        <v>3</v>
      </c>
      <c r="D70">
        <v>4</v>
      </c>
      <c r="E70">
        <v>4</v>
      </c>
      <c r="F70">
        <v>4</v>
      </c>
      <c r="G70">
        <v>1</v>
      </c>
    </row>
    <row r="71" spans="1:7" x14ac:dyDescent="0.25">
      <c r="A71">
        <v>4</v>
      </c>
      <c r="B71">
        <v>1</v>
      </c>
      <c r="C71">
        <v>3</v>
      </c>
      <c r="D71">
        <v>4</v>
      </c>
      <c r="E71">
        <v>4</v>
      </c>
      <c r="F71">
        <v>4</v>
      </c>
      <c r="G71">
        <v>1</v>
      </c>
    </row>
    <row r="72" spans="1:7" x14ac:dyDescent="0.25">
      <c r="A72">
        <v>3</v>
      </c>
      <c r="B72">
        <v>3</v>
      </c>
      <c r="C72">
        <v>3</v>
      </c>
      <c r="D72">
        <v>5</v>
      </c>
      <c r="E72">
        <v>4</v>
      </c>
      <c r="F72">
        <v>3</v>
      </c>
      <c r="G72">
        <v>0</v>
      </c>
    </row>
    <row r="73" spans="1:7" x14ac:dyDescent="0.25">
      <c r="A73">
        <v>4</v>
      </c>
      <c r="B73">
        <v>1</v>
      </c>
      <c r="C73">
        <v>1</v>
      </c>
      <c r="D73">
        <v>3</v>
      </c>
      <c r="E73">
        <v>4</v>
      </c>
      <c r="F73">
        <v>4</v>
      </c>
      <c r="G73">
        <v>0</v>
      </c>
    </row>
    <row r="74" spans="1:7" x14ac:dyDescent="0.25">
      <c r="A74">
        <v>5</v>
      </c>
      <c r="B74">
        <v>1</v>
      </c>
      <c r="C74">
        <v>5</v>
      </c>
      <c r="D74">
        <v>5</v>
      </c>
      <c r="E74">
        <v>5</v>
      </c>
      <c r="F74">
        <v>5</v>
      </c>
      <c r="G74">
        <v>1</v>
      </c>
    </row>
    <row r="75" spans="1:7" x14ac:dyDescent="0.25">
      <c r="A75">
        <v>5</v>
      </c>
      <c r="B75">
        <v>4</v>
      </c>
      <c r="C75">
        <v>5</v>
      </c>
      <c r="D75">
        <v>5</v>
      </c>
      <c r="E75">
        <v>5</v>
      </c>
      <c r="F75">
        <v>5</v>
      </c>
      <c r="G75">
        <v>1</v>
      </c>
    </row>
    <row r="76" spans="1:7" x14ac:dyDescent="0.25">
      <c r="A76">
        <v>4</v>
      </c>
      <c r="B76">
        <v>2</v>
      </c>
      <c r="C76">
        <v>2</v>
      </c>
      <c r="D76">
        <v>4</v>
      </c>
      <c r="E76">
        <v>4</v>
      </c>
      <c r="F76">
        <v>5</v>
      </c>
      <c r="G76">
        <v>1</v>
      </c>
    </row>
    <row r="77" spans="1:7" x14ac:dyDescent="0.25">
      <c r="A77">
        <v>4</v>
      </c>
      <c r="B77">
        <v>3</v>
      </c>
      <c r="C77">
        <v>3</v>
      </c>
      <c r="D77">
        <v>4</v>
      </c>
      <c r="E77">
        <v>3</v>
      </c>
      <c r="F77">
        <v>4</v>
      </c>
      <c r="G77">
        <v>1</v>
      </c>
    </row>
    <row r="78" spans="1:7" x14ac:dyDescent="0.25">
      <c r="A78">
        <v>3</v>
      </c>
      <c r="B78">
        <v>4</v>
      </c>
      <c r="C78">
        <v>3</v>
      </c>
      <c r="D78">
        <v>4</v>
      </c>
      <c r="E78">
        <v>1</v>
      </c>
      <c r="F78">
        <v>4</v>
      </c>
      <c r="G78">
        <v>0</v>
      </c>
    </row>
    <row r="79" spans="1:7" x14ac:dyDescent="0.25">
      <c r="A79">
        <v>4</v>
      </c>
      <c r="B79">
        <v>5</v>
      </c>
      <c r="C79">
        <v>5</v>
      </c>
      <c r="D79">
        <v>5</v>
      </c>
      <c r="E79">
        <v>1</v>
      </c>
      <c r="F79">
        <v>3</v>
      </c>
      <c r="G79">
        <v>0</v>
      </c>
    </row>
    <row r="80" spans="1:7" x14ac:dyDescent="0.25">
      <c r="A80">
        <v>4</v>
      </c>
      <c r="B80">
        <v>3</v>
      </c>
      <c r="C80">
        <v>3</v>
      </c>
      <c r="D80">
        <v>4</v>
      </c>
      <c r="E80">
        <v>2</v>
      </c>
      <c r="F80">
        <v>4</v>
      </c>
      <c r="G80">
        <v>1</v>
      </c>
    </row>
    <row r="81" spans="1:7" x14ac:dyDescent="0.25">
      <c r="A81">
        <v>5</v>
      </c>
      <c r="B81">
        <v>2</v>
      </c>
      <c r="C81">
        <v>3</v>
      </c>
      <c r="D81">
        <v>3</v>
      </c>
      <c r="E81">
        <v>2</v>
      </c>
      <c r="F81">
        <v>5</v>
      </c>
      <c r="G81">
        <v>0</v>
      </c>
    </row>
    <row r="82" spans="1:7" x14ac:dyDescent="0.25">
      <c r="A82">
        <v>5</v>
      </c>
      <c r="B82">
        <v>3</v>
      </c>
      <c r="C82">
        <v>3</v>
      </c>
      <c r="D82">
        <v>4</v>
      </c>
      <c r="E82">
        <v>3</v>
      </c>
      <c r="F82">
        <v>3</v>
      </c>
      <c r="G82">
        <v>0</v>
      </c>
    </row>
    <row r="83" spans="1:7" x14ac:dyDescent="0.25">
      <c r="A83">
        <v>5</v>
      </c>
      <c r="B83">
        <v>2</v>
      </c>
      <c r="C83">
        <v>5</v>
      </c>
      <c r="D83">
        <v>5</v>
      </c>
      <c r="E83">
        <v>5</v>
      </c>
      <c r="F83">
        <v>5</v>
      </c>
      <c r="G83">
        <v>1</v>
      </c>
    </row>
    <row r="84" spans="1:7" x14ac:dyDescent="0.25">
      <c r="A84">
        <v>3</v>
      </c>
      <c r="B84">
        <v>2</v>
      </c>
      <c r="C84">
        <v>3</v>
      </c>
      <c r="D84">
        <v>3</v>
      </c>
      <c r="E84">
        <v>4</v>
      </c>
      <c r="F84">
        <v>4</v>
      </c>
      <c r="G84">
        <v>0</v>
      </c>
    </row>
    <row r="85" spans="1:7" x14ac:dyDescent="0.25">
      <c r="A85">
        <v>4</v>
      </c>
      <c r="B85">
        <v>3</v>
      </c>
      <c r="C85">
        <v>2</v>
      </c>
      <c r="D85">
        <v>3</v>
      </c>
      <c r="E85">
        <v>2</v>
      </c>
      <c r="F85">
        <v>4</v>
      </c>
      <c r="G85">
        <v>0</v>
      </c>
    </row>
    <row r="86" spans="1:7" x14ac:dyDescent="0.25">
      <c r="A86">
        <v>5</v>
      </c>
      <c r="B86">
        <v>2</v>
      </c>
      <c r="C86">
        <v>3</v>
      </c>
      <c r="D86">
        <v>5</v>
      </c>
      <c r="E86">
        <v>5</v>
      </c>
      <c r="F86">
        <v>5</v>
      </c>
      <c r="G86">
        <v>1</v>
      </c>
    </row>
    <row r="87" spans="1:7" x14ac:dyDescent="0.25">
      <c r="A87">
        <v>5</v>
      </c>
      <c r="B87">
        <v>3</v>
      </c>
      <c r="C87">
        <v>3</v>
      </c>
      <c r="D87">
        <v>3</v>
      </c>
      <c r="E87">
        <v>2</v>
      </c>
      <c r="F87">
        <v>5</v>
      </c>
      <c r="G87">
        <v>0</v>
      </c>
    </row>
    <row r="88" spans="1:7" x14ac:dyDescent="0.25">
      <c r="A88">
        <v>5</v>
      </c>
      <c r="B88">
        <v>5</v>
      </c>
      <c r="C88">
        <v>5</v>
      </c>
      <c r="D88">
        <v>5</v>
      </c>
      <c r="E88">
        <v>5</v>
      </c>
      <c r="F88">
        <v>5</v>
      </c>
      <c r="G88">
        <v>1</v>
      </c>
    </row>
    <row r="89" spans="1:7" x14ac:dyDescent="0.25">
      <c r="A89">
        <v>4</v>
      </c>
      <c r="B89">
        <v>3</v>
      </c>
      <c r="C89">
        <v>2</v>
      </c>
      <c r="D89">
        <v>4</v>
      </c>
      <c r="E89">
        <v>4</v>
      </c>
      <c r="F89">
        <v>4</v>
      </c>
      <c r="G89">
        <v>1</v>
      </c>
    </row>
    <row r="90" spans="1:7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4</v>
      </c>
      <c r="G90">
        <v>0</v>
      </c>
    </row>
    <row r="91" spans="1:7" x14ac:dyDescent="0.25">
      <c r="A91">
        <v>4</v>
      </c>
      <c r="B91">
        <v>2</v>
      </c>
      <c r="C91">
        <v>4</v>
      </c>
      <c r="D91">
        <v>4</v>
      </c>
      <c r="E91">
        <v>4</v>
      </c>
      <c r="F91">
        <v>4</v>
      </c>
      <c r="G91">
        <v>1</v>
      </c>
    </row>
    <row r="92" spans="1:7" x14ac:dyDescent="0.25">
      <c r="A92">
        <v>5</v>
      </c>
      <c r="B92">
        <v>3</v>
      </c>
      <c r="C92">
        <v>2</v>
      </c>
      <c r="D92">
        <v>4</v>
      </c>
      <c r="E92">
        <v>4</v>
      </c>
      <c r="F92">
        <v>4</v>
      </c>
      <c r="G92">
        <v>1</v>
      </c>
    </row>
    <row r="93" spans="1:7" x14ac:dyDescent="0.25">
      <c r="A93">
        <v>4</v>
      </c>
      <c r="B93">
        <v>3</v>
      </c>
      <c r="C93">
        <v>4</v>
      </c>
      <c r="D93">
        <v>4</v>
      </c>
      <c r="E93">
        <v>2</v>
      </c>
      <c r="F93">
        <v>4</v>
      </c>
      <c r="G93">
        <v>0</v>
      </c>
    </row>
    <row r="94" spans="1:7" x14ac:dyDescent="0.25">
      <c r="A94">
        <v>5</v>
      </c>
      <c r="B94">
        <v>2</v>
      </c>
      <c r="C94">
        <v>3</v>
      </c>
      <c r="D94">
        <v>4</v>
      </c>
      <c r="E94">
        <v>4</v>
      </c>
      <c r="F94">
        <v>5</v>
      </c>
      <c r="G94">
        <v>1</v>
      </c>
    </row>
    <row r="95" spans="1:7" x14ac:dyDescent="0.25">
      <c r="A95">
        <v>5</v>
      </c>
      <c r="B95">
        <v>3</v>
      </c>
      <c r="C95">
        <v>3</v>
      </c>
      <c r="D95">
        <v>3</v>
      </c>
      <c r="E95">
        <v>5</v>
      </c>
      <c r="F95">
        <v>5</v>
      </c>
      <c r="G95">
        <v>1</v>
      </c>
    </row>
    <row r="96" spans="1:7" x14ac:dyDescent="0.25">
      <c r="A96">
        <v>4</v>
      </c>
      <c r="B96">
        <v>1</v>
      </c>
      <c r="C96">
        <v>3</v>
      </c>
      <c r="D96">
        <v>4</v>
      </c>
      <c r="E96">
        <v>4</v>
      </c>
      <c r="F96">
        <v>3</v>
      </c>
      <c r="G96">
        <v>0</v>
      </c>
    </row>
    <row r="97" spans="1:7" x14ac:dyDescent="0.25">
      <c r="A97">
        <v>5</v>
      </c>
      <c r="B97">
        <v>2</v>
      </c>
      <c r="C97">
        <v>4</v>
      </c>
      <c r="D97">
        <v>5</v>
      </c>
      <c r="E97">
        <v>4</v>
      </c>
      <c r="F97">
        <v>5</v>
      </c>
      <c r="G97">
        <v>1</v>
      </c>
    </row>
    <row r="98" spans="1:7" x14ac:dyDescent="0.25">
      <c r="A98">
        <v>5</v>
      </c>
      <c r="B98">
        <v>4</v>
      </c>
      <c r="C98">
        <v>2</v>
      </c>
      <c r="D98">
        <v>4</v>
      </c>
      <c r="E98">
        <v>3</v>
      </c>
      <c r="F98">
        <v>5</v>
      </c>
      <c r="G98">
        <v>0</v>
      </c>
    </row>
    <row r="99" spans="1:7" x14ac:dyDescent="0.25">
      <c r="A99">
        <v>3</v>
      </c>
      <c r="B99">
        <v>3</v>
      </c>
      <c r="C99">
        <v>1</v>
      </c>
      <c r="D99">
        <v>3</v>
      </c>
      <c r="E99">
        <v>2</v>
      </c>
      <c r="F99">
        <v>3</v>
      </c>
      <c r="G99">
        <v>0</v>
      </c>
    </row>
    <row r="100" spans="1:7" x14ac:dyDescent="0.25">
      <c r="A100">
        <v>3</v>
      </c>
      <c r="B100">
        <v>4</v>
      </c>
      <c r="C100">
        <v>5</v>
      </c>
      <c r="D100">
        <v>4</v>
      </c>
      <c r="E100">
        <v>5</v>
      </c>
      <c r="F100">
        <v>4</v>
      </c>
      <c r="G100">
        <v>0</v>
      </c>
    </row>
    <row r="101" spans="1:7" x14ac:dyDescent="0.25">
      <c r="A101">
        <v>5</v>
      </c>
      <c r="B101">
        <v>1</v>
      </c>
      <c r="C101">
        <v>3</v>
      </c>
      <c r="D101">
        <v>4</v>
      </c>
      <c r="E101">
        <v>5</v>
      </c>
      <c r="F101">
        <v>5</v>
      </c>
      <c r="G101">
        <v>1</v>
      </c>
    </row>
    <row r="102" spans="1:7" x14ac:dyDescent="0.25">
      <c r="A102">
        <v>5</v>
      </c>
      <c r="B102">
        <v>4</v>
      </c>
      <c r="C102">
        <v>5</v>
      </c>
      <c r="D102">
        <v>5</v>
      </c>
      <c r="E102">
        <v>5</v>
      </c>
      <c r="F102">
        <v>4</v>
      </c>
      <c r="G102">
        <v>1</v>
      </c>
    </row>
    <row r="103" spans="1:7" x14ac:dyDescent="0.25">
      <c r="A103">
        <v>5</v>
      </c>
      <c r="B103">
        <v>5</v>
      </c>
      <c r="C103">
        <v>3</v>
      </c>
      <c r="D103">
        <v>4</v>
      </c>
      <c r="E103">
        <v>4</v>
      </c>
      <c r="F103">
        <v>5</v>
      </c>
      <c r="G103">
        <v>1</v>
      </c>
    </row>
    <row r="104" spans="1:7" x14ac:dyDescent="0.25">
      <c r="A104">
        <v>5</v>
      </c>
      <c r="B104">
        <v>4</v>
      </c>
      <c r="C104">
        <v>4</v>
      </c>
      <c r="D104">
        <v>3</v>
      </c>
      <c r="E104">
        <v>3</v>
      </c>
      <c r="F104">
        <v>4</v>
      </c>
      <c r="G104">
        <v>1</v>
      </c>
    </row>
    <row r="105" spans="1:7" x14ac:dyDescent="0.25">
      <c r="A105">
        <v>5</v>
      </c>
      <c r="B105">
        <v>4</v>
      </c>
      <c r="C105">
        <v>4</v>
      </c>
      <c r="D105">
        <v>4</v>
      </c>
      <c r="E105">
        <v>4</v>
      </c>
      <c r="F105">
        <v>5</v>
      </c>
      <c r="G105">
        <v>1</v>
      </c>
    </row>
    <row r="106" spans="1:7" x14ac:dyDescent="0.25">
      <c r="A106">
        <v>3</v>
      </c>
      <c r="B106">
        <v>1</v>
      </c>
      <c r="C106">
        <v>3</v>
      </c>
      <c r="D106">
        <v>2</v>
      </c>
      <c r="E106">
        <v>1</v>
      </c>
      <c r="F106">
        <v>2</v>
      </c>
      <c r="G106">
        <v>0</v>
      </c>
    </row>
    <row r="107" spans="1:7" x14ac:dyDescent="0.25">
      <c r="A107">
        <v>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1</v>
      </c>
    </row>
    <row r="108" spans="1:7" x14ac:dyDescent="0.25">
      <c r="A108">
        <v>4</v>
      </c>
      <c r="B108">
        <v>4</v>
      </c>
      <c r="C108">
        <v>3</v>
      </c>
      <c r="D108">
        <v>4</v>
      </c>
      <c r="E108">
        <v>3</v>
      </c>
      <c r="F108">
        <v>3</v>
      </c>
      <c r="G108">
        <v>0</v>
      </c>
    </row>
    <row r="109" spans="1:7" x14ac:dyDescent="0.25">
      <c r="A109">
        <v>5</v>
      </c>
      <c r="B109">
        <v>4</v>
      </c>
      <c r="C109">
        <v>5</v>
      </c>
      <c r="D109">
        <v>4</v>
      </c>
      <c r="E109">
        <v>5</v>
      </c>
      <c r="F109">
        <v>4</v>
      </c>
      <c r="G109">
        <v>1</v>
      </c>
    </row>
    <row r="110" spans="1:7" x14ac:dyDescent="0.25">
      <c r="A110">
        <v>4</v>
      </c>
      <c r="B110">
        <v>2</v>
      </c>
      <c r="C110">
        <v>3</v>
      </c>
      <c r="D110">
        <v>4</v>
      </c>
      <c r="E110">
        <v>3</v>
      </c>
      <c r="F110">
        <v>3</v>
      </c>
      <c r="G110">
        <v>1</v>
      </c>
    </row>
    <row r="111" spans="1:7" x14ac:dyDescent="0.25">
      <c r="A111">
        <v>3</v>
      </c>
      <c r="B111">
        <v>3</v>
      </c>
      <c r="C111">
        <v>2</v>
      </c>
      <c r="D111">
        <v>4</v>
      </c>
      <c r="E111">
        <v>4</v>
      </c>
      <c r="F111">
        <v>4</v>
      </c>
      <c r="G111">
        <v>0</v>
      </c>
    </row>
    <row r="112" spans="1:7" x14ac:dyDescent="0.25">
      <c r="A112">
        <v>5</v>
      </c>
      <c r="B112">
        <v>2</v>
      </c>
      <c r="C112">
        <v>2</v>
      </c>
      <c r="D112">
        <v>4</v>
      </c>
      <c r="E112">
        <v>5</v>
      </c>
      <c r="F112">
        <v>5</v>
      </c>
      <c r="G112">
        <v>1</v>
      </c>
    </row>
    <row r="113" spans="1:7" x14ac:dyDescent="0.25">
      <c r="A113">
        <v>5</v>
      </c>
      <c r="B113">
        <v>3</v>
      </c>
      <c r="C113">
        <v>2</v>
      </c>
      <c r="D113">
        <v>4</v>
      </c>
      <c r="E113">
        <v>4</v>
      </c>
      <c r="F113">
        <v>5</v>
      </c>
      <c r="G113">
        <v>1</v>
      </c>
    </row>
    <row r="114" spans="1:7" x14ac:dyDescent="0.25">
      <c r="A114">
        <v>3</v>
      </c>
      <c r="B114">
        <v>1</v>
      </c>
      <c r="C114">
        <v>2</v>
      </c>
      <c r="D114">
        <v>3</v>
      </c>
      <c r="E114">
        <v>3</v>
      </c>
      <c r="F114">
        <v>1</v>
      </c>
      <c r="G114">
        <v>0</v>
      </c>
    </row>
    <row r="115" spans="1:7" x14ac:dyDescent="0.25">
      <c r="A115">
        <v>5</v>
      </c>
      <c r="B115">
        <v>3</v>
      </c>
      <c r="C115">
        <v>4</v>
      </c>
      <c r="D115">
        <v>3</v>
      </c>
      <c r="E115">
        <v>4</v>
      </c>
      <c r="F115">
        <v>3</v>
      </c>
      <c r="G115">
        <v>1</v>
      </c>
    </row>
    <row r="116" spans="1:7" x14ac:dyDescent="0.25">
      <c r="A116">
        <v>5</v>
      </c>
      <c r="B116">
        <v>2</v>
      </c>
      <c r="C116">
        <v>3</v>
      </c>
      <c r="D116">
        <v>3</v>
      </c>
      <c r="E116">
        <v>3</v>
      </c>
      <c r="F116">
        <v>5</v>
      </c>
      <c r="G116">
        <v>0</v>
      </c>
    </row>
    <row r="117" spans="1:7" x14ac:dyDescent="0.25">
      <c r="A117">
        <v>4</v>
      </c>
      <c r="B117">
        <v>3</v>
      </c>
      <c r="C117">
        <v>4</v>
      </c>
      <c r="D117">
        <v>4</v>
      </c>
      <c r="E117">
        <v>3</v>
      </c>
      <c r="F117">
        <v>4</v>
      </c>
      <c r="G117">
        <v>1</v>
      </c>
    </row>
    <row r="118" spans="1:7" x14ac:dyDescent="0.25">
      <c r="A118">
        <v>3</v>
      </c>
      <c r="B118">
        <v>2</v>
      </c>
      <c r="C118">
        <v>2</v>
      </c>
      <c r="D118">
        <v>3</v>
      </c>
      <c r="E118">
        <v>3</v>
      </c>
      <c r="F118">
        <v>3</v>
      </c>
      <c r="G118">
        <v>0</v>
      </c>
    </row>
    <row r="119" spans="1:7" x14ac:dyDescent="0.25">
      <c r="A119">
        <v>4</v>
      </c>
      <c r="B119">
        <v>1</v>
      </c>
      <c r="C119">
        <v>3</v>
      </c>
      <c r="D119">
        <v>5</v>
      </c>
      <c r="E119">
        <v>3</v>
      </c>
      <c r="F119">
        <v>5</v>
      </c>
      <c r="G119">
        <v>0</v>
      </c>
    </row>
    <row r="120" spans="1:7" x14ac:dyDescent="0.25">
      <c r="A120">
        <v>5</v>
      </c>
      <c r="B120">
        <v>1</v>
      </c>
      <c r="C120">
        <v>4</v>
      </c>
      <c r="D120">
        <v>3</v>
      </c>
      <c r="E120">
        <v>5</v>
      </c>
      <c r="F120">
        <v>5</v>
      </c>
      <c r="G120">
        <v>1</v>
      </c>
    </row>
    <row r="121" spans="1:7" x14ac:dyDescent="0.25">
      <c r="A121">
        <v>4</v>
      </c>
      <c r="B121">
        <v>1</v>
      </c>
      <c r="C121">
        <v>3</v>
      </c>
      <c r="D121">
        <v>2</v>
      </c>
      <c r="E121">
        <v>4</v>
      </c>
      <c r="F121">
        <v>4</v>
      </c>
      <c r="G121">
        <v>0</v>
      </c>
    </row>
    <row r="122" spans="1:7" x14ac:dyDescent="0.25">
      <c r="A122">
        <v>5</v>
      </c>
      <c r="B122">
        <v>1</v>
      </c>
      <c r="C122">
        <v>5</v>
      </c>
      <c r="D122">
        <v>3</v>
      </c>
      <c r="E122">
        <v>5</v>
      </c>
      <c r="F122">
        <v>5</v>
      </c>
      <c r="G122">
        <v>1</v>
      </c>
    </row>
    <row r="123" spans="1:7" x14ac:dyDescent="0.25">
      <c r="A123">
        <v>4</v>
      </c>
      <c r="B123">
        <v>2</v>
      </c>
      <c r="C123">
        <v>4</v>
      </c>
      <c r="D123">
        <v>4</v>
      </c>
      <c r="E123">
        <v>4</v>
      </c>
      <c r="F123">
        <v>4</v>
      </c>
      <c r="G123">
        <v>0</v>
      </c>
    </row>
    <row r="124" spans="1:7" x14ac:dyDescent="0.25">
      <c r="A124">
        <v>5</v>
      </c>
      <c r="B124">
        <v>2</v>
      </c>
      <c r="C124">
        <v>4</v>
      </c>
      <c r="D124">
        <v>4</v>
      </c>
      <c r="E124">
        <v>5</v>
      </c>
      <c r="F124">
        <v>5</v>
      </c>
      <c r="G124">
        <v>0</v>
      </c>
    </row>
    <row r="125" spans="1:7" x14ac:dyDescent="0.25">
      <c r="A125">
        <v>5</v>
      </c>
      <c r="B125">
        <v>3</v>
      </c>
      <c r="C125">
        <v>4</v>
      </c>
      <c r="D125">
        <v>4</v>
      </c>
      <c r="E125">
        <v>4</v>
      </c>
      <c r="F125">
        <v>4</v>
      </c>
      <c r="G125">
        <v>1</v>
      </c>
    </row>
    <row r="126" spans="1:7" x14ac:dyDescent="0.25">
      <c r="A126">
        <v>5</v>
      </c>
      <c r="B126">
        <v>2</v>
      </c>
      <c r="C126">
        <v>4</v>
      </c>
      <c r="D126">
        <v>4</v>
      </c>
      <c r="E126">
        <v>2</v>
      </c>
      <c r="F126">
        <v>3</v>
      </c>
      <c r="G126">
        <v>1</v>
      </c>
    </row>
    <row r="127" spans="1:7" x14ac:dyDescent="0.25">
      <c r="A127">
        <v>5</v>
      </c>
      <c r="B127">
        <v>3</v>
      </c>
      <c r="C127">
        <v>3</v>
      </c>
      <c r="D127">
        <v>4</v>
      </c>
      <c r="E127">
        <v>4</v>
      </c>
      <c r="F127">
        <v>5</v>
      </c>
      <c r="G127">
        <v>0</v>
      </c>
    </row>
    <row r="128" spans="1:7" x14ac:dyDescent="0.25">
      <c r="A128">
        <v>5</v>
      </c>
      <c r="B128">
        <v>3</v>
      </c>
      <c r="C128">
        <v>3</v>
      </c>
      <c r="D128">
        <v>4</v>
      </c>
      <c r="E128">
        <v>4</v>
      </c>
      <c r="F128">
        <v>4</v>
      </c>
      <c r="G128">
        <v>0</v>
      </c>
    </row>
    <row r="129" spans="1:7" x14ac:dyDescent="0.25">
      <c r="A129">
        <v>3</v>
      </c>
      <c r="B129">
        <v>2</v>
      </c>
      <c r="C129">
        <v>3</v>
      </c>
      <c r="D129">
        <v>3</v>
      </c>
      <c r="E129">
        <v>5</v>
      </c>
      <c r="F129">
        <v>4</v>
      </c>
      <c r="G129">
        <v>0</v>
      </c>
    </row>
    <row r="130" spans="1:7" x14ac:dyDescent="0.25">
      <c r="A130">
        <v>4</v>
      </c>
      <c r="B130">
        <v>1</v>
      </c>
      <c r="C130">
        <v>3</v>
      </c>
      <c r="D130">
        <v>3</v>
      </c>
      <c r="E130">
        <v>3</v>
      </c>
      <c r="F130">
        <v>4</v>
      </c>
      <c r="G130">
        <v>0</v>
      </c>
    </row>
    <row r="131" spans="1:7" x14ac:dyDescent="0.25">
      <c r="A131">
        <v>5</v>
      </c>
      <c r="B131">
        <v>1</v>
      </c>
      <c r="C131">
        <v>4</v>
      </c>
      <c r="D131">
        <v>4</v>
      </c>
      <c r="E131">
        <v>4</v>
      </c>
      <c r="F131">
        <v>5</v>
      </c>
      <c r="G131">
        <v>0</v>
      </c>
    </row>
    <row r="132" spans="1:7" x14ac:dyDescent="0.25">
      <c r="A132">
        <v>5</v>
      </c>
      <c r="B132">
        <v>2</v>
      </c>
      <c r="C132">
        <v>2</v>
      </c>
      <c r="D132">
        <v>4</v>
      </c>
      <c r="E132">
        <v>4</v>
      </c>
      <c r="F132">
        <v>5</v>
      </c>
      <c r="G132">
        <v>0</v>
      </c>
    </row>
    <row r="133" spans="1:7" x14ac:dyDescent="0.25">
      <c r="A133">
        <v>5</v>
      </c>
      <c r="B133">
        <v>3</v>
      </c>
      <c r="C133">
        <v>5</v>
      </c>
      <c r="D133">
        <v>4</v>
      </c>
      <c r="E133">
        <v>5</v>
      </c>
      <c r="F133">
        <v>5</v>
      </c>
      <c r="G133">
        <v>0</v>
      </c>
    </row>
    <row r="134" spans="1:7" x14ac:dyDescent="0.25">
      <c r="A134">
        <v>3</v>
      </c>
      <c r="B134">
        <v>4</v>
      </c>
      <c r="C134">
        <v>4</v>
      </c>
      <c r="D134">
        <v>5</v>
      </c>
      <c r="E134">
        <v>1</v>
      </c>
      <c r="F134">
        <v>3</v>
      </c>
      <c r="G134">
        <v>1</v>
      </c>
    </row>
    <row r="135" spans="1:7" x14ac:dyDescent="0.25">
      <c r="A135">
        <v>5</v>
      </c>
      <c r="B135">
        <v>1</v>
      </c>
      <c r="C135">
        <v>5</v>
      </c>
      <c r="D135">
        <v>5</v>
      </c>
      <c r="E135">
        <v>5</v>
      </c>
      <c r="F135">
        <v>5</v>
      </c>
      <c r="G135">
        <v>1</v>
      </c>
    </row>
    <row r="136" spans="1:7" x14ac:dyDescent="0.25">
      <c r="A136">
        <v>4</v>
      </c>
      <c r="B136">
        <v>3</v>
      </c>
      <c r="C136">
        <v>3</v>
      </c>
      <c r="D136">
        <v>4</v>
      </c>
      <c r="E136">
        <v>4</v>
      </c>
      <c r="F136">
        <v>4</v>
      </c>
      <c r="G136">
        <v>1</v>
      </c>
    </row>
    <row r="137" spans="1:7" x14ac:dyDescent="0.25">
      <c r="A137">
        <v>5</v>
      </c>
      <c r="B137">
        <v>5</v>
      </c>
      <c r="C137">
        <v>1</v>
      </c>
      <c r="D137">
        <v>1</v>
      </c>
      <c r="E137">
        <v>5</v>
      </c>
      <c r="F137">
        <v>1</v>
      </c>
      <c r="G137">
        <v>1</v>
      </c>
    </row>
    <row r="138" spans="1:7" x14ac:dyDescent="0.25">
      <c r="A138">
        <v>4</v>
      </c>
      <c r="B138">
        <v>4</v>
      </c>
      <c r="C138">
        <v>4</v>
      </c>
      <c r="D138">
        <v>4</v>
      </c>
      <c r="E138">
        <v>1</v>
      </c>
      <c r="F138">
        <v>3</v>
      </c>
      <c r="G138">
        <v>0</v>
      </c>
    </row>
    <row r="139" spans="1:7" x14ac:dyDescent="0.25">
      <c r="A139">
        <v>5</v>
      </c>
      <c r="B139">
        <v>2</v>
      </c>
      <c r="C139">
        <v>3</v>
      </c>
      <c r="D139">
        <v>4</v>
      </c>
      <c r="E139">
        <v>4</v>
      </c>
      <c r="F139">
        <v>3</v>
      </c>
      <c r="G139">
        <v>1</v>
      </c>
    </row>
    <row r="140" spans="1:7" x14ac:dyDescent="0.25">
      <c r="A140">
        <v>5</v>
      </c>
      <c r="B140">
        <v>3</v>
      </c>
      <c r="C140">
        <v>3</v>
      </c>
      <c r="D140">
        <v>1</v>
      </c>
      <c r="E140">
        <v>3</v>
      </c>
      <c r="F140">
        <v>5</v>
      </c>
      <c r="G140">
        <v>0</v>
      </c>
    </row>
    <row r="141" spans="1:7" x14ac:dyDescent="0.25">
      <c r="A141">
        <v>5</v>
      </c>
      <c r="B141">
        <v>2</v>
      </c>
      <c r="C141">
        <v>3</v>
      </c>
      <c r="D141">
        <v>4</v>
      </c>
      <c r="E141">
        <v>2</v>
      </c>
      <c r="F141">
        <v>5</v>
      </c>
      <c r="G141">
        <v>1</v>
      </c>
    </row>
    <row r="142" spans="1:7" x14ac:dyDescent="0.25">
      <c r="A142">
        <v>5</v>
      </c>
      <c r="B142">
        <v>3</v>
      </c>
      <c r="C142">
        <v>3</v>
      </c>
      <c r="D142">
        <v>4</v>
      </c>
      <c r="E142">
        <v>4</v>
      </c>
      <c r="F142">
        <v>5</v>
      </c>
      <c r="G142">
        <v>1</v>
      </c>
    </row>
    <row r="143" spans="1:7" x14ac:dyDescent="0.25">
      <c r="A143">
        <v>4</v>
      </c>
      <c r="B143">
        <v>3</v>
      </c>
      <c r="C143">
        <v>3</v>
      </c>
      <c r="D143">
        <v>4</v>
      </c>
      <c r="E143">
        <v>4</v>
      </c>
      <c r="F143">
        <v>5</v>
      </c>
      <c r="G143">
        <v>0</v>
      </c>
    </row>
    <row r="144" spans="1:7" x14ac:dyDescent="0.25">
      <c r="A144">
        <v>5</v>
      </c>
      <c r="B144">
        <v>3</v>
      </c>
      <c r="C144">
        <v>2</v>
      </c>
      <c r="D144">
        <v>5</v>
      </c>
      <c r="E144">
        <v>5</v>
      </c>
      <c r="F144">
        <v>5</v>
      </c>
      <c r="G1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06C6-449D-4BB0-ADEB-2FDA96D59043}">
  <dimension ref="A1:BU113"/>
  <sheetViews>
    <sheetView tabSelected="1" workbookViewId="0">
      <selection activeCell="H40" sqref="H40"/>
    </sheetView>
  </sheetViews>
  <sheetFormatPr defaultRowHeight="15" x14ac:dyDescent="0.25"/>
  <cols>
    <col min="2" max="2" width="10.140625" bestFit="1" customWidth="1"/>
    <col min="3" max="3" width="10" bestFit="1" customWidth="1"/>
    <col min="4" max="4" width="12.85546875" bestFit="1" customWidth="1"/>
    <col min="5" max="5" width="10.5703125" bestFit="1" customWidth="1"/>
    <col min="6" max="6" width="12.42578125" bestFit="1" customWidth="1"/>
    <col min="8" max="8" width="10.140625" bestFit="1" customWidth="1"/>
    <col min="9" max="9" width="10.85546875" bestFit="1" customWidth="1"/>
    <col min="10" max="10" width="15.5703125" bestFit="1" customWidth="1"/>
    <col min="11" max="11" width="10.85546875" customWidth="1"/>
    <col min="12" max="12" width="15.5703125" bestFit="1" customWidth="1"/>
    <col min="13" max="13" width="10.85546875" customWidth="1"/>
    <col min="14" max="14" width="15.5703125" bestFit="1" customWidth="1"/>
    <col min="15" max="18" width="15.5703125" customWidth="1"/>
    <col min="19" max="19" width="14.42578125" style="3" customWidth="1"/>
    <col min="20" max="20" width="14.28515625" style="3" customWidth="1"/>
    <col min="32" max="32" width="8.42578125" bestFit="1" customWidth="1"/>
  </cols>
  <sheetData>
    <row r="1" spans="1:73" x14ac:dyDescent="0.25">
      <c r="A1" s="6" t="s">
        <v>58</v>
      </c>
      <c r="B1" s="6"/>
      <c r="C1" s="6"/>
      <c r="D1" s="6"/>
      <c r="E1" s="6"/>
      <c r="F1" s="6"/>
      <c r="G1" s="6"/>
      <c r="H1" s="6"/>
    </row>
    <row r="2" spans="1:7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6</v>
      </c>
      <c r="H2" t="s">
        <v>7</v>
      </c>
      <c r="I2" t="s">
        <v>51</v>
      </c>
      <c r="J2" t="s">
        <v>53</v>
      </c>
      <c r="K2" t="s">
        <v>52</v>
      </c>
      <c r="L2" t="s">
        <v>54</v>
      </c>
      <c r="M2" t="s">
        <v>56</v>
      </c>
      <c r="N2" t="s">
        <v>55</v>
      </c>
      <c r="O2" t="s">
        <v>59</v>
      </c>
      <c r="P2" t="s">
        <v>60</v>
      </c>
      <c r="Q2" t="s">
        <v>61</v>
      </c>
      <c r="R2" t="s">
        <v>62</v>
      </c>
      <c r="S2" s="3" t="s">
        <v>66</v>
      </c>
      <c r="T2" s="3" t="s">
        <v>67</v>
      </c>
      <c r="U2" t="s">
        <v>7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C2" t="s">
        <v>6</v>
      </c>
      <c r="AD2" t="s">
        <v>5</v>
      </c>
      <c r="AE2" t="s">
        <v>8</v>
      </c>
      <c r="AF2" t="s">
        <v>9</v>
      </c>
      <c r="AG2" t="s">
        <v>10</v>
      </c>
      <c r="AH2" t="s">
        <v>11</v>
      </c>
      <c r="AI2" t="s">
        <v>12</v>
      </c>
      <c r="AJ2" t="s">
        <v>13</v>
      </c>
      <c r="AK2" t="s">
        <v>14</v>
      </c>
      <c r="AL2" t="s">
        <v>15</v>
      </c>
      <c r="AM2" t="s">
        <v>16</v>
      </c>
      <c r="AN2" t="s">
        <v>17</v>
      </c>
      <c r="AO2" t="s">
        <v>18</v>
      </c>
      <c r="AP2" t="s">
        <v>19</v>
      </c>
      <c r="AQ2" t="s">
        <v>20</v>
      </c>
      <c r="AR2" t="s">
        <v>21</v>
      </c>
      <c r="AS2" t="s">
        <v>22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29</v>
      </c>
      <c r="BA2" t="s">
        <v>30</v>
      </c>
      <c r="BB2" t="s">
        <v>31</v>
      </c>
      <c r="BC2" t="s">
        <v>32</v>
      </c>
      <c r="BD2" t="s">
        <v>33</v>
      </c>
      <c r="BE2" t="s">
        <v>34</v>
      </c>
      <c r="BF2" t="s">
        <v>35</v>
      </c>
      <c r="BG2" t="s">
        <v>36</v>
      </c>
      <c r="BH2" t="s">
        <v>37</v>
      </c>
      <c r="BI2" t="s">
        <v>38</v>
      </c>
      <c r="BJ2" t="s">
        <v>39</v>
      </c>
      <c r="BK2" t="s">
        <v>40</v>
      </c>
      <c r="BL2" t="s">
        <v>41</v>
      </c>
      <c r="BM2" t="s">
        <v>42</v>
      </c>
      <c r="BN2" t="s">
        <v>43</v>
      </c>
      <c r="BO2" t="s">
        <v>44</v>
      </c>
      <c r="BP2" t="s">
        <v>45</v>
      </c>
      <c r="BQ2" t="s">
        <v>46</v>
      </c>
      <c r="BR2" t="s">
        <v>47</v>
      </c>
      <c r="BS2" t="s">
        <v>48</v>
      </c>
      <c r="BT2" t="s">
        <v>49</v>
      </c>
      <c r="BU2" t="s">
        <v>50</v>
      </c>
    </row>
    <row r="3" spans="1:73" x14ac:dyDescent="0.25">
      <c r="A3">
        <v>101</v>
      </c>
      <c r="B3">
        <v>5</v>
      </c>
      <c r="C3">
        <v>4</v>
      </c>
      <c r="D3">
        <v>5</v>
      </c>
      <c r="E3">
        <v>5</v>
      </c>
      <c r="F3">
        <v>5</v>
      </c>
      <c r="G3">
        <v>4</v>
      </c>
      <c r="H3">
        <v>1</v>
      </c>
      <c r="I3" s="1">
        <f>SMALL(AE3:AE102,1)</f>
        <v>1</v>
      </c>
      <c r="J3" s="1">
        <f>INDEX($W$2:$BU$102, MATCH(I3, AE3:AE102, 0),8)</f>
        <v>1</v>
      </c>
      <c r="K3" s="1">
        <f>SMALL(AE3:AE102,2)</f>
        <v>1.4142135623730951</v>
      </c>
      <c r="L3" s="1">
        <f>INDEX($W$2:$BU$102, MATCH(K3, AE3:AE102, 0),8)</f>
        <v>1</v>
      </c>
      <c r="M3" s="1">
        <f>SMALL(AE3:AE102,3)</f>
        <v>1.4142135623730951</v>
      </c>
      <c r="N3" s="1">
        <f>INDEX($W$2:$BU$102, MATCH(M3, AE3:AE102, 0),8)</f>
        <v>1</v>
      </c>
      <c r="O3" s="1">
        <f>SMALL(AE3:AE102,4)</f>
        <v>1.4142135623730951</v>
      </c>
      <c r="P3">
        <f>INDEX($W$3:$BU$103, MATCH(O3,AE3:AE102, 0),8)</f>
        <v>0</v>
      </c>
      <c r="Q3">
        <f>SMALL(AE3:AE102,5)</f>
        <v>1.7320508075688772</v>
      </c>
      <c r="R3" s="1">
        <f>INDEX($W$2:$BU$102, MATCH(Q3, AE3:AE102, 0),8)</f>
        <v>0</v>
      </c>
      <c r="S3" s="3">
        <f>MODE(J3,L3,N3)</f>
        <v>1</v>
      </c>
      <c r="T3" s="3">
        <f t="shared" ref="T3:T45" si="0">MODE(J3,L3,N3,P3,R3)</f>
        <v>1</v>
      </c>
      <c r="U3">
        <v>1</v>
      </c>
      <c r="W3">
        <v>1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0</v>
      </c>
      <c r="AE3">
        <f t="array" ref="AE3">SQRT(SUMSQ(X3:AC3-TRANSPOSE($B$105:$B$110)))</f>
        <v>4.358898943540674</v>
      </c>
      <c r="AF3">
        <f t="array" ref="AF3">SQRT(SUMSQ(X3:AC3-TRANSPOSE(C105:C110)))</f>
        <v>3.6055512754639891</v>
      </c>
      <c r="AG3">
        <f t="array" ref="AG3:AG102">SQRT(SUMSQ(X3:AC3-TRANSPOSE(D105:D110)))</f>
        <v>2.8284271247461903</v>
      </c>
      <c r="AH3">
        <f t="array" ref="AH3">SQRT(SUMSQ(X3:AC3-TRANSPOSE($E$105:$E$110)))</f>
        <v>3.3166247903553998</v>
      </c>
      <c r="AI3">
        <f t="array" ref="AI3">SQRT(SUMSQ(X3:AC3-TRANSPOSE($F$105:$F$110)))</f>
        <v>3.6055512754639891</v>
      </c>
      <c r="AJ3">
        <f t="array" ref="AJ3">SQRT(SUMSQ(X3:AC3-TRANSPOSE($G$105:$G$110)))</f>
        <v>4.7958315233127191</v>
      </c>
      <c r="AK3">
        <f t="array" ref="AK3">SQRT(SUMSQ(X3:AC3-TRANSPOSE($H$105:$H$110)))</f>
        <v>2</v>
      </c>
      <c r="AL3">
        <f t="array" ref="AL3">SQRT(SUMSQ(X3:AC3-TRANSPOSE($I$105:$I$110)))</f>
        <v>4.2426406871192848</v>
      </c>
      <c r="AM3">
        <f t="array" ref="AM3">SQRT(SUMSQ(X3:AC3-TRANSPOSE($J$105:$J$110)))</f>
        <v>2</v>
      </c>
      <c r="AN3">
        <f t="array" ref="AN3">SQRT(SUMSQ(X3:AC3-TRANSPOSE($K$105:$K$110)))</f>
        <v>2.2360679774997898</v>
      </c>
      <c r="AO3">
        <f t="array" ref="AO3">SQRT(SUMSQ(X3:AC3-TRANSPOSE($L$105:$L$110)))</f>
        <v>4</v>
      </c>
      <c r="AP3">
        <f t="array" ref="AP3">SQRT(SUMSQ(X3:AC3-TRANSPOSE($M$105:$M$110)))</f>
        <v>3.1622776601683795</v>
      </c>
      <c r="AQ3">
        <f t="array" ref="AQ3">SQRT(SUMSQ(X3:AC3-TRANSPOSE($N$105:$N$110)))</f>
        <v>4</v>
      </c>
      <c r="AR3">
        <f t="array" ref="AR3">SQRT(SUMSQ(X3:AC3-TRANSPOSE($T$105:$T$110)))</f>
        <v>3.3166247903553998</v>
      </c>
      <c r="AS3">
        <f t="array" ref="AS3">SQRT(SUMSQ(X3:AC3-TRANSPOSE($U$105:$U$110)))</f>
        <v>2.8284271247461903</v>
      </c>
      <c r="AT3">
        <f t="array" ref="AT3">SQRT(SUMSQ(X3:AC3-TRANSPOSE($V$105:$V$110)))</f>
        <v>1.7320508075688772</v>
      </c>
      <c r="AU3">
        <f t="array" ref="AU3">SQRT(SUMSQ(X3:AC3-TRANSPOSE($W$105:$W$110)))</f>
        <v>2.2360679774997898</v>
      </c>
      <c r="AV3">
        <f t="array" ref="AV3">SQRT(SUMSQ(X3:AC3-TRANSPOSE($X$105:$X$110)))</f>
        <v>2.8284271247461903</v>
      </c>
      <c r="AW3">
        <f t="array" ref="AW3">SQRT(SUMSQ(X3:AC3-TRANSPOSE($Y$105:$Y$110)))</f>
        <v>4.4721359549995796</v>
      </c>
      <c r="AX3">
        <f t="array" ref="AX3">SQRT(SUMSQ(X3:AC3-TRANSPOSE($Z$105:$Z$110)))</f>
        <v>3.6055512754639891</v>
      </c>
      <c r="AY3">
        <f t="array" ref="AY3">SQRT(SUMSQ(X3:AC3-TRANSPOSE($AA$105:$AA$110)))</f>
        <v>4.7958315233127191</v>
      </c>
      <c r="AZ3">
        <f t="array" ref="AZ3">SQRT(SUMSQ(X3:AC3-TRANSPOSE($AB$105:$AB$110)))</f>
        <v>2.6457513110645907</v>
      </c>
      <c r="BA3">
        <f t="array" ref="BA3">SQRT(SUMSQ(X3:AC3-TRANSPOSE($AC$105:$AC$110)))</f>
        <v>4</v>
      </c>
      <c r="BB3">
        <f t="array" ref="BB3">SQRT(SUMSQ(X$3:AC3-TRANSPOSE($AD$105:$AD$110)))</f>
        <v>3</v>
      </c>
      <c r="BC3">
        <f t="array" ref="BC3">SQRT(SUMSQ(X3:AC3-TRANSPOSE($AE$105:$AE$110)))</f>
        <v>2.6457513110645907</v>
      </c>
      <c r="BD3">
        <f t="array" ref="BD3">SQRT(SUMSQ(X3:AC3-TRANSPOSE($AF$105:$AF$110)))</f>
        <v>3</v>
      </c>
      <c r="BE3">
        <f t="array" ref="BE3">SQRT(SUMSQ(X3:AC3-TRANSPOSE($AG$105:$AG$110)))</f>
        <v>2.8284271247461903</v>
      </c>
      <c r="BF3">
        <f t="array" ref="BF3">SQRT(SUMSQ(X3:AC3-TRANSPOSE($AH$105:$AH$110)))</f>
        <v>3.3166247903553998</v>
      </c>
      <c r="BG3">
        <f t="array" ref="BG3">SQRT(SUMSQ(X3:AC3-TRANSPOSE($AI$105:$AI$110)))</f>
        <v>2.6457513110645907</v>
      </c>
      <c r="BH3">
        <f t="array" ref="BH3">SQRT(SUMSQ(X3:AC3-TRANSPOSE($AQ$105:$AQ$110)))</f>
        <v>3.7416573867739413</v>
      </c>
      <c r="BI3">
        <f t="array" ref="BI3">SQRT(SUMSQ(X3:AC3-TRANSPOSE($AR$105:$AR$110)))</f>
        <v>3.3166247903553998</v>
      </c>
      <c r="BJ3">
        <f t="array" ref="BJ3">SQRT(SUMSQ(X3:AC3-TRANSPOSE($AS$105:$AS$110)))</f>
        <v>4.2426406871192848</v>
      </c>
      <c r="BK3">
        <f t="array" ref="BK3">SQRT(SUMSQ(X3:AC3-TRANSPOSE($AT$105:$AT$110)))</f>
        <v>2.2360679774997898</v>
      </c>
      <c r="BL3">
        <f t="array" ref="BL3">SQRT(SUMSQ(X3:AC3-TRANSPOSE($AU$105:$AU$110)))</f>
        <v>4.7958315233127191</v>
      </c>
      <c r="BM3">
        <f t="array" ref="BM3">SQRT(SUMSQ(X3:AC3-TRANSPOSE($AV$105:$AV$110)))</f>
        <v>2.2360679774997898</v>
      </c>
      <c r="BN3">
        <f t="array" ref="BN3">SQRT(SUMSQ(X3:AC3-TRANSPOSE($AW$105:$AW$110)))</f>
        <v>6.2449979983983983</v>
      </c>
      <c r="BO3">
        <f t="array" ref="BO3">SQRT(SUMSQ(X3:AC3-TRANSPOSE($AX$105:$AX$110)))</f>
        <v>2.2360679774997898</v>
      </c>
      <c r="BP3">
        <f t="array" ref="BP3">SQRT(SUMSQ(X3:AC3-TRANSPOSE($AY$105:$AY$110)))</f>
        <v>3.1622776601683795</v>
      </c>
      <c r="BQ3">
        <f t="array" ref="BQ3">SQRT(SUMSQ(X3:AC3-TRANSPOSE($AZ$105:$AZ$110)))</f>
        <v>3.872983346207417</v>
      </c>
      <c r="BR3">
        <f t="array" ref="BR3">SQRT(SUMSQ(X3:AC3-TRANSPOSE($BA$105:$BA$110)))</f>
        <v>2.4494897427831779</v>
      </c>
      <c r="BS3">
        <f t="array" ref="BS3">SQRT(SUMSQ(X3:AC3-TRANSPOSE($BB$105:$BB$110)))</f>
        <v>3</v>
      </c>
      <c r="BT3">
        <f t="array" ref="BT3">SQRT(SUMSQ(X3:AC3-TRANSPOSE($BC$105:$BC$110)))</f>
        <v>2.4494897427831779</v>
      </c>
      <c r="BU3">
        <f t="array" ref="BU3">SQRT(SUMSQ(X3:AC3-TRANSPOSE($BD$105:$BD$110)))</f>
        <v>4</v>
      </c>
    </row>
    <row r="4" spans="1:73" x14ac:dyDescent="0.25">
      <c r="A4">
        <v>102</v>
      </c>
      <c r="B4">
        <v>5</v>
      </c>
      <c r="C4">
        <v>5</v>
      </c>
      <c r="D4">
        <v>3</v>
      </c>
      <c r="E4">
        <v>4</v>
      </c>
      <c r="F4">
        <v>4</v>
      </c>
      <c r="G4">
        <v>5</v>
      </c>
      <c r="H4">
        <v>1</v>
      </c>
      <c r="I4" s="1">
        <f>SMALL(AF3:AF102,1)</f>
        <v>3.6055512754639891</v>
      </c>
      <c r="J4" s="1">
        <f>INDEX($W$3:$BU$103, MATCH($I$4, AF3:AF102, 0),8)</f>
        <v>0</v>
      </c>
      <c r="K4">
        <f>SMALL(AF3:AF102,2)</f>
        <v>4.1231056256176606</v>
      </c>
      <c r="L4">
        <f>INDEX($W$3:$BU$103, MATCH(K4, AF3:AF102, 0),8)</f>
        <v>0</v>
      </c>
      <c r="M4">
        <f>SMALL(AF3:AF102,3)</f>
        <v>5.2915026221291814</v>
      </c>
      <c r="N4">
        <f>INDEX($W$3:$BU$103, MATCH(M4, AF3:AF102, 0),8)</f>
        <v>0</v>
      </c>
      <c r="O4" s="1">
        <f>SMALL(AF2:AF103,4)</f>
        <v>5.3851648071345037</v>
      </c>
      <c r="P4">
        <f>INDEX($W$3:$BU$103, MATCH(O4,AF3:AF102, 0),8)</f>
        <v>0</v>
      </c>
      <c r="Q4">
        <f>SMALL(AF3:AF102,5)</f>
        <v>6.4031242374328485</v>
      </c>
      <c r="R4">
        <f>INDEX($W$3:$BU$103, MATCH(Q4, AF3:AF102, 0),8)</f>
        <v>0</v>
      </c>
      <c r="S4" s="4">
        <f t="shared" ref="S4:S45" si="1">MODE(J4,L4,N4)</f>
        <v>0</v>
      </c>
      <c r="T4" s="4">
        <f t="shared" si="0"/>
        <v>0</v>
      </c>
      <c r="U4" s="2">
        <v>1</v>
      </c>
      <c r="W4">
        <v>2</v>
      </c>
      <c r="X4">
        <v>3</v>
      </c>
      <c r="Y4">
        <v>2</v>
      </c>
      <c r="Z4">
        <v>3</v>
      </c>
      <c r="AA4">
        <v>5</v>
      </c>
      <c r="AB4">
        <v>4</v>
      </c>
      <c r="AC4">
        <v>3</v>
      </c>
      <c r="AD4">
        <v>0</v>
      </c>
      <c r="AE4">
        <f t="array" ref="AE4">SQRT(SUMSQ(X4:AC4-TRANSPOSE($B$105:$B$110)))</f>
        <v>3.7416573867739413</v>
      </c>
      <c r="AF4">
        <f t="array" ref="AF4">SQRT(SUMSQ(X4:AC4-TRANSPOSE(C106:C111)))</f>
        <v>4.1231056256176606</v>
      </c>
      <c r="AG4">
        <v>2.8284271247461903</v>
      </c>
      <c r="AH4">
        <f t="array" ref="AH4">SQRT(SUMSQ(X4:AC4-TRANSPOSE($E$105:$E$110)))</f>
        <v>3.7416573867739413</v>
      </c>
      <c r="AI4">
        <f t="array" ref="AI4">SQRT(SUMSQ(X4:AC4-TRANSPOSE($F$105:$F$110)))</f>
        <v>4.4721359549995796</v>
      </c>
      <c r="AJ4">
        <f t="array" ref="AJ4">SQRT(SUMSQ(X4:AC4-TRANSPOSE($G$105:$G$110)))</f>
        <v>4.6904157598234297</v>
      </c>
      <c r="AK4">
        <f t="array" ref="AK4">SQRT(SUMSQ(X4:AC4-TRANSPOSE($H$105:$H$110)))</f>
        <v>2.6457513110645907</v>
      </c>
      <c r="AL4">
        <f t="array" ref="AL4">SQRT(SUMSQ(X4:AC4-TRANSPOSE($I$105:$I$110)))</f>
        <v>3.872983346207417</v>
      </c>
      <c r="AM4">
        <f t="array" ref="AM4">SQRT(SUMSQ(X4:AC4-TRANSPOSE($J$105:$J$110)))</f>
        <v>1.7320508075688772</v>
      </c>
      <c r="AN4">
        <f t="array" ref="AN4">SQRT(SUMSQ(X4:AC4-TRANSPOSE($K$105:$K$110)))</f>
        <v>2</v>
      </c>
      <c r="AO4">
        <f t="array" ref="AO4">SQRT(SUMSQ(X4:AC4-TRANSPOSE($L$105:$L$110)))</f>
        <v>3.3166247903553998</v>
      </c>
      <c r="AP4">
        <f t="array" ref="AP4">SQRT(SUMSQ(X4:AC4-TRANSPOSE($M$105:$M$110)))</f>
        <v>3.3166247903553998</v>
      </c>
      <c r="AQ4">
        <f t="array" ref="AQ4">SQRT(SUMSQ(X4:AC4-TRANSPOSE($N$105:$N$110)))</f>
        <v>3.3166247903553998</v>
      </c>
      <c r="AR4">
        <f t="array" ref="AR4">SQRT(SUMSQ(X4:AC4-TRANSPOSE($T$105:$T$110)))</f>
        <v>3.1622776601683795</v>
      </c>
      <c r="AS4">
        <f t="array" ref="AS4">SQRT(SUMSQ(X4:AC4-TRANSPOSE($U$105:$U$110)))</f>
        <v>3.6055512754639891</v>
      </c>
      <c r="AT4">
        <f t="array" ref="AT4">SQRT(SUMSQ(X4:AC4-TRANSPOSE($V$105:$V$110)))</f>
        <v>2.4494897427831779</v>
      </c>
      <c r="AU4">
        <f t="array" ref="AU4">SQRT(SUMSQ(X4:AC4-TRANSPOSE($W$105:$W$110)))</f>
        <v>2.4494897427831779</v>
      </c>
      <c r="AV4">
        <f t="array" ref="AV4">SQRT(SUMSQ(X4:AC4-TRANSPOSE($X$105:$X$110)))</f>
        <v>2.6457513110645907</v>
      </c>
      <c r="AW4">
        <f t="array" ref="AW4">SQRT(SUMSQ(X4:AC4-TRANSPOSE($Y$105:$Y$110)))</f>
        <v>3.872983346207417</v>
      </c>
      <c r="AX4">
        <f t="array" ref="AX4">SQRT(SUMSQ(X4:AC4-TRANSPOSE($Z$105:$Z$110)))</f>
        <v>3.4641016151377544</v>
      </c>
      <c r="AY4">
        <f t="array" ref="AY4">SQRT(SUMSQ(X4:AC4-TRANSPOSE($AA$105:$AA$110)))</f>
        <v>4.2426406871192848</v>
      </c>
      <c r="AZ4">
        <f t="array" ref="AZ4">SQRT(SUMSQ(X4:AC4-TRANSPOSE($AB$105:$AB$110)))</f>
        <v>2</v>
      </c>
      <c r="BA4">
        <f t="array" ref="BA4">SQRT(SUMSQ(X4:AC4-TRANSPOSE($AC$105:$AC$110)))</f>
        <v>3.3166247903553998</v>
      </c>
      <c r="BB4">
        <f t="array" ref="BB4">SQRT(SUMSQ(X$3:AC4-TRANSPOSE($AD$105:$AD$110)))</f>
        <v>4.1231056256176606</v>
      </c>
      <c r="BC4">
        <f t="array" ref="BC4">SQRT(SUMSQ(X4:AC4-TRANSPOSE($AE$105:$AE$110)))</f>
        <v>3.1622776601683795</v>
      </c>
      <c r="BD4">
        <f t="array" ref="BD4">SQRT(SUMSQ(X4:AC4-TRANSPOSE($AF$105:$AF$110)))</f>
        <v>3.1622776601683795</v>
      </c>
      <c r="BE4">
        <f t="array" ref="BE4">SQRT(SUMSQ(X4:AC4-TRANSPOSE($AG$105:$AG$110)))</f>
        <v>2.6457513110645907</v>
      </c>
      <c r="BF4">
        <f t="array" ref="BF4">SQRT(SUMSQ(X4:AC4-TRANSPOSE($AH$105:$AH$110)))</f>
        <v>2.4494897427831779</v>
      </c>
      <c r="BG4">
        <f t="array" ref="BG4">SQRT(SUMSQ(X4:AC4-TRANSPOSE($AI$105:$AI$110)))</f>
        <v>2.8284271247461903</v>
      </c>
      <c r="BH4">
        <f t="array" ref="BH4">SQRT(SUMSQ(X4:AC4-TRANSPOSE($AQ$105:$AQ$110)))</f>
        <v>3.3166247903553998</v>
      </c>
      <c r="BI4">
        <f t="array" ref="BI4">SQRT(SUMSQ(X4:AC4-TRANSPOSE($AR$105:$AR$110)))</f>
        <v>3.1622776601683795</v>
      </c>
      <c r="BJ4">
        <f t="array" ref="BJ4">SQRT(SUMSQ(X4:AC4-TRANSPOSE($AS$105:$AS$110)))</f>
        <v>3.872983346207417</v>
      </c>
      <c r="BK4">
        <f t="array" ref="BK4">SQRT(SUMSQ(X4:AC4-TRANSPOSE($AT$105:$AT$110)))</f>
        <v>3.7416573867739413</v>
      </c>
      <c r="BL4">
        <f t="array" ref="BL4">SQRT(SUMSQ(X4:AC4-TRANSPOSE($AU$105:$AU$110)))</f>
        <v>3.7416573867739413</v>
      </c>
      <c r="BM4">
        <f t="array" ref="BM4">SQRT(SUMSQ(X4:AC4-TRANSPOSE($AV$105:$AV$110)))</f>
        <v>2</v>
      </c>
      <c r="BN4">
        <f t="array" ref="BN4">SQRT(SUMSQ(X4:AC4-TRANSPOSE($AW$105:$AW$110)))</f>
        <v>6.164414002968976</v>
      </c>
      <c r="BO4">
        <f t="array" ref="BO4">SQRT(SUMSQ(X4:AC4-TRANSPOSE($AX$105:$AX$110)))</f>
        <v>4</v>
      </c>
      <c r="BP4">
        <f t="array" ref="BP4">SQRT(SUMSQ(X4:AC4-TRANSPOSE($AY$105:$AY$110)))</f>
        <v>2.2360679774997898</v>
      </c>
      <c r="BQ4">
        <f t="array" ref="BQ4">SQRT(SUMSQ(X4:AC4-TRANSPOSE($AZ$105:$AZ$110)))</f>
        <v>5.0990195135927845</v>
      </c>
      <c r="BR4">
        <f t="array" ref="BR4">SQRT(SUMSQ(X4:AC4-TRANSPOSE($BA$105:$BA$110)))</f>
        <v>3.6055512754639891</v>
      </c>
      <c r="BS4">
        <f t="array" ref="BS4">SQRT(SUMSQ(X4:AC4-TRANSPOSE($BB$105:$BB$110)))</f>
        <v>3.1622776601683795</v>
      </c>
      <c r="BT4">
        <f t="array" ref="BT4">SQRT(SUMSQ(X4:AC4-TRANSPOSE($BC$105:$BC$110)))</f>
        <v>2.6457513110645907</v>
      </c>
      <c r="BU4">
        <f t="array" ref="BU4">SQRT(SUMSQ(X4:AC4-TRANSPOSE($BD$105:$BD$110)))</f>
        <v>3.3166247903553998</v>
      </c>
    </row>
    <row r="5" spans="1:73" x14ac:dyDescent="0.25">
      <c r="A5">
        <v>103</v>
      </c>
      <c r="B5">
        <v>5</v>
      </c>
      <c r="C5">
        <v>4</v>
      </c>
      <c r="D5">
        <v>4</v>
      </c>
      <c r="E5">
        <v>3</v>
      </c>
      <c r="F5">
        <v>3</v>
      </c>
      <c r="G5">
        <v>4</v>
      </c>
      <c r="H5">
        <v>1</v>
      </c>
      <c r="I5" s="1">
        <f>SMALL(AG3:AG102,1)</f>
        <v>2.8284271247461903</v>
      </c>
      <c r="J5" s="1">
        <f>INDEX($W$3:$BU$103, MATCH(I5, AG3:AG102, 0),8)</f>
        <v>0</v>
      </c>
      <c r="K5">
        <f>SMALL(AG3:AG102,2)</f>
        <v>2.8284271247461903</v>
      </c>
      <c r="L5">
        <f>INDEX($W$3:$BU$102, MATCH(K5, AG3:AG102, 0),8)</f>
        <v>0</v>
      </c>
      <c r="M5">
        <f>SMALL(AG3:AG102,3)</f>
        <v>2.8284271247461903</v>
      </c>
      <c r="N5">
        <f>INDEX($W$3:$BU$103, MATCH(M5, AG3:AG102, 0),8)</f>
        <v>0</v>
      </c>
      <c r="O5" s="1">
        <f>SMALL(AG3:AG102,4)</f>
        <v>2.8284271247461903</v>
      </c>
      <c r="P5">
        <f>INDEX($W$3:$BU$103, MATCH(O5,AG3:AG202, 0),8)</f>
        <v>0</v>
      </c>
      <c r="Q5" s="1">
        <f>SMALL(AG3:AG102,5)</f>
        <v>2.8284271247461903</v>
      </c>
      <c r="R5">
        <f>INDEX($W$3:$BU$103, MATCH(Q5,AG3:AG102, 0),8)</f>
        <v>0</v>
      </c>
      <c r="S5" s="4">
        <f t="shared" si="1"/>
        <v>0</v>
      </c>
      <c r="T5" s="4">
        <f t="shared" si="0"/>
        <v>0</v>
      </c>
      <c r="U5" s="2">
        <v>1</v>
      </c>
      <c r="W5">
        <v>3</v>
      </c>
      <c r="X5">
        <v>5</v>
      </c>
      <c r="Y5">
        <v>3</v>
      </c>
      <c r="Z5">
        <v>3</v>
      </c>
      <c r="AA5">
        <v>3</v>
      </c>
      <c r="AB5">
        <v>3</v>
      </c>
      <c r="AC5">
        <v>5</v>
      </c>
      <c r="AD5">
        <v>1</v>
      </c>
      <c r="AE5">
        <f t="array" ref="AE5">SQRT(SUMSQ(X5:AC5-TRANSPOSE($B$105:$B$110)))</f>
        <v>3.7416573867739413</v>
      </c>
      <c r="AF5">
        <f t="array" ref="AF5">SQRT(SUMSQ(X5:AC5-TRANSPOSE(C107:C112)))</f>
        <v>6.6332495807107996</v>
      </c>
      <c r="AG5">
        <v>2.8284271247461903</v>
      </c>
      <c r="AH5">
        <f t="array" ref="AH5">SQRT(SUMSQ(X5:AC5-TRANSPOSE($E$105:$E$110)))</f>
        <v>2</v>
      </c>
      <c r="AI5">
        <f t="array" ref="AI5">SQRT(SUMSQ(X5:AC5-TRANSPOSE($F$105:$F$110)))</f>
        <v>4.6904157598234297</v>
      </c>
      <c r="AJ5">
        <f t="array" ref="AJ5">SQRT(SUMSQ(X5:AC5-TRANSPOSE($G$105:$G$110)))</f>
        <v>4</v>
      </c>
      <c r="AK5">
        <f t="array" ref="AK5">SQRT(SUMSQ(X5:AC5-TRANSPOSE($H$105:$H$110)))</f>
        <v>2.6457513110645907</v>
      </c>
      <c r="AL5">
        <f t="array" ref="AL5">SQRT(SUMSQ(X5:AC5-TRANSPOSE($I$105:$I$110)))</f>
        <v>3.3166247903553998</v>
      </c>
      <c r="AM5">
        <f t="array" ref="AM5">SQRT(SUMSQ(X5:AC5-TRANSPOSE($J$105:$J$110)))</f>
        <v>2.6457513110645907</v>
      </c>
      <c r="AN5">
        <f t="array" ref="AN5">SQRT(SUMSQ(X5:AC5-TRANSPOSE($K$105:$K$110)))</f>
        <v>2.8284271247461903</v>
      </c>
      <c r="AO5">
        <f t="array" ref="AO5">SQRT(SUMSQ(X5:AC5-TRANSPOSE($L$105:$L$110)))</f>
        <v>2.6457513110645907</v>
      </c>
      <c r="AP5">
        <f t="array" ref="AP5">SQRT(SUMSQ(X5:AC5-TRANSPOSE($M$105:$M$110)))</f>
        <v>1.7320508075688772</v>
      </c>
      <c r="AQ5">
        <f t="array" ref="AQ5">SQRT(SUMSQ(X5:AC5-TRANSPOSE($N$105:$N$110)))</f>
        <v>5</v>
      </c>
      <c r="AR5">
        <f t="array" ref="AR5">SQRT(SUMSQ(X5:AC5-TRANSPOSE($T$105:$T$110)))</f>
        <v>2.4494897427831779</v>
      </c>
      <c r="AS5">
        <f t="array" ref="AS5">SQRT(SUMSQ(X5:AC5-TRANSPOSE($U$105:$U$110)))</f>
        <v>1</v>
      </c>
      <c r="AT5">
        <f t="array" ref="AT5">SQRT(SUMSQ(X5:AC5-TRANSPOSE($V$105:$V$110)))</f>
        <v>2</v>
      </c>
      <c r="AU5">
        <f t="array" ref="AU5">SQRT(SUMSQ(X5:AC5-TRANSPOSE($W$105:$W$110)))</f>
        <v>3.1622776601683795</v>
      </c>
      <c r="AV5">
        <f t="array" ref="AV5">SQRT(SUMSQ(X5:AC5-TRANSPOSE($X$105:$X$110)))</f>
        <v>3</v>
      </c>
      <c r="AW5">
        <f t="array" ref="AW5">SQRT(SUMSQ(X5:AC5-TRANSPOSE($Y$105:$Y$110)))</f>
        <v>3</v>
      </c>
      <c r="AX5">
        <f t="array" ref="AX5">SQRT(SUMSQ(X5:AC5-TRANSPOSE($Z$105:$Z$110)))</f>
        <v>2.8284271247461903</v>
      </c>
      <c r="AY5">
        <f t="array" ref="AY5">SQRT(SUMSQ(X5:AC5-TRANSPOSE($AA$105:$AA$110)))</f>
        <v>3.4641016151377544</v>
      </c>
      <c r="AZ5">
        <f t="array" ref="AZ5">SQRT(SUMSQ(X5:AC5-TRANSPOSE($AB$105:$AB$110)))</f>
        <v>2.4494897427831779</v>
      </c>
      <c r="BA5">
        <f t="array" ref="BA5">SQRT(SUMSQ(X5:AC5-TRANSPOSE($AC$105:$AC$110)))</f>
        <v>2.6457513110645907</v>
      </c>
      <c r="BB5">
        <f t="array" ref="BB5">SQRT(SUMSQ(X$3:AC5-TRANSPOSE($AD$105:$AD$110)))</f>
        <v>4.5825756949558398</v>
      </c>
      <c r="BC5">
        <f t="array" ref="BC5">SQRT(SUMSQ(X5:AC5-TRANSPOSE($AE$105:$AE$110)))</f>
        <v>2.8284271247461903</v>
      </c>
      <c r="BD5">
        <f t="array" ref="BD5">SQRT(SUMSQ(X5:AC5-TRANSPOSE($AF$105:$AF$110)))</f>
        <v>1.4142135623730951</v>
      </c>
      <c r="BE5">
        <f t="array" ref="BE5">SQRT(SUMSQ(X5:AC5-TRANSPOSE($AG$105:$AG$110)))</f>
        <v>1.7320508075688772</v>
      </c>
      <c r="BF5">
        <f t="array" ref="BF5">SQRT(SUMSQ(X5:AC5-TRANSPOSE($AH$105:$AH$110)))</f>
        <v>3.1622776601683795</v>
      </c>
      <c r="BG5">
        <f t="array" ref="BG5">SQRT(SUMSQ(X5:AC5-TRANSPOSE($AI$105:$AI$110)))</f>
        <v>2.4494897427831779</v>
      </c>
      <c r="BH5">
        <f t="array" ref="BH5">SQRT(SUMSQ(X5:AC5-TRANSPOSE($AQ$105:$AQ$110)))</f>
        <v>2.6457513110645907</v>
      </c>
      <c r="BI5">
        <f t="array" ref="BI5">SQRT(SUMSQ(X5:AC5-TRANSPOSE($AR$105:$AR$110)))</f>
        <v>2</v>
      </c>
      <c r="BJ5">
        <f t="array" ref="BJ5">SQRT(SUMSQ(X5:AC5-TRANSPOSE($AS$105:$AS$110)))</f>
        <v>3</v>
      </c>
      <c r="BK5">
        <f t="array" ref="BK5">SQRT(SUMSQ(X5:AC5-TRANSPOSE($AT$105:$AT$110)))</f>
        <v>4.2426406871192848</v>
      </c>
      <c r="BL5">
        <f t="array" ref="BL5">SQRT(SUMSQ(X5:AC5-TRANSPOSE($AU$105:$AU$110)))</f>
        <v>4</v>
      </c>
      <c r="BM5">
        <f t="array" ref="BM5">SQRT(SUMSQ(X5:AC5-TRANSPOSE($AV$105:$AV$110)))</f>
        <v>2</v>
      </c>
      <c r="BN5">
        <f t="array" ref="BN5">SQRT(SUMSQ(X5:AC5-TRANSPOSE($AW$105:$AW$110)))</f>
        <v>5.6568542494923806</v>
      </c>
      <c r="BO5">
        <f t="array" ref="BO5">SQRT(SUMSQ(X5:AC5-TRANSPOSE($AX$105:$AX$110)))</f>
        <v>3.4641016151377544</v>
      </c>
      <c r="BP5">
        <f t="array" ref="BP5">SQRT(SUMSQ(X5:AC5-TRANSPOSE($AY$105:$AY$110)))</f>
        <v>2.6457513110645907</v>
      </c>
      <c r="BQ5">
        <f t="array" ref="BQ5">SQRT(SUMSQ(X5:AC5-TRANSPOSE($AZ$105:$AZ$110)))</f>
        <v>2</v>
      </c>
      <c r="BR5">
        <f t="array" ref="BR5">SQRT(SUMSQ(X5:AC5-TRANSPOSE($BA$105:$BA$110)))</f>
        <v>1.7320508075688772</v>
      </c>
      <c r="BS5">
        <f t="array" ref="BS5">SQRT(SUMSQ(X5:AC5-TRANSPOSE($BB$105:$BB$110)))</f>
        <v>1.4142135623730951</v>
      </c>
      <c r="BT5">
        <f t="array" ref="BT5">SQRT(SUMSQ(X5:AC5-TRANSPOSE($BC$105:$BC$110)))</f>
        <v>1.7320508075688772</v>
      </c>
      <c r="BU5">
        <f t="array" ref="BU5">SQRT(SUMSQ(X5:AC5-TRANSPOSE($BD$105:$BD$110)))</f>
        <v>3</v>
      </c>
    </row>
    <row r="6" spans="1:73" x14ac:dyDescent="0.25">
      <c r="A6">
        <v>104</v>
      </c>
      <c r="B6">
        <v>5</v>
      </c>
      <c r="C6">
        <v>4</v>
      </c>
      <c r="D6">
        <v>4</v>
      </c>
      <c r="E6">
        <v>4</v>
      </c>
      <c r="F6">
        <v>4</v>
      </c>
      <c r="G6">
        <v>5</v>
      </c>
      <c r="H6">
        <v>1</v>
      </c>
      <c r="I6" s="1">
        <f>SMALL(AH3:AH102,1)</f>
        <v>0</v>
      </c>
      <c r="J6" s="1">
        <f>INDEX($W$3:$BU$103, MATCH(I6, AH3:AH102, 0),8)</f>
        <v>1</v>
      </c>
      <c r="K6">
        <f>SMALL(AH3:AH102,2)</f>
        <v>1</v>
      </c>
      <c r="L6" s="1">
        <f>INDEX($W$3:$BU$102, MATCH(K6, AH3:AH102, 0),8)</f>
        <v>1</v>
      </c>
      <c r="M6">
        <f>SMALL(AH3:AH102,3)</f>
        <v>1.4142135623730951</v>
      </c>
      <c r="N6">
        <f>INDEX($W$3:$BU$102, MATCH(M6, AH3:AH102, 0),8)</f>
        <v>0</v>
      </c>
      <c r="O6" s="1">
        <f>SMALL(AH3:AH102,4)</f>
        <v>1.4142135623730951</v>
      </c>
      <c r="P6">
        <f>INDEX($W$3:$BU$103, MATCH(O6,AH3:AH102, 0),8)</f>
        <v>0</v>
      </c>
      <c r="Q6" s="1">
        <f>SMALL(AH2:AH103,5)</f>
        <v>1.4142135623730951</v>
      </c>
      <c r="R6">
        <f>INDEX($W$3:$BU$103, MATCH(Q6,AH3:AH102, 0),8)</f>
        <v>0</v>
      </c>
      <c r="S6" s="3">
        <f t="shared" si="1"/>
        <v>1</v>
      </c>
      <c r="T6" s="4">
        <f t="shared" si="0"/>
        <v>0</v>
      </c>
      <c r="U6" s="2">
        <v>1</v>
      </c>
      <c r="W6">
        <v>4</v>
      </c>
      <c r="X6">
        <v>5</v>
      </c>
      <c r="Y6">
        <v>4</v>
      </c>
      <c r="Z6">
        <v>3</v>
      </c>
      <c r="AA6">
        <v>3</v>
      </c>
      <c r="AB6">
        <v>3</v>
      </c>
      <c r="AC6">
        <v>5</v>
      </c>
      <c r="AD6">
        <v>0</v>
      </c>
      <c r="AE6">
        <f t="array" ref="AE6">SQRT(SUMSQ(X6:AC6-TRANSPOSE($B$105:$B$110)))</f>
        <v>3.6055512754639891</v>
      </c>
      <c r="AF6">
        <f t="array" ref="AF6">SQRT(SUMSQ(X6:AC6-TRANSPOSE(C108:C113)))</f>
        <v>6.9282032302755088</v>
      </c>
      <c r="AG6">
        <v>2.8284271247461903</v>
      </c>
      <c r="AH6">
        <f t="array" ref="AH6">SQRT(SUMSQ(X6:AC6-TRANSPOSE($E$105:$E$110)))</f>
        <v>1.7320508075688772</v>
      </c>
      <c r="AI6">
        <f t="array" ref="AI6">SQRT(SUMSQ(X6:AC6-TRANSPOSE($F$105:$F$110)))</f>
        <v>5.196152422706632</v>
      </c>
      <c r="AJ6">
        <f t="array" ref="AJ6">SQRT(SUMSQ(X6:AC6-TRANSPOSE($G$105:$G$110)))</f>
        <v>3.6055512754639891</v>
      </c>
      <c r="AK6">
        <f t="array" ref="AK6">SQRT(SUMSQ(X6:AC6-TRANSPOSE($H$105:$H$110)))</f>
        <v>2.4494897427831779</v>
      </c>
      <c r="AL6">
        <f t="array" ref="AL6">SQRT(SUMSQ(X6:AC6-TRANSPOSE($I$105:$I$110)))</f>
        <v>3.1622776601683795</v>
      </c>
      <c r="AM6">
        <f t="array" ref="AM6">SQRT(SUMSQ(X6:AC6-TRANSPOSE($J$105:$J$110)))</f>
        <v>3.1622776601683795</v>
      </c>
      <c r="AN6">
        <f t="array" ref="AN6">SQRT(SUMSQ(X6:AC6-TRANSPOSE($K$105:$K$110)))</f>
        <v>3</v>
      </c>
      <c r="AO6">
        <f t="array" ref="AO6">SQRT(SUMSQ(X6:AC6-TRANSPOSE($L$105:$L$110)))</f>
        <v>3.1622776601683795</v>
      </c>
      <c r="AP6">
        <f t="array" ref="AP6">SQRT(SUMSQ(X6:AC6-TRANSPOSE($M$105:$M$110)))</f>
        <v>2</v>
      </c>
      <c r="AQ6">
        <f t="array" ref="AQ6">SQRT(SUMSQ(X6:AC6-TRANSPOSE($N$105:$N$110)))</f>
        <v>5.4772255750516612</v>
      </c>
      <c r="AR6">
        <f t="array" ref="AR6">SQRT(SUMSQ(X6:AC6-TRANSPOSE($T$105:$T$110)))</f>
        <v>2.6457513110645907</v>
      </c>
      <c r="AS6">
        <f t="array" ref="AS6">SQRT(SUMSQ(X6:AC6-TRANSPOSE($U$105:$U$110)))</f>
        <v>2</v>
      </c>
      <c r="AT6">
        <f t="array" ref="AT6">SQRT(SUMSQ(X6:AC6-TRANSPOSE($V$105:$V$110)))</f>
        <v>2.2360679774997898</v>
      </c>
      <c r="AU6">
        <f t="array" ref="AU6">SQRT(SUMSQ(X6:AC6-TRANSPOSE($W$105:$W$110)))</f>
        <v>3.6055512754639891</v>
      </c>
      <c r="AV6">
        <f t="array" ref="AV6">SQRT(SUMSQ(X6:AC6-TRANSPOSE($X$105:$X$110)))</f>
        <v>3.7416573867739413</v>
      </c>
      <c r="AW6">
        <f t="array" ref="AW6">SQRT(SUMSQ(X6:AC6-TRANSPOSE($Y$105:$Y$110)))</f>
        <v>3.7416573867739413</v>
      </c>
      <c r="AX6">
        <f t="array" ref="AX6">SQRT(SUMSQ(X6:AC6-TRANSPOSE($Z$105:$Z$110)))</f>
        <v>3.6055512754639891</v>
      </c>
      <c r="AY6">
        <f t="array" ref="AY6">SQRT(SUMSQ(X6:AC6-TRANSPOSE($AA$105:$AA$110)))</f>
        <v>4.1231056256176606</v>
      </c>
      <c r="AZ6">
        <f t="array" ref="AZ6">SQRT(SUMSQ(X6:AC6-TRANSPOSE($AB$105:$AB$110)))</f>
        <v>3</v>
      </c>
      <c r="BA6">
        <f t="array" ref="BA6">SQRT(SUMSQ(X6:AC6-TRANSPOSE($AC$105:$AC$110)))</f>
        <v>3.1622776601683795</v>
      </c>
      <c r="BB6">
        <f t="array" ref="BB6">SQRT(SUMSQ(X$3:AC6-TRANSPOSE($AD$105:$AD$110)))</f>
        <v>5.0990195135927845</v>
      </c>
      <c r="BC6">
        <f t="array" ref="BC6">SQRT(SUMSQ(X6:AC6-TRANSPOSE($AE$105:$AE$110)))</f>
        <v>3.3166247903553998</v>
      </c>
      <c r="BD6">
        <f t="array" ref="BD6">SQRT(SUMSQ(X6:AC6-TRANSPOSE($AF$105:$AF$110)))</f>
        <v>1.7320508075688772</v>
      </c>
      <c r="BE6">
        <f t="array" ref="BE6">SQRT(SUMSQ(X6:AC6-TRANSPOSE($AG$105:$AG$110)))</f>
        <v>2</v>
      </c>
      <c r="BF6">
        <f t="array" ref="BF6">SQRT(SUMSQ(X6:AC6-TRANSPOSE($AH$105:$AH$110)))</f>
        <v>3.6055512754639891</v>
      </c>
      <c r="BG6">
        <f t="array" ref="BG6">SQRT(SUMSQ(X6:AC6-TRANSPOSE($AI$105:$AI$110)))</f>
        <v>3.3166247903553998</v>
      </c>
      <c r="BH6">
        <f t="array" ref="BH6">SQRT(SUMSQ(X6:AC6-TRANSPOSE($AQ$105:$AQ$110)))</f>
        <v>3.4641016151377544</v>
      </c>
      <c r="BI6">
        <f t="array" ref="BI6">SQRT(SUMSQ(X6:AC6-TRANSPOSE($AR$105:$AR$110)))</f>
        <v>2.6457513110645907</v>
      </c>
      <c r="BJ6">
        <f t="array" ref="BJ6">SQRT(SUMSQ(X6:AC6-TRANSPOSE($AS$105:$AS$110)))</f>
        <v>3.1622776601683795</v>
      </c>
      <c r="BK6">
        <f t="array" ref="BK6">SQRT(SUMSQ(X6:AC6-TRANSPOSE($AT$105:$AT$110)))</f>
        <v>4.1231056256176606</v>
      </c>
      <c r="BL6">
        <f t="array" ref="BL6">SQRT(SUMSQ(X6:AC6-TRANSPOSE($AU$105:$AU$110)))</f>
        <v>4.5825756949558398</v>
      </c>
      <c r="BM6">
        <f t="array" ref="BM6">SQRT(SUMSQ(X6:AC6-TRANSPOSE($AV$105:$AV$110)))</f>
        <v>2.2360679774997898</v>
      </c>
      <c r="BN6">
        <f t="array" ref="BN6">SQRT(SUMSQ(X6:AC6-TRANSPOSE($AW$105:$AW$110)))</f>
        <v>5.3851648071345037</v>
      </c>
      <c r="BO6">
        <f t="array" ref="BO6">SQRT(SUMSQ(X6:AC6-TRANSPOSE($AX$105:$AX$110)))</f>
        <v>3.3166247903553998</v>
      </c>
      <c r="BP6">
        <f t="array" ref="BP6">SQRT(SUMSQ(X6:AC6-TRANSPOSE($AY$105:$AY$110)))</f>
        <v>3.1622776601683795</v>
      </c>
      <c r="BQ6">
        <f t="array" ref="BQ6">SQRT(SUMSQ(X6:AC6-TRANSPOSE($AZ$105:$AZ$110)))</f>
        <v>2.2360679774997898</v>
      </c>
      <c r="BR6">
        <f t="array" ref="BR6">SQRT(SUMSQ(X6:AC6-TRANSPOSE($BA$105:$BA$110)))</f>
        <v>2.4494897427831779</v>
      </c>
      <c r="BS6">
        <f t="array" ref="BS6">SQRT(SUMSQ(X6:AC6-TRANSPOSE($BB$105:$BB$110)))</f>
        <v>1.7320508075688772</v>
      </c>
      <c r="BT6">
        <f t="array" ref="BT6">SQRT(SUMSQ(X6:AC6-TRANSPOSE($BC$105:$BC$110)))</f>
        <v>2</v>
      </c>
      <c r="BU6">
        <f t="array" ref="BU6">SQRT(SUMSQ(X6:AC6-TRANSPOSE($BD$105:$BD$110)))</f>
        <v>3.1622776601683795</v>
      </c>
    </row>
    <row r="7" spans="1:73" x14ac:dyDescent="0.25">
      <c r="A7">
        <v>105</v>
      </c>
      <c r="B7">
        <v>3</v>
      </c>
      <c r="C7">
        <v>1</v>
      </c>
      <c r="D7">
        <v>3</v>
      </c>
      <c r="E7">
        <v>2</v>
      </c>
      <c r="F7">
        <v>1</v>
      </c>
      <c r="G7">
        <v>2</v>
      </c>
      <c r="H7">
        <v>0</v>
      </c>
      <c r="I7" s="1">
        <f>SMALL(AI3:AI102,1)</f>
        <v>1.4142135623730951</v>
      </c>
      <c r="J7" s="1">
        <f>INDEX($W$3:$BU$103, MATCH(I7, AI3:AI102, 0),8)</f>
        <v>0</v>
      </c>
      <c r="K7">
        <f>SMALL(AI3:AI102,2)</f>
        <v>2</v>
      </c>
      <c r="L7" s="1">
        <f>INDEX($W$3:$BU$102, MATCH(K7, AI3:AI102, 0),8)</f>
        <v>0</v>
      </c>
      <c r="M7">
        <f>SMALL(AI3:AI102,3)</f>
        <v>2.4494897427831779</v>
      </c>
      <c r="N7" s="1">
        <f>INDEX($W$3:$BU$102, MATCH(M7, AI3:AI102, 0),8)</f>
        <v>1</v>
      </c>
      <c r="O7" s="1">
        <f>SMALL(AI3:AI102,4)</f>
        <v>3</v>
      </c>
      <c r="P7">
        <f>INDEX($W$3:$BU$103, MATCH(O7, AI3:AI102, 0),8)</f>
        <v>1</v>
      </c>
      <c r="Q7" s="1">
        <f>SMALL(AI3:AI102,5)</f>
        <v>3.3166247903553998</v>
      </c>
      <c r="R7">
        <f>INDEX($W$3:$BU$103, MATCH(Q7,AI3:AI202, 0),8)</f>
        <v>0</v>
      </c>
      <c r="S7" s="3">
        <f t="shared" si="1"/>
        <v>0</v>
      </c>
      <c r="T7" s="3">
        <f t="shared" si="0"/>
        <v>0</v>
      </c>
      <c r="U7">
        <v>0</v>
      </c>
      <c r="W7">
        <v>5</v>
      </c>
      <c r="X7">
        <v>5</v>
      </c>
      <c r="Y7">
        <v>4</v>
      </c>
      <c r="Z7">
        <v>3</v>
      </c>
      <c r="AA7">
        <v>3</v>
      </c>
      <c r="AB7">
        <v>3</v>
      </c>
      <c r="AC7">
        <v>5</v>
      </c>
      <c r="AD7">
        <v>0</v>
      </c>
      <c r="AE7">
        <f t="array" ref="AE7">SQRT(SUMSQ(X7:AC7-TRANSPOSE($B$105:$B$110)))</f>
        <v>3.6055512754639891</v>
      </c>
      <c r="AF7">
        <f t="array" ref="AF7">SQRT(SUMSQ(X7:AC7-TRANSPOSE(C109:C114)))</f>
        <v>7.3484692283495345</v>
      </c>
      <c r="AG7">
        <v>2.8284271247461903</v>
      </c>
      <c r="AH7">
        <f t="array" ref="AH7">SQRT(SUMSQ(X7:AC7-TRANSPOSE($E$105:$E$110)))</f>
        <v>1.7320508075688772</v>
      </c>
      <c r="AI7">
        <f t="array" ref="AI7">SQRT(SUMSQ(X7:AC7-TRANSPOSE($F$105:$F$110)))</f>
        <v>5.196152422706632</v>
      </c>
      <c r="AJ7">
        <f t="array" ref="AJ7">SQRT(SUMSQ(X7:AC7-TRANSPOSE($G$105:$G$110)))</f>
        <v>3.6055512754639891</v>
      </c>
      <c r="AK7">
        <f t="array" ref="AK7">SQRT(SUMSQ(X7:AC7-TRANSPOSE($H$105:$H$110)))</f>
        <v>2.4494897427831779</v>
      </c>
      <c r="AL7">
        <f t="array" ref="AL7">SQRT(SUMSQ(X7:AC7-TRANSPOSE($I$105:$I$110)))</f>
        <v>3.1622776601683795</v>
      </c>
      <c r="AM7">
        <f t="array" ref="AM7">SQRT(SUMSQ(X7:AC7-TRANSPOSE($J$105:$J$110)))</f>
        <v>3.1622776601683795</v>
      </c>
      <c r="AN7">
        <f t="array" ref="AN7">SQRT(SUMSQ(X7:AC7-TRANSPOSE($K$105:$K$110)))</f>
        <v>3</v>
      </c>
      <c r="AO7">
        <f t="array" ref="AO7">SQRT(SUMSQ(X7:AC7-TRANSPOSE($L$105:$L$110)))</f>
        <v>3.1622776601683795</v>
      </c>
      <c r="AP7">
        <f t="array" ref="AP7">SQRT(SUMSQ(X7:AC7-TRANSPOSE($M$105:$M$110)))</f>
        <v>2</v>
      </c>
      <c r="AQ7">
        <f t="array" ref="AQ7">SQRT(SUMSQ(X7:AC7-TRANSPOSE($N$105:$N$110)))</f>
        <v>5.4772255750516612</v>
      </c>
      <c r="AR7">
        <f t="array" ref="AR7">SQRT(SUMSQ(X7:AC7-TRANSPOSE($T$105:$T$110)))</f>
        <v>2.6457513110645907</v>
      </c>
      <c r="AS7">
        <f t="array" ref="AS7">SQRT(SUMSQ(X7:AC7-TRANSPOSE($U$105:$U$110)))</f>
        <v>2</v>
      </c>
      <c r="AT7">
        <f t="array" ref="AT7">SQRT(SUMSQ(X7:AC7-TRANSPOSE($V$105:$V$110)))</f>
        <v>2.2360679774997898</v>
      </c>
      <c r="AU7">
        <f t="array" ref="AU7">SQRT(SUMSQ(X7:AC7-TRANSPOSE($W$105:$W$110)))</f>
        <v>3.6055512754639891</v>
      </c>
      <c r="AV7">
        <f t="array" ref="AV7">SQRT(SUMSQ(X7:AC7-TRANSPOSE($X$105:$X$110)))</f>
        <v>3.7416573867739413</v>
      </c>
      <c r="AW7">
        <f t="array" ref="AW7">SQRT(SUMSQ(X7:AC7-TRANSPOSE($Y$105:$Y$110)))</f>
        <v>3.7416573867739413</v>
      </c>
      <c r="AX7">
        <f t="array" ref="AX7">SQRT(SUMSQ(X7:AC7-TRANSPOSE($Z$105:$Z$110)))</f>
        <v>3.6055512754639891</v>
      </c>
      <c r="AY7">
        <f t="array" ref="AY7">SQRT(SUMSQ(X7:AC7-TRANSPOSE($AA$105:$AA$110)))</f>
        <v>4.1231056256176606</v>
      </c>
      <c r="AZ7">
        <f t="array" ref="AZ7">SQRT(SUMSQ(X7:AC7-TRANSPOSE($AB$105:$AB$110)))</f>
        <v>3</v>
      </c>
      <c r="BA7">
        <f t="array" ref="BA7">SQRT(SUMSQ(X7:AC7-TRANSPOSE($AC$105:$AC$110)))</f>
        <v>3.1622776601683795</v>
      </c>
      <c r="BB7">
        <f t="array" ref="BB7">SQRT(SUMSQ(X$3:AC7-TRANSPOSE($AD$105:$AD$110)))</f>
        <v>5.5677643628300215</v>
      </c>
      <c r="BC7">
        <f t="array" ref="BC7">SQRT(SUMSQ(X7:AC7-TRANSPOSE($AE$105:$AE$110)))</f>
        <v>3.3166247903553998</v>
      </c>
      <c r="BD7">
        <f t="array" ref="BD7">SQRT(SUMSQ(X7:AC7-TRANSPOSE($AF$105:$AF$110)))</f>
        <v>1.7320508075688772</v>
      </c>
      <c r="BE7">
        <f t="array" ref="BE7">SQRT(SUMSQ(X7:AC7-TRANSPOSE($AG$105:$AG$110)))</f>
        <v>2</v>
      </c>
      <c r="BF7">
        <f t="array" ref="BF7">SQRT(SUMSQ(X7:AC7-TRANSPOSE($AH$105:$AH$110)))</f>
        <v>3.6055512754639891</v>
      </c>
      <c r="BG7">
        <f t="array" ref="BG7">SQRT(SUMSQ(X7:AC7-TRANSPOSE($AI$105:$AI$110)))</f>
        <v>3.3166247903553998</v>
      </c>
      <c r="BH7">
        <f t="array" ref="BH7">SQRT(SUMSQ(X7:AC7-TRANSPOSE($AQ$105:$AQ$110)))</f>
        <v>3.4641016151377544</v>
      </c>
      <c r="BI7">
        <f t="array" ref="BI7">SQRT(SUMSQ(X7:AC7-TRANSPOSE($AR$105:$AR$110)))</f>
        <v>2.6457513110645907</v>
      </c>
      <c r="BJ7">
        <f t="array" ref="BJ7">SQRT(SUMSQ(X7:AC7-TRANSPOSE($AS$105:$AS$110)))</f>
        <v>3.1622776601683795</v>
      </c>
      <c r="BK7">
        <f t="array" ref="BK7">SQRT(SUMSQ(X7:AC7-TRANSPOSE($AT$105:$AT$110)))</f>
        <v>4.1231056256176606</v>
      </c>
      <c r="BL7">
        <f t="array" ref="BL7">SQRT(SUMSQ(X7:AC7-TRANSPOSE($AU$105:$AU$110)))</f>
        <v>4.5825756949558398</v>
      </c>
      <c r="BM7">
        <f t="array" ref="BM7">SQRT(SUMSQ(X7:AC7-TRANSPOSE($AV$105:$AV$110)))</f>
        <v>2.2360679774997898</v>
      </c>
      <c r="BN7">
        <f t="array" ref="BN7">SQRT(SUMSQ(X7:AC7-TRANSPOSE($AW$105:$AW$110)))</f>
        <v>5.3851648071345037</v>
      </c>
      <c r="BO7">
        <f t="array" ref="BO7">SQRT(SUMSQ(X7:AC7-TRANSPOSE($AX$105:$AX$110)))</f>
        <v>3.3166247903553998</v>
      </c>
      <c r="BP7">
        <f t="array" ref="BP7">SQRT(SUMSQ(X7:AC7-TRANSPOSE($AY$105:$AY$110)))</f>
        <v>3.1622776601683795</v>
      </c>
      <c r="BQ7">
        <f t="array" ref="BQ7">SQRT(SUMSQ(X7:AC7-TRANSPOSE($AZ$105:$AZ$110)))</f>
        <v>2.2360679774997898</v>
      </c>
      <c r="BR7">
        <f t="array" ref="BR7">SQRT(SUMSQ(X7:AC7-TRANSPOSE($BA$105:$BA$110)))</f>
        <v>2.4494897427831779</v>
      </c>
      <c r="BS7">
        <f t="array" ref="BS7">SQRT(SUMSQ(X7:AC7-TRANSPOSE($BB$105:$BB$110)))</f>
        <v>1.7320508075688772</v>
      </c>
      <c r="BT7">
        <f t="array" ref="BT7">SQRT(SUMSQ(X7:AC7-TRANSPOSE($BC$105:$BC$110)))</f>
        <v>2</v>
      </c>
      <c r="BU7">
        <f t="array" ref="BU7">SQRT(SUMSQ(X7:AC7-TRANSPOSE($BD$105:$BD$110)))</f>
        <v>3.1622776601683795</v>
      </c>
    </row>
    <row r="8" spans="1:73" x14ac:dyDescent="0.25">
      <c r="A8">
        <v>106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1</v>
      </c>
      <c r="I8" s="1">
        <f>SMALL(AJ3:AJ102,1)</f>
        <v>0</v>
      </c>
      <c r="J8" s="1">
        <f>INDEX($W$3:$BU$103, MATCH(I8, AJ3:AJ102, 0),8)</f>
        <v>1</v>
      </c>
      <c r="K8">
        <f>SMALL(AJ3:AJ102,2)</f>
        <v>1</v>
      </c>
      <c r="L8" s="1">
        <f>INDEX($W$3:$BU$103, MATCH(K8, AJ3:AJ102, 0),8)</f>
        <v>1</v>
      </c>
      <c r="M8">
        <f>SMALL(AJ3:AJ102,3)</f>
        <v>2</v>
      </c>
      <c r="N8" s="1">
        <f>INDEX($W$3:$BU$102, MATCH(M8, AJ3:AJ102, 0),8)</f>
        <v>1</v>
      </c>
      <c r="O8" s="1">
        <f>SMALL(AJ3:AJ102,4)</f>
        <v>2</v>
      </c>
      <c r="P8">
        <f>INDEX($W$3:$BU$103, MATCH(O8, AJ3:AJ102, 0),8)</f>
        <v>1</v>
      </c>
      <c r="Q8" s="1">
        <f>SMALL(AJ3:AJ102,5)</f>
        <v>2.2360679774997898</v>
      </c>
      <c r="R8">
        <f>INDEX($W$3:$BU$103, MATCH(Q8,AJ3:AJ102, 0),8)</f>
        <v>1</v>
      </c>
      <c r="S8" s="3">
        <f t="shared" si="1"/>
        <v>1</v>
      </c>
      <c r="T8" s="3">
        <f t="shared" si="0"/>
        <v>1</v>
      </c>
      <c r="U8">
        <v>1</v>
      </c>
      <c r="W8">
        <v>6</v>
      </c>
      <c r="X8">
        <v>5</v>
      </c>
      <c r="Y8">
        <v>5</v>
      </c>
      <c r="Z8">
        <v>3</v>
      </c>
      <c r="AA8">
        <v>5</v>
      </c>
      <c r="AB8">
        <v>5</v>
      </c>
      <c r="AC8">
        <v>5</v>
      </c>
      <c r="AD8">
        <v>1</v>
      </c>
      <c r="AE8">
        <f t="array" ref="AE8">SQRT(SUMSQ(X8:AC8-TRANSPOSE($B$105:$B$110)))</f>
        <v>2.4494897427831779</v>
      </c>
      <c r="AF8">
        <f t="array" ref="AF8">SQRT(SUMSQ(X8:AC8-TRANSPOSE(C110:C115)))</f>
        <v>10.440306508910551</v>
      </c>
      <c r="AG8">
        <v>2.8284271247461903</v>
      </c>
      <c r="AH8">
        <f t="array" ref="AH8">SQRT(SUMSQ(X8:AC8-TRANSPOSE($E$105:$E$110)))</f>
        <v>2</v>
      </c>
      <c r="AI8">
        <f t="array" ref="AI8">SQRT(SUMSQ(X8:AC8-TRANSPOSE($F$105:$F$110)))</f>
        <v>7.3484692283495345</v>
      </c>
      <c r="AJ8">
        <f t="array" ref="AJ8">SQRT(SUMSQ(X8:AC8-TRANSPOSE($G$105:$G$110)))</f>
        <v>2</v>
      </c>
      <c r="AK8">
        <f t="array" ref="AK8">SQRT(SUMSQ(X8:AC8-TRANSPOSE($H$105:$H$110)))</f>
        <v>3.3166247903553998</v>
      </c>
      <c r="AL8">
        <f t="array" ref="AL8">SQRT(SUMSQ(X8:AC8-TRANSPOSE($I$105:$I$110)))</f>
        <v>2.6457513110645907</v>
      </c>
      <c r="AM8">
        <f t="array" ref="AM8">SQRT(SUMSQ(X8:AC8-TRANSPOSE($J$105:$J$110)))</f>
        <v>4.358898943540674</v>
      </c>
      <c r="AN8">
        <f t="array" ref="AN8">SQRT(SUMSQ(X8:AC8-TRANSPOSE($K$105:$K$110)))</f>
        <v>3.4641016151377544</v>
      </c>
      <c r="AO8">
        <f t="array" ref="AO8">SQRT(SUMSQ(X8:AC8-TRANSPOSE($L$105:$L$110)))</f>
        <v>3.3166247903553998</v>
      </c>
      <c r="AP8">
        <f t="array" ref="AP8">SQRT(SUMSQ(X8:AC8-TRANSPOSE($M$105:$M$110)))</f>
        <v>2.6457513110645907</v>
      </c>
      <c r="AQ8">
        <f t="array" ref="AQ8">SQRT(SUMSQ(X8:AC8-TRANSPOSE($N$105:$N$110)))</f>
        <v>6.7082039324993694</v>
      </c>
      <c r="AR8">
        <f t="array" ref="AR8">SQRT(SUMSQ(X8:AC8-TRANSPOSE($T$105:$T$110)))</f>
        <v>3.7416573867739413</v>
      </c>
      <c r="AS8">
        <f t="array" ref="AS8">SQRT(SUMSQ(X8:AC8-TRANSPOSE($U$105:$U$110)))</f>
        <v>4.1231056256176606</v>
      </c>
      <c r="AT8">
        <f t="array" ref="AT8">SQRT(SUMSQ(X8:AC8-TRANSPOSE($V$105:$V$110)))</f>
        <v>3.4641016151377544</v>
      </c>
      <c r="AU8">
        <f t="array" ref="AU8">SQRT(SUMSQ(X8:AC8-TRANSPOSE($W$105:$W$110)))</f>
        <v>5.0990195135927845</v>
      </c>
      <c r="AV8">
        <f t="array" ref="AV8">SQRT(SUMSQ(X8:AC8-TRANSPOSE($X$105:$X$110)))</f>
        <v>4.5825756949558398</v>
      </c>
      <c r="AW8">
        <f t="array" ref="AW8">SQRT(SUMSQ(X8:AC8-TRANSPOSE($Y$105:$Y$110)))</f>
        <v>4.5825756949558398</v>
      </c>
      <c r="AX8">
        <f t="array" ref="AX8">SQRT(SUMSQ(X8:AC8-TRANSPOSE($Z$105:$Z$110)))</f>
        <v>5.2915026221291814</v>
      </c>
      <c r="AY8">
        <f t="array" ref="AY8">SQRT(SUMSQ(X8:AC8-TRANSPOSE($AA$105:$AA$110)))</f>
        <v>4.8989794855663558</v>
      </c>
      <c r="AZ8">
        <f t="array" ref="AZ8">SQRT(SUMSQ(X8:AC8-TRANSPOSE($AB$105:$AB$110)))</f>
        <v>3.7416573867739413</v>
      </c>
      <c r="BA8">
        <f t="array" ref="BA8">SQRT(SUMSQ(X8:AC8-TRANSPOSE($AC$105:$AC$110)))</f>
        <v>3.3166247903553998</v>
      </c>
      <c r="BB8">
        <f t="array" ref="BB8">SQRT(SUMSQ(X$3:AC8-TRANSPOSE($AD$105:$AD$110)))</f>
        <v>6.2449979983983983</v>
      </c>
      <c r="BC8">
        <f t="array" ref="BC8">SQRT(SUMSQ(X8:AC8-TRANSPOSE($AE$105:$AE$110)))</f>
        <v>4.8989794855663558</v>
      </c>
      <c r="BD8">
        <f t="array" ref="BD8">SQRT(SUMSQ(X8:AC8-TRANSPOSE($AF$105:$AF$110)))</f>
        <v>2.4494897427831779</v>
      </c>
      <c r="BE8">
        <f t="array" ref="BE8">SQRT(SUMSQ(X8:AC8-TRANSPOSE($AG$105:$AG$110)))</f>
        <v>2.6457513110645907</v>
      </c>
      <c r="BF8">
        <f t="array" ref="BF8">SQRT(SUMSQ(X8:AC8-TRANSPOSE($AH$105:$AH$110)))</f>
        <v>4.2426406871192848</v>
      </c>
      <c r="BG8">
        <f t="array" ref="BG8">SQRT(SUMSQ(X8:AC8-TRANSPOSE($AI$105:$AI$110)))</f>
        <v>5.0990195135927845</v>
      </c>
      <c r="BH8">
        <f t="array" ref="BH8">SQRT(SUMSQ(X8:AC8-TRANSPOSE($AQ$105:$AQ$110)))</f>
        <v>4.358898943540674</v>
      </c>
      <c r="BI8">
        <f t="array" ref="BI8">SQRT(SUMSQ(X8:AC8-TRANSPOSE($AR$105:$AR$110)))</f>
        <v>3.4641016151377544</v>
      </c>
      <c r="BJ8">
        <f t="array" ref="BJ8">SQRT(SUMSQ(X8:AC8-TRANSPOSE($AS$105:$AS$110)))</f>
        <v>3</v>
      </c>
      <c r="BK8">
        <f t="array" ref="BK8">SQRT(SUMSQ(X8:AC8-TRANSPOSE($AT$105:$AT$110)))</f>
        <v>5.0990195135927845</v>
      </c>
      <c r="BL8">
        <f t="array" ref="BL8">SQRT(SUMSQ(X8:AC8-TRANSPOSE($AU$105:$AU$110)))</f>
        <v>4.4721359549995796</v>
      </c>
      <c r="BM8">
        <f t="array" ref="BM8">SQRT(SUMSQ(X8:AC8-TRANSPOSE($AV$105:$AV$110)))</f>
        <v>2.8284271247461903</v>
      </c>
      <c r="BN8">
        <f t="array" ref="BN8">SQRT(SUMSQ(X8:AC8-TRANSPOSE($AW$105:$AW$110)))</f>
        <v>6</v>
      </c>
      <c r="BO8">
        <f t="array" ref="BO8">SQRT(SUMSQ(X8:AC8-TRANSPOSE($AX$105:$AX$110)))</f>
        <v>4.8989794855663558</v>
      </c>
      <c r="BP8">
        <f t="array" ref="BP8">SQRT(SUMSQ(X8:AC8-TRANSPOSE($AY$105:$AY$110)))</f>
        <v>3.872983346207417</v>
      </c>
      <c r="BQ8">
        <f t="array" ref="BQ8">SQRT(SUMSQ(X8:AC8-TRANSPOSE($AZ$105:$AZ$110)))</f>
        <v>4.8989794855663558</v>
      </c>
      <c r="BR8">
        <f t="array" ref="BR8">SQRT(SUMSQ(X8:AC8-TRANSPOSE($BA$105:$BA$110)))</f>
        <v>4.358898943540674</v>
      </c>
      <c r="BS8">
        <f t="array" ref="BS8">SQRT(SUMSQ(X8:AC8-TRANSPOSE($BB$105:$BB$110)))</f>
        <v>2.4494897427831779</v>
      </c>
      <c r="BT8">
        <f t="array" ref="BT8">SQRT(SUMSQ(X8:AC8-TRANSPOSE($BC$105:$BC$110)))</f>
        <v>2.6457513110645907</v>
      </c>
      <c r="BU8">
        <f t="array" ref="BU8">SQRT(SUMSQ(X8:AC8-TRANSPOSE($BD$105:$BD$110)))</f>
        <v>2.2360679774997898</v>
      </c>
    </row>
    <row r="9" spans="1:73" x14ac:dyDescent="0.25">
      <c r="A9">
        <v>107</v>
      </c>
      <c r="B9">
        <v>4</v>
      </c>
      <c r="C9">
        <v>4</v>
      </c>
      <c r="D9">
        <v>3</v>
      </c>
      <c r="E9">
        <v>4</v>
      </c>
      <c r="F9">
        <v>3</v>
      </c>
      <c r="G9">
        <v>3</v>
      </c>
      <c r="H9">
        <v>0</v>
      </c>
      <c r="I9" s="1">
        <f>SMALL(AK3:AK102,1)</f>
        <v>1.4142135623730951</v>
      </c>
      <c r="J9" s="1">
        <f>INDEX($W$3:$BU$103, MATCH($I9, AK3:AK102, 0),8)</f>
        <v>0</v>
      </c>
      <c r="K9">
        <f>SMALL(AK3:AK102,2)</f>
        <v>1.4142135623730951</v>
      </c>
      <c r="L9" s="1">
        <f>INDEX($W$3:$BU$103, MATCH(K9, AK3:AK102, 0),8)</f>
        <v>0</v>
      </c>
      <c r="M9">
        <f>SMALL(AK3:AK102,3)</f>
        <v>1.4142135623730951</v>
      </c>
      <c r="N9" s="1">
        <f>INDEX($W$3:$BU$103, MATCH(M9, AL3:AL102, 0),8)</f>
        <v>1</v>
      </c>
      <c r="O9" s="1">
        <f>SMALL(AK3:AK102,4)</f>
        <v>1.4142135623730951</v>
      </c>
      <c r="P9">
        <f>INDEX($W$3:$BU$103, MATCH(O9, AK3:AK102, 0),8)</f>
        <v>0</v>
      </c>
      <c r="Q9" s="1">
        <f>SMALL(AK3:AK102,5)</f>
        <v>1.4142135623730951</v>
      </c>
      <c r="R9">
        <f>INDEX($W$3:$BU$103, MATCH(Q9, AK3:AK102, 0),8)</f>
        <v>0</v>
      </c>
      <c r="S9" s="3">
        <f t="shared" si="1"/>
        <v>0</v>
      </c>
      <c r="T9" s="3">
        <f t="shared" si="0"/>
        <v>0</v>
      </c>
      <c r="U9">
        <v>0</v>
      </c>
      <c r="W9">
        <v>7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0</v>
      </c>
      <c r="AE9">
        <f t="array" ref="AE9">SQRT(SUMSQ(X9:AC9-TRANSPOSE($B$105:$B$110)))</f>
        <v>6.9282032302755088</v>
      </c>
      <c r="AF9">
        <f t="array" ref="AF9">SQRT(SUMSQ(X9:AC9-TRANSPOSE(C111:C116)))</f>
        <v>5.2915026221291814</v>
      </c>
      <c r="AG9">
        <v>2.8284271247461903</v>
      </c>
      <c r="AH9">
        <f t="array" ref="AH9">SQRT(SUMSQ(X9:AC9-TRANSPOSE($E$105:$E$110)))</f>
        <v>5.8309518948453007</v>
      </c>
      <c r="AI9">
        <f t="array" ref="AI9">SQRT(SUMSQ(X9:AC9-TRANSPOSE($F$105:$F$110)))</f>
        <v>1.4142135623730951</v>
      </c>
      <c r="AJ9">
        <f t="array" ref="AJ9">SQRT(SUMSQ(X9:AC9-TRANSPOSE($G$105:$G$110)))</f>
        <v>7.6157731058639087</v>
      </c>
      <c r="AK9">
        <f t="array" ref="AK9">SQRT(SUMSQ(X9:AC9-TRANSPOSE($H$105:$H$110)))</f>
        <v>4.358898943540674</v>
      </c>
      <c r="AL9">
        <f t="array" ref="AL9">SQRT(SUMSQ(X9:AC9-TRANSPOSE($I$105:$I$110)))</f>
        <v>6.5574385243020004</v>
      </c>
      <c r="AM9">
        <f t="array" ref="AM9">SQRT(SUMSQ(X9:AC9-TRANSPOSE($J$105:$J$110)))</f>
        <v>3.3166247903553998</v>
      </c>
      <c r="AN9">
        <f t="array" ref="AN9">SQRT(SUMSQ(X9:AC9-TRANSPOSE($K$105:$K$110)))</f>
        <v>4.2426406871192848</v>
      </c>
      <c r="AO9">
        <f t="array" ref="AO9">SQRT(SUMSQ(X9:AC9-TRANSPOSE($L$105:$L$110)))</f>
        <v>5.3851648071345037</v>
      </c>
      <c r="AP9">
        <f t="array" ref="AP9">SQRT(SUMSQ(X9:AC9-TRANSPOSE($M$105:$M$110)))</f>
        <v>5</v>
      </c>
      <c r="AQ9">
        <f t="array" ref="AQ9">SQRT(SUMSQ(X9:AC9-TRANSPOSE($N$105:$N$110)))</f>
        <v>3</v>
      </c>
      <c r="AR9">
        <f t="array" ref="AR9">SQRT(SUMSQ(X9:AC9-TRANSPOSE($T$105:$T$110)))</f>
        <v>4.6904157598234297</v>
      </c>
      <c r="AS9">
        <f t="array" ref="AS9">SQRT(SUMSQ(X9:AC9-TRANSPOSE($U$105:$U$110)))</f>
        <v>3.872983346207417</v>
      </c>
      <c r="AT9">
        <f t="array" ref="AT9">SQRT(SUMSQ(X9:AC9-TRANSPOSE($V$105:$V$110)))</f>
        <v>4.2426406871192848</v>
      </c>
      <c r="AU9">
        <f t="array" ref="AU9">SQRT(SUMSQ(X9:AC9-TRANSPOSE($W$105:$W$110)))</f>
        <v>2.4494897427831779</v>
      </c>
      <c r="AV9">
        <f t="array" ref="AV9">SQRT(SUMSQ(X9:AC9-TRANSPOSE($X$105:$X$110)))</f>
        <v>4.358898943540674</v>
      </c>
      <c r="AW9">
        <f t="array" ref="AW9">SQRT(SUMSQ(X9:AC9-TRANSPOSE($Y$105:$Y$110)))</f>
        <v>5.3851648071345037</v>
      </c>
      <c r="AX9">
        <f t="array" ref="AX9">SQRT(SUMSQ(X9:AC9-TRANSPOSE($Z$105:$Z$110)))</f>
        <v>3.4641016151377544</v>
      </c>
      <c r="AY9">
        <f t="array" ref="AY9">SQRT(SUMSQ(X9:AC9-TRANSPOSE($AA$105:$AA$110)))</f>
        <v>5.8309518948453007</v>
      </c>
      <c r="AZ9">
        <f t="array" ref="AZ9">SQRT(SUMSQ(X9:AC9-TRANSPOSE($AB$105:$AB$110)))</f>
        <v>4.4721359549995796</v>
      </c>
      <c r="BA9">
        <f t="array" ref="BA9">SQRT(SUMSQ(X9:AC9-TRANSPOSE($AC$105:$AC$110)))</f>
        <v>5.7445626465380286</v>
      </c>
      <c r="BB9">
        <f t="array" ref="BB9">SQRT(SUMSQ(X$3:AC9-TRANSPOSE($AD$105:$AD$110)))</f>
        <v>8.0622577482985491</v>
      </c>
      <c r="BC9">
        <f t="array" ref="BC9">SQRT(SUMSQ(X9:AC9-TRANSPOSE($AE$105:$AE$110)))</f>
        <v>3.7416573867739413</v>
      </c>
      <c r="BD9">
        <f t="array" ref="BD9">SQRT(SUMSQ(X9:AC9-TRANSPOSE($AF$105:$AF$110)))</f>
        <v>5.0990195135927845</v>
      </c>
      <c r="BE9">
        <f t="array" ref="BE9">SQRT(SUMSQ(X9:AC9-TRANSPOSE($AG$105:$AG$110)))</f>
        <v>4.7958315233127191</v>
      </c>
      <c r="BF9">
        <f t="array" ref="BF9">SQRT(SUMSQ(X9:AC9-TRANSPOSE($AH$105:$AH$110)))</f>
        <v>4.4721359549995796</v>
      </c>
      <c r="BG9">
        <f t="array" ref="BG9">SQRT(SUMSQ(X9:AC9-TRANSPOSE($AI$105:$AI$110)))</f>
        <v>2.8284271247461903</v>
      </c>
      <c r="BH9">
        <f t="array" ref="BH9">SQRT(SUMSQ(X9:AC9-TRANSPOSE($AQ$105:$AQ$110)))</f>
        <v>5</v>
      </c>
      <c r="BI9">
        <f t="array" ref="BI9">SQRT(SUMSQ(X9:AC9-TRANSPOSE($AR$105:$AR$110)))</f>
        <v>4.6904157598234297</v>
      </c>
      <c r="BJ9">
        <f t="array" ref="BJ9">SQRT(SUMSQ(X9:AC9-TRANSPOSE($AS$105:$AS$110)))</f>
        <v>6.4031242374328485</v>
      </c>
      <c r="BK9">
        <f t="array" ref="BK9">SQRT(SUMSQ(X9:AC9-TRANSPOSE($AT$105:$AT$110)))</f>
        <v>4.6904157598234297</v>
      </c>
      <c r="BL9">
        <f t="array" ref="BL9">SQRT(SUMSQ(X9:AC9-TRANSPOSE($AU$105:$AU$110)))</f>
        <v>6.4807406984078604</v>
      </c>
      <c r="BM9">
        <f t="array" ref="BM9">SQRT(SUMSQ(X9:AC9-TRANSPOSE($AV$105:$AV$110)))</f>
        <v>4.4721359549995796</v>
      </c>
      <c r="BN9">
        <f t="array" ref="BN9">SQRT(SUMSQ(X9:AC9-TRANSPOSE($AW$105:$AW$110)))</f>
        <v>6.4807406984078604</v>
      </c>
      <c r="BO9">
        <f t="array" ref="BO9">SQRT(SUMSQ(X9:AC9-TRANSPOSE($AX$105:$AX$110)))</f>
        <v>4.2426406871192848</v>
      </c>
      <c r="BP9">
        <f t="array" ref="BP9">SQRT(SUMSQ(X9:AC9-TRANSPOSE($AY$105:$AY$110)))</f>
        <v>4.358898943540674</v>
      </c>
      <c r="BQ9">
        <f t="array" ref="BQ9">SQRT(SUMSQ(X9:AC9-TRANSPOSE($AZ$105:$AZ$110)))</f>
        <v>4.2426406871192848</v>
      </c>
      <c r="BR9">
        <f t="array" ref="BR9">SQRT(SUMSQ(X9:AC9-TRANSPOSE($BA$105:$BA$110)))</f>
        <v>3.872983346207417</v>
      </c>
      <c r="BS9">
        <f t="array" ref="BS9">SQRT(SUMSQ(X9:AC9-TRANSPOSE($BB$105:$BB$110)))</f>
        <v>5.0990195135927845</v>
      </c>
      <c r="BT9">
        <f t="array" ref="BT9">SQRT(SUMSQ(X9:AC9-TRANSPOSE($BC$105:$BC$110)))</f>
        <v>4.7958315233127191</v>
      </c>
      <c r="BU9">
        <f t="array" ref="BU9">SQRT(SUMSQ(X9:AC9-TRANSPOSE($BD$105:$BD$110)))</f>
        <v>6.0827625302982193</v>
      </c>
    </row>
    <row r="10" spans="1:73" x14ac:dyDescent="0.25">
      <c r="A10">
        <v>108</v>
      </c>
      <c r="B10">
        <v>5</v>
      </c>
      <c r="C10">
        <v>4</v>
      </c>
      <c r="D10">
        <v>5</v>
      </c>
      <c r="E10">
        <v>4</v>
      </c>
      <c r="F10">
        <v>5</v>
      </c>
      <c r="G10">
        <v>4</v>
      </c>
      <c r="H10">
        <v>1</v>
      </c>
      <c r="I10" s="1">
        <f>SMALL(AL3:AL102,1)</f>
        <v>1.4142135623730951</v>
      </c>
      <c r="J10" s="1">
        <f>INDEX($W$3:$BU$103, MATCH($I10, AL3:AL102, 0),8)</f>
        <v>1</v>
      </c>
      <c r="K10">
        <f>SMALL(AL3:AL102,2)</f>
        <v>1.7320508075688772</v>
      </c>
      <c r="L10" s="1">
        <f>INDEX($W$3:$BU$103, MATCH(K10, AL3:AL102, 0),8)</f>
        <v>1</v>
      </c>
      <c r="M10">
        <f>SMALL(AL3:AL102,3)</f>
        <v>1.7320508075688772</v>
      </c>
      <c r="N10" s="1">
        <f>INDEX($W$3:$BU$103, MATCH(M10, AL3:AL102, 0),8)</f>
        <v>1</v>
      </c>
      <c r="O10">
        <f>SMALL(AL3:AL102,4)</f>
        <v>1.7320508075688772</v>
      </c>
      <c r="P10">
        <f>INDEX($W$3:$BU$103, MATCH(O10, AL3:AL102, 0),8)</f>
        <v>1</v>
      </c>
      <c r="Q10" s="1">
        <f>SMALL(AL3:AL102,5)</f>
        <v>1.7320508075688772</v>
      </c>
      <c r="R10">
        <f>INDEX($W$3:$BU$103, MATCH(Q10, AL3:AL102, 0),8)</f>
        <v>1</v>
      </c>
      <c r="S10" s="3">
        <f t="shared" si="1"/>
        <v>1</v>
      </c>
      <c r="T10" s="3">
        <f t="shared" si="0"/>
        <v>1</v>
      </c>
      <c r="U10">
        <v>1</v>
      </c>
      <c r="W10">
        <v>8</v>
      </c>
      <c r="X10">
        <v>5</v>
      </c>
      <c r="Y10">
        <v>4</v>
      </c>
      <c r="Z10">
        <v>4</v>
      </c>
      <c r="AA10">
        <v>4</v>
      </c>
      <c r="AB10">
        <v>4</v>
      </c>
      <c r="AC10">
        <v>5</v>
      </c>
      <c r="AD10">
        <v>1</v>
      </c>
      <c r="AE10">
        <f t="array" ref="AE10">SQRT(SUMSQ(X10:AC10-TRANSPOSE($B$105:$B$110)))</f>
        <v>2</v>
      </c>
      <c r="AF10">
        <f t="array" ref="AF10">SQRT(SUMSQ(X10:AC10-TRANSPOSE(C112:C117)))</f>
        <v>10.677078252031311</v>
      </c>
      <c r="AG10">
        <v>2.8284271247461903</v>
      </c>
      <c r="AH10">
        <f t="array" ref="AH10">SQRT(SUMSQ(X10:AC10-TRANSPOSE($E$105:$E$110)))</f>
        <v>0</v>
      </c>
      <c r="AI10">
        <f t="array" ref="AI10">SQRT(SUMSQ(X10:AC10-TRANSPOSE($F$105:$F$110)))</f>
        <v>6</v>
      </c>
      <c r="AJ10">
        <f t="array" ref="AJ10">SQRT(SUMSQ(X10:AC10-TRANSPOSE($G$105:$G$110)))</f>
        <v>2</v>
      </c>
      <c r="AK10">
        <f t="array" ref="AK10">SQRT(SUMSQ(X10:AC10-TRANSPOSE($H$105:$H$110)))</f>
        <v>2.6457513110645907</v>
      </c>
      <c r="AL10">
        <f t="array" ref="AL10">SQRT(SUMSQ(X10:AC10-TRANSPOSE($I$105:$I$110)))</f>
        <v>1.7320508075688772</v>
      </c>
      <c r="AM10">
        <f t="array" ref="AM10">SQRT(SUMSQ(X10:AC10-TRANSPOSE($J$105:$J$110)))</f>
        <v>3.3166247903553998</v>
      </c>
      <c r="AN10">
        <f t="array" ref="AN10">SQRT(SUMSQ(X10:AC10-TRANSPOSE($K$105:$K$110)))</f>
        <v>3.1622776601683795</v>
      </c>
      <c r="AO10">
        <f t="array" ref="AO10">SQRT(SUMSQ(X10:AC10-TRANSPOSE($L$105:$L$110)))</f>
        <v>3</v>
      </c>
      <c r="AP10">
        <f t="array" ref="AP10">SQRT(SUMSQ(X10:AC10-TRANSPOSE($M$105:$M$110)))</f>
        <v>2.2360679774997898</v>
      </c>
      <c r="AQ10">
        <f t="array" ref="AQ10">SQRT(SUMSQ(X10:AC10-TRANSPOSE($N$105:$N$110)))</f>
        <v>5.9160797830996161</v>
      </c>
      <c r="AR10">
        <f t="array" ref="AR10">SQRT(SUMSQ(X10:AC10-TRANSPOSE($T$105:$T$110)))</f>
        <v>2.4494897427831779</v>
      </c>
      <c r="AS10">
        <f t="array" ref="AS10">SQRT(SUMSQ(X10:AC10-TRANSPOSE($U$105:$U$110)))</f>
        <v>2.6457513110645907</v>
      </c>
      <c r="AT10">
        <f t="array" ref="AT10">SQRT(SUMSQ(X10:AC10-TRANSPOSE($V$105:$V$110)))</f>
        <v>2</v>
      </c>
      <c r="AU10">
        <f t="array" ref="AU10">SQRT(SUMSQ(X10:AC10-TRANSPOSE($W$105:$W$110)))</f>
        <v>4.2426406871192848</v>
      </c>
      <c r="AV10">
        <f t="array" ref="AV10">SQRT(SUMSQ(X10:AC10-TRANSPOSE($X$105:$X$110)))</f>
        <v>3.6055512754639891</v>
      </c>
      <c r="AW10">
        <f t="array" ref="AW10">SQRT(SUMSQ(X10:AC10-TRANSPOSE($Y$105:$Y$110)))</f>
        <v>3.3166247903553998</v>
      </c>
      <c r="AX10">
        <f t="array" ref="AX10">SQRT(SUMSQ(X10:AC10-TRANSPOSE($Z$105:$Z$110)))</f>
        <v>4</v>
      </c>
      <c r="AY10">
        <f t="array" ref="AY10">SQRT(SUMSQ(X10:AC10-TRANSPOSE($AA$105:$AA$110)))</f>
        <v>3.4641016151377544</v>
      </c>
      <c r="AZ10">
        <f t="array" ref="AZ10">SQRT(SUMSQ(X10:AC10-TRANSPOSE($AB$105:$AB$110)))</f>
        <v>2.4494897427831779</v>
      </c>
      <c r="BA10">
        <f t="array" ref="BA10">SQRT(SUMSQ(X10:AC10-TRANSPOSE($AC$105:$AC$110)))</f>
        <v>2.2360679774997898</v>
      </c>
      <c r="BB10">
        <f t="array" ref="BB10">SQRT(SUMSQ(X$3:AC10-TRANSPOSE($AD$105:$AD$110)))</f>
        <v>8.1853527718724504</v>
      </c>
      <c r="BC10">
        <f t="array" ref="BC10">SQRT(SUMSQ(X10:AC10-TRANSPOSE($AE$105:$AE$110)))</f>
        <v>3.4641016151377544</v>
      </c>
      <c r="BD10">
        <f t="array" ref="BD10">SQRT(SUMSQ(X10:AC10-TRANSPOSE($AF$105:$AF$110)))</f>
        <v>1.4142135623730951</v>
      </c>
      <c r="BE10">
        <f t="array" ref="BE10">SQRT(SUMSQ(X10:AC10-TRANSPOSE($AG$105:$AG$110)))</f>
        <v>1.7320508075688772</v>
      </c>
      <c r="BF10">
        <f t="array" ref="BF10">SQRT(SUMSQ(X10:AC10-TRANSPOSE($AH$105:$AH$110)))</f>
        <v>3.4641016151377544</v>
      </c>
      <c r="BG10">
        <f t="array" ref="BG10">SQRT(SUMSQ(X10:AC10-TRANSPOSE($AI$105:$AI$110)))</f>
        <v>3.7416573867739413</v>
      </c>
      <c r="BH10">
        <f t="array" ref="BH10">SQRT(SUMSQ(X10:AC10-TRANSPOSE($AQ$105:$AQ$110)))</f>
        <v>3</v>
      </c>
      <c r="BI10">
        <f t="array" ref="BI10">SQRT(SUMSQ(X10:AC10-TRANSPOSE($AR$105:$AR$110)))</f>
        <v>2.8284271247461903</v>
      </c>
      <c r="BJ10">
        <f t="array" ref="BJ10">SQRT(SUMSQ(X10:AC10-TRANSPOSE($AS$105:$AS$110)))</f>
        <v>1.7320508075688772</v>
      </c>
      <c r="BK10">
        <f t="array" ref="BK10">SQRT(SUMSQ(X10:AC10-TRANSPOSE($AT$105:$AT$110)))</f>
        <v>4.2426406871192848</v>
      </c>
      <c r="BL10">
        <f t="array" ref="BL10">SQRT(SUMSQ(X10:AC10-TRANSPOSE($AU$105:$AU$110)))</f>
        <v>3.4641016151377544</v>
      </c>
      <c r="BM10">
        <f t="array" ref="BM10">SQRT(SUMSQ(X10:AC10-TRANSPOSE($AV$105:$AV$110)))</f>
        <v>2</v>
      </c>
      <c r="BN10">
        <f t="array" ref="BN10">SQRT(SUMSQ(X10:AC10-TRANSPOSE($AW$105:$AW$110)))</f>
        <v>6</v>
      </c>
      <c r="BO10">
        <f t="array" ref="BO10">SQRT(SUMSQ(X10:AC10-TRANSPOSE($AX$105:$AX$110)))</f>
        <v>3.7416573867739413</v>
      </c>
      <c r="BP10">
        <f t="array" ref="BP10">SQRT(SUMSQ(X10:AC10-TRANSPOSE($AY$105:$AY$110)))</f>
        <v>3</v>
      </c>
      <c r="BQ10">
        <f t="array" ref="BQ10">SQRT(SUMSQ(X10:AC10-TRANSPOSE($AZ$105:$AZ$110)))</f>
        <v>3.4641016151377544</v>
      </c>
      <c r="BR10">
        <f t="array" ref="BR10">SQRT(SUMSQ(X10:AC10-TRANSPOSE($BA$105:$BA$110)))</f>
        <v>3</v>
      </c>
      <c r="BS10">
        <f t="array" ref="BS10">SQRT(SUMSQ(X10:AC10-TRANSPOSE($BB$105:$BB$110)))</f>
        <v>1.4142135623730951</v>
      </c>
      <c r="BT10">
        <f t="array" ref="BT10">SQRT(SUMSQ(X10:AC10-TRANSPOSE($BC$105:$BC$110)))</f>
        <v>1.7320508075688772</v>
      </c>
      <c r="BU10">
        <f t="array" ref="BU10">SQRT(SUMSQ(X10:AC10-TRANSPOSE($BD$105:$BD$110)))</f>
        <v>2.6457513110645907</v>
      </c>
    </row>
    <row r="11" spans="1:73" x14ac:dyDescent="0.25">
      <c r="A11">
        <v>109</v>
      </c>
      <c r="B11">
        <v>4</v>
      </c>
      <c r="C11">
        <v>2</v>
      </c>
      <c r="D11">
        <v>3</v>
      </c>
      <c r="E11">
        <v>4</v>
      </c>
      <c r="F11">
        <v>3</v>
      </c>
      <c r="G11">
        <v>3</v>
      </c>
      <c r="H11">
        <v>1</v>
      </c>
      <c r="I11" s="1">
        <f>SMALL(AM3:AM102,1)</f>
        <v>1.4142135623730951</v>
      </c>
      <c r="J11" s="1">
        <f>INDEX($W$3:$BU$103, MATCH($I11, AM3:AM102, 0),8)</f>
        <v>0</v>
      </c>
      <c r="K11">
        <f>SMALL(AM3:AM102,2)</f>
        <v>1.4142135623730951</v>
      </c>
      <c r="L11" s="1">
        <f>INDEX($W$3:$BU$103, MATCH($I11, AM3:AM102, 0),8)</f>
        <v>0</v>
      </c>
      <c r="M11">
        <f>SMALL(AM3:AM102,3)</f>
        <v>1.4142135623730951</v>
      </c>
      <c r="N11" s="1">
        <f>INDEX($W$3:$BU$103, MATCH(M11, AM3:AM102, 0),8)</f>
        <v>0</v>
      </c>
      <c r="O11">
        <f>SMALL(AM3:AM102,4)</f>
        <v>1.4142135623730951</v>
      </c>
      <c r="P11">
        <f>INDEX($W$3:$BU$102, MATCH(O11, AM3:AM102, 0),8)</f>
        <v>0</v>
      </c>
      <c r="Q11" s="1">
        <f>SMALL(AM3:AM102,5)</f>
        <v>1.4142135623730951</v>
      </c>
      <c r="R11">
        <f>INDEX($W$3:$BU$103, MATCH(Q11, AM3:AM102, 0),8)</f>
        <v>0</v>
      </c>
      <c r="S11" s="4">
        <f t="shared" si="1"/>
        <v>0</v>
      </c>
      <c r="T11" s="4">
        <f t="shared" si="0"/>
        <v>0</v>
      </c>
      <c r="U11" s="2">
        <v>1</v>
      </c>
      <c r="W11">
        <v>9</v>
      </c>
      <c r="X11">
        <v>4</v>
      </c>
      <c r="Y11">
        <v>1</v>
      </c>
      <c r="Z11">
        <v>4</v>
      </c>
      <c r="AA11">
        <v>4</v>
      </c>
      <c r="AB11">
        <v>4</v>
      </c>
      <c r="AC11">
        <v>4</v>
      </c>
      <c r="AD11">
        <v>0</v>
      </c>
      <c r="AE11">
        <f t="array" ref="AE11">SQRT(SUMSQ(X11:AC11-TRANSPOSE($B$105:$B$110)))</f>
        <v>3.6055512754639891</v>
      </c>
      <c r="AF11">
        <f t="array" ref="AF11">SQRT(SUMSQ(X11:AC11-TRANSPOSE(C113:C118)))</f>
        <v>9</v>
      </c>
      <c r="AG11">
        <v>2.8284271247461903</v>
      </c>
      <c r="AH11">
        <f t="array" ref="AH11">SQRT(SUMSQ(X11:AC11-TRANSPOSE($E$105:$E$110)))</f>
        <v>3.3166247903553998</v>
      </c>
      <c r="AI11">
        <f t="array" ref="AI11">SQRT(SUMSQ(X11:AC11-TRANSPOSE($F$105:$F$110)))</f>
        <v>4.358898943540674</v>
      </c>
      <c r="AJ11">
        <f t="array" ref="AJ11">SQRT(SUMSQ(X11:AC11-TRANSPOSE($G$105:$G$110)))</f>
        <v>4.5825756949558398</v>
      </c>
      <c r="AK11">
        <f t="array" ref="AK11">SQRT(SUMSQ(X11:AC11-TRANSPOSE($H$105:$H$110)))</f>
        <v>3.4641016151377544</v>
      </c>
      <c r="AL11">
        <f t="array" ref="AL11">SQRT(SUMSQ(X11:AC11-TRANSPOSE($I$105:$I$110)))</f>
        <v>3.4641016151377544</v>
      </c>
      <c r="AM11">
        <f t="array" ref="AM11">SQRT(SUMSQ(X11:AC11-TRANSPOSE($J$105:$J$110)))</f>
        <v>2</v>
      </c>
      <c r="AN11">
        <f t="array" ref="AN11">SQRT(SUMSQ(X11:AC11-TRANSPOSE($K$105:$K$110)))</f>
        <v>3</v>
      </c>
      <c r="AO11">
        <f t="array" ref="AO11">SQRT(SUMSQ(X11:AC11-TRANSPOSE($L$105:$L$110)))</f>
        <v>2.8284271247461903</v>
      </c>
      <c r="AP11">
        <f t="array" ref="AP11">SQRT(SUMSQ(X11:AC11-TRANSPOSE($M$105:$M$110)))</f>
        <v>3.1622776601683795</v>
      </c>
      <c r="AQ11">
        <f t="array" ref="AQ11">SQRT(SUMSQ(X11:AC11-TRANSPOSE($N$105:$N$110)))</f>
        <v>4</v>
      </c>
      <c r="AR11">
        <f t="array" ref="AR11">SQRT(SUMSQ(X11:AC11-TRANSPOSE($T$105:$T$110)))</f>
        <v>2.6457513110645907</v>
      </c>
      <c r="AS11">
        <f t="array" ref="AS11">SQRT(SUMSQ(X11:AC11-TRANSPOSE($U$105:$U$110)))</f>
        <v>2.4494897427831779</v>
      </c>
      <c r="AT11">
        <f t="array" ref="AT11">SQRT(SUMSQ(X11:AC11-TRANSPOSE($V$105:$V$110)))</f>
        <v>2.2360679774997898</v>
      </c>
      <c r="AU11">
        <f t="array" ref="AU11">SQRT(SUMSQ(X11:AC11-TRANSPOSE($W$105:$W$110)))</f>
        <v>3</v>
      </c>
      <c r="AV11">
        <f t="array" ref="AV11">SQRT(SUMSQ(X11:AC11-TRANSPOSE($X$105:$X$110)))</f>
        <v>2</v>
      </c>
      <c r="AW11">
        <f t="array" ref="AW11">SQRT(SUMSQ(X11:AC11-TRANSPOSE($Y$105:$Y$110)))</f>
        <v>2</v>
      </c>
      <c r="AX11">
        <f t="array" ref="AX11">SQRT(SUMSQ(X11:AC11-TRANSPOSE($Z$105:$Z$110)))</f>
        <v>2.2360679774997898</v>
      </c>
      <c r="AY11">
        <f t="array" ref="AY11">SQRT(SUMSQ(X11:AC11-TRANSPOSE($AA$105:$AA$110)))</f>
        <v>2.2360679774997898</v>
      </c>
      <c r="AZ11">
        <f t="array" ref="AZ11">SQRT(SUMSQ(X11:AC11-TRANSPOSE($AB$105:$AB$110)))</f>
        <v>1</v>
      </c>
      <c r="BA11">
        <f t="array" ref="BA11">SQRT(SUMSQ(X11:AC11-TRANSPOSE($AC$105:$AC$110)))</f>
        <v>2</v>
      </c>
      <c r="BB11">
        <f t="array" ref="BB11">SQRT(SUMSQ(X$3:AC11-TRANSPOSE($AD$105:$AD$110)))</f>
        <v>8.4852813742385695</v>
      </c>
      <c r="BC11">
        <f t="array" ref="BC11">SQRT(SUMSQ(X11:AC11-TRANSPOSE($AE$105:$AE$110)))</f>
        <v>2.6457513110645907</v>
      </c>
      <c r="BD11">
        <f t="array" ref="BD11">SQRT(SUMSQ(X11:AC11-TRANSPOSE($AF$105:$AF$110)))</f>
        <v>2.6457513110645907</v>
      </c>
      <c r="BE11">
        <f t="array" ref="BE11">SQRT(SUMSQ(X11:AC11-TRANSPOSE($AG$105:$AG$110)))</f>
        <v>2.4494897427831779</v>
      </c>
      <c r="BF11">
        <f t="array" ref="BF11">SQRT(SUMSQ(X11:AC11-TRANSPOSE($AH$105:$AH$110)))</f>
        <v>2.2360679774997898</v>
      </c>
      <c r="BG11">
        <f t="array" ref="BG11">SQRT(SUMSQ(X11:AC11-TRANSPOSE($AI$105:$AI$110)))</f>
        <v>1.7320508075688772</v>
      </c>
      <c r="BH11">
        <f t="array" ref="BH11">SQRT(SUMSQ(X11:AC11-TRANSPOSE($AQ$105:$AQ$110)))</f>
        <v>1.4142135623730951</v>
      </c>
      <c r="BI11">
        <f t="array" ref="BI11">SQRT(SUMSQ(X11:AC11-TRANSPOSE($AR$105:$AR$110)))</f>
        <v>2.6457513110645907</v>
      </c>
      <c r="BJ11">
        <f t="array" ref="BJ11">SQRT(SUMSQ(X11:AC11-TRANSPOSE($AS$105:$AS$110)))</f>
        <v>2.8284271247461903</v>
      </c>
      <c r="BK11">
        <f t="array" ref="BK11">SQRT(SUMSQ(X11:AC11-TRANSPOSE($AT$105:$AT$110)))</f>
        <v>4.5825756949558398</v>
      </c>
      <c r="BL11">
        <f t="array" ref="BL11">SQRT(SUMSQ(X11:AC11-TRANSPOSE($AU$105:$AU$110)))</f>
        <v>2.2360679774997898</v>
      </c>
      <c r="BM11">
        <f t="array" ref="BM11">SQRT(SUMSQ(X11:AC11-TRANSPOSE($AV$105:$AV$110)))</f>
        <v>2.2360679774997898</v>
      </c>
      <c r="BN11">
        <f t="array" ref="BN11">SQRT(SUMSQ(X11:AC11-TRANSPOSE($AW$105:$AW$110)))</f>
        <v>6.7082039324993694</v>
      </c>
      <c r="BO11">
        <f t="array" ref="BO11">SQRT(SUMSQ(X11:AC11-TRANSPOSE($AX$105:$AX$110)))</f>
        <v>4.358898943540674</v>
      </c>
      <c r="BP11">
        <f t="array" ref="BP11">SQRT(SUMSQ(X11:AC11-TRANSPOSE($AY$105:$AY$110)))</f>
        <v>2</v>
      </c>
      <c r="BQ11">
        <f t="array" ref="BQ11">SQRT(SUMSQ(X11:AC11-TRANSPOSE($AZ$105:$AZ$110)))</f>
        <v>4.1231056256176606</v>
      </c>
      <c r="BR11">
        <f t="array" ref="BR11">SQRT(SUMSQ(X11:AC11-TRANSPOSE($BA$105:$BA$110)))</f>
        <v>2.8284271247461903</v>
      </c>
      <c r="BS11">
        <f t="array" ref="BS11">SQRT(SUMSQ(X11:AC11-TRANSPOSE($BB$105:$BB$110)))</f>
        <v>2.6457513110645907</v>
      </c>
      <c r="BT11">
        <f t="array" ref="BT11">SQRT(SUMSQ(X11:AC11-TRANSPOSE($BC$105:$BC$110)))</f>
        <v>2.4494897427831779</v>
      </c>
      <c r="BU11">
        <f t="array" ref="BU11">SQRT(SUMSQ(X11:AC11-TRANSPOSE($BD$105:$BD$110)))</f>
        <v>3.4641016151377544</v>
      </c>
    </row>
    <row r="12" spans="1:73" x14ac:dyDescent="0.25">
      <c r="A12">
        <v>110</v>
      </c>
      <c r="B12">
        <v>3</v>
      </c>
      <c r="C12">
        <v>3</v>
      </c>
      <c r="D12">
        <v>2</v>
      </c>
      <c r="E12">
        <v>4</v>
      </c>
      <c r="F12">
        <v>4</v>
      </c>
      <c r="G12">
        <v>4</v>
      </c>
      <c r="H12">
        <v>0</v>
      </c>
      <c r="I12" s="1">
        <f>SMALL(AN3:AN102,1)</f>
        <v>1</v>
      </c>
      <c r="J12" s="1">
        <f>INDEX($W$3:$BU$103, MATCH($I12, AN3:AN102, 0),8)</f>
        <v>1</v>
      </c>
      <c r="K12">
        <f>SMALL(AN3:AN102,2)</f>
        <v>1.4142135623730951</v>
      </c>
      <c r="L12" s="1">
        <f>INDEX($W$3:$BU$103, MATCH($I12, AN3:AN102, 0),8)</f>
        <v>1</v>
      </c>
      <c r="M12">
        <f>SMALL(AN3:AN102,3)</f>
        <v>1.4142135623730951</v>
      </c>
      <c r="N12" s="1">
        <f>INDEX($W$3:$BU$103, MATCH(M12, AN3:AN102, 0),8)</f>
        <v>1</v>
      </c>
      <c r="O12">
        <f>SMALL(AN3:AN102,4)</f>
        <v>1.7320508075688772</v>
      </c>
      <c r="P12" s="1">
        <f>INDEX($W$3:$BU$102, MATCH(O12, AN3:AN102, 0),8)</f>
        <v>0</v>
      </c>
      <c r="Q12">
        <f>SMALL(AN3:AN102,5)</f>
        <v>1.7320508075688772</v>
      </c>
      <c r="R12">
        <f>INDEX($W$3:$BU$103, MATCH(Q12, AN3:AN102, 0),8)</f>
        <v>0</v>
      </c>
      <c r="S12" s="4">
        <f t="shared" si="1"/>
        <v>1</v>
      </c>
      <c r="T12" s="4">
        <f t="shared" si="0"/>
        <v>1</v>
      </c>
      <c r="U12" s="2">
        <v>0</v>
      </c>
      <c r="W12">
        <v>10</v>
      </c>
      <c r="X12">
        <v>4</v>
      </c>
      <c r="Y12">
        <v>4</v>
      </c>
      <c r="Z12">
        <v>4</v>
      </c>
      <c r="AA12">
        <v>2</v>
      </c>
      <c r="AB12">
        <v>5</v>
      </c>
      <c r="AC12">
        <v>5</v>
      </c>
      <c r="AD12">
        <v>0</v>
      </c>
      <c r="AE12">
        <f t="array" ref="AE12">SQRT(SUMSQ(X12:AC12-TRANSPOSE($B$105:$B$110)))</f>
        <v>3.4641016151377544</v>
      </c>
      <c r="AF12">
        <f t="array" ref="AF12">SQRT(SUMSQ(X12:AC12-TRANSPOSE(C114:C119)))</f>
        <v>10.099504938362077</v>
      </c>
      <c r="AG12">
        <v>2.8284271247461903</v>
      </c>
      <c r="AH12">
        <f t="array" ref="AH12">SQRT(SUMSQ(X12:AC12-TRANSPOSE($E$105:$E$110)))</f>
        <v>2.4494897427831779</v>
      </c>
      <c r="AI12">
        <f t="array" ref="AI12">SQRT(SUMSQ(X12:AC12-TRANSPOSE($F$105:$F$110)))</f>
        <v>6</v>
      </c>
      <c r="AJ12">
        <f t="array" ref="AJ12">SQRT(SUMSQ(X12:AC12-TRANSPOSE($G$105:$G$110)))</f>
        <v>3.4641016151377544</v>
      </c>
      <c r="AK12">
        <f t="array" ref="AK12">SQRT(SUMSQ(X12:AC12-TRANSPOSE($H$105:$H$110)))</f>
        <v>3.6055512754639891</v>
      </c>
      <c r="AL12">
        <f t="array" ref="AL12">SQRT(SUMSQ(X12:AC12-TRANSPOSE($I$105:$I$110)))</f>
        <v>2.6457513110645907</v>
      </c>
      <c r="AM12">
        <f t="array" ref="AM12">SQRT(SUMSQ(X12:AC12-TRANSPOSE($J$105:$J$110)))</f>
        <v>4.1231056256176606</v>
      </c>
      <c r="AN12">
        <f t="array" ref="AN12">SQRT(SUMSQ(X12:AC12-TRANSPOSE($K$105:$K$110)))</f>
        <v>3.4641016151377544</v>
      </c>
      <c r="AO12">
        <f t="array" ref="AO12">SQRT(SUMSQ(X12:AC12-TRANSPOSE($L$105:$L$110)))</f>
        <v>3.6055512754639891</v>
      </c>
      <c r="AP12">
        <f t="array" ref="AP12">SQRT(SUMSQ(X12:AC12-TRANSPOSE($M$105:$M$110)))</f>
        <v>3.3166247903553998</v>
      </c>
      <c r="AQ12">
        <f t="array" ref="AQ12">SQRT(SUMSQ(X12:AC12-TRANSPOSE($N$105:$N$110)))</f>
        <v>5.9160797830996161</v>
      </c>
      <c r="AR12">
        <f t="array" ref="AR12">SQRT(SUMSQ(X12:AC12-TRANSPOSE($T$105:$T$110)))</f>
        <v>2.8284271247461903</v>
      </c>
      <c r="AS12">
        <f t="array" ref="AS12">SQRT(SUMSQ(X12:AC12-TRANSPOSE($U$105:$U$110)))</f>
        <v>3.3166247903553998</v>
      </c>
      <c r="AT12">
        <f t="array" ref="AT12">SQRT(SUMSQ(X12:AC12-TRANSPOSE($V$105:$V$110)))</f>
        <v>3.1622776601683795</v>
      </c>
      <c r="AU12">
        <f t="array" ref="AU12">SQRT(SUMSQ(X12:AC12-TRANSPOSE($W$105:$W$110)))</f>
        <v>4.2426406871192848</v>
      </c>
      <c r="AV12">
        <f t="array" ref="AV12">SQRT(SUMSQ(X12:AC12-TRANSPOSE($X$105:$X$110)))</f>
        <v>4.7958315233127191</v>
      </c>
      <c r="AW12">
        <f t="array" ref="AW12">SQRT(SUMSQ(X12:AC12-TRANSPOSE($Y$105:$Y$110)))</f>
        <v>3.3166247903553998</v>
      </c>
      <c r="AX12">
        <f t="array" ref="AX12">SQRT(SUMSQ(X12:AC12-TRANSPOSE($Z$105:$Z$110)))</f>
        <v>3.4641016151377544</v>
      </c>
      <c r="AY12">
        <f t="array" ref="AY12">SQRT(SUMSQ(X12:AC12-TRANSPOSE($AA$105:$AA$110)))</f>
        <v>3.4641016151377544</v>
      </c>
      <c r="AZ12">
        <f t="array" ref="AZ12">SQRT(SUMSQ(X12:AC12-TRANSPOSE($AB$105:$AB$110)))</f>
        <v>3.1622776601683795</v>
      </c>
      <c r="BA12">
        <f t="array" ref="BA12">SQRT(SUMSQ(X12:AC12-TRANSPOSE($AC$105:$AC$110)))</f>
        <v>3</v>
      </c>
      <c r="BB12">
        <f t="array" ref="BB12">SQRT(SUMSQ(X$3:AC12-TRANSPOSE($AD$105:$AD$110)))</f>
        <v>8.9442719099991592</v>
      </c>
      <c r="BC12">
        <f t="array" ref="BC12">SQRT(SUMSQ(X12:AC12-TRANSPOSE($AE$105:$AE$110)))</f>
        <v>4.6904157598234297</v>
      </c>
      <c r="BD12">
        <f t="array" ref="BD12">SQRT(SUMSQ(X12:AC12-TRANSPOSE($AF$105:$AF$110)))</f>
        <v>2.8284271247461903</v>
      </c>
      <c r="BE12">
        <f t="array" ref="BE12">SQRT(SUMSQ(X12:AC12-TRANSPOSE($AG$105:$AG$110)))</f>
        <v>3</v>
      </c>
      <c r="BF12">
        <f t="array" ref="BF12">SQRT(SUMSQ(X12:AC12-TRANSPOSE($AH$105:$AH$110)))</f>
        <v>2.8284271247461903</v>
      </c>
      <c r="BG12">
        <f t="array" ref="BG12">SQRT(SUMSQ(X12:AC12-TRANSPOSE($AI$105:$AI$110)))</f>
        <v>4</v>
      </c>
      <c r="BH12">
        <f t="array" ref="BH12">SQRT(SUMSQ(X12:AC12-TRANSPOSE($AQ$105:$AQ$110)))</f>
        <v>3.872983346207417</v>
      </c>
      <c r="BI12">
        <f t="array" ref="BI12">SQRT(SUMSQ(X12:AC12-TRANSPOSE($AR$105:$AR$110)))</f>
        <v>3.7416573867739413</v>
      </c>
      <c r="BJ12">
        <f t="array" ref="BJ12">SQRT(SUMSQ(X12:AC12-TRANSPOSE($AS$105:$AS$110)))</f>
        <v>2.6457513110645907</v>
      </c>
      <c r="BK12">
        <f t="array" ref="BK12">SQRT(SUMSQ(X12:AC12-TRANSPOSE($AT$105:$AT$110)))</f>
        <v>5.4772255750516612</v>
      </c>
      <c r="BL12">
        <f t="array" ref="BL12">SQRT(SUMSQ(X12:AC12-TRANSPOSE($AU$105:$AU$110)))</f>
        <v>4.4721359549995796</v>
      </c>
      <c r="BM12">
        <f t="array" ref="BM12">SQRT(SUMSQ(X12:AC12-TRANSPOSE($AV$105:$AV$110)))</f>
        <v>2.8284271247461903</v>
      </c>
      <c r="BN12">
        <f t="array" ref="BN12">SQRT(SUMSQ(X12:AC12-TRANSPOSE($AW$105:$AW$110)))</f>
        <v>5.2915026221291814</v>
      </c>
      <c r="BO12">
        <f t="array" ref="BO12">SQRT(SUMSQ(X12:AC12-TRANSPOSE($AX$105:$AX$110)))</f>
        <v>4.8989794855663558</v>
      </c>
      <c r="BP12">
        <f t="array" ref="BP12">SQRT(SUMSQ(X12:AC12-TRANSPOSE($AY$105:$AY$110)))</f>
        <v>3.872983346207417</v>
      </c>
      <c r="BQ12">
        <f t="array" ref="BQ12">SQRT(SUMSQ(X12:AC12-TRANSPOSE($AZ$105:$AZ$110)))</f>
        <v>2.8284271247461903</v>
      </c>
      <c r="BR12">
        <f t="array" ref="BR12">SQRT(SUMSQ(X12:AC12-TRANSPOSE($BA$105:$BA$110)))</f>
        <v>4.358898943540674</v>
      </c>
      <c r="BS12">
        <f t="array" ref="BS12">SQRT(SUMSQ(X12:AC12-TRANSPOSE($BB$105:$BB$110)))</f>
        <v>2.8284271247461903</v>
      </c>
      <c r="BT12">
        <f t="array" ref="BT12">SQRT(SUMSQ(X12:AC12-TRANSPOSE($BC$105:$BC$110)))</f>
        <v>2.6457513110645907</v>
      </c>
      <c r="BU12">
        <f t="array" ref="BU12">SQRT(SUMSQ(X12:AC12-TRANSPOSE($BD$105:$BD$110)))</f>
        <v>3.872983346207417</v>
      </c>
    </row>
    <row r="13" spans="1:73" x14ac:dyDescent="0.25">
      <c r="A13">
        <v>111</v>
      </c>
      <c r="B13">
        <v>5</v>
      </c>
      <c r="C13">
        <v>2</v>
      </c>
      <c r="D13">
        <v>2</v>
      </c>
      <c r="E13">
        <v>4</v>
      </c>
      <c r="F13">
        <v>5</v>
      </c>
      <c r="G13">
        <v>5</v>
      </c>
      <c r="H13">
        <v>1</v>
      </c>
      <c r="I13" s="1">
        <f>SMALL(AO3:AO102,1)</f>
        <v>1.4142135623730951</v>
      </c>
      <c r="J13" s="1">
        <f>INDEX($W$3:$BU$103, MATCH(I13, AO3:AO102, 0),8)</f>
        <v>0</v>
      </c>
      <c r="K13">
        <f>SMALL(AO3:AO102,2)</f>
        <v>1.4142135623730951</v>
      </c>
      <c r="L13" s="1">
        <f>INDEX($W$3:$BU$103, MATCH($K13, AO3:AO102, 0),8)</f>
        <v>0</v>
      </c>
      <c r="M13">
        <f>SMALL(AO3:AO102,3)</f>
        <v>1.4142135623730951</v>
      </c>
      <c r="N13" s="1">
        <f>INDEX($W$3:$BU$103, MATCH($M13, AO3:AO102, 0),8)</f>
        <v>0</v>
      </c>
      <c r="O13">
        <f>SMALL(AO3:AO102,4)</f>
        <v>1.4142135623730951</v>
      </c>
      <c r="P13" s="1">
        <f>INDEX($W$3:$BU$102, MATCH(O13, AO3:AO102, 0),8)</f>
        <v>0</v>
      </c>
      <c r="Q13">
        <f>SMALL(AO3:AO102,5)</f>
        <v>1.4142135623730951</v>
      </c>
      <c r="R13">
        <f>INDEX($W$3:$BU$102, MATCH(Q13, AO3:AO102, 0),8)</f>
        <v>0</v>
      </c>
      <c r="S13" s="4">
        <f t="shared" si="1"/>
        <v>0</v>
      </c>
      <c r="T13" s="4">
        <f t="shared" si="0"/>
        <v>0</v>
      </c>
      <c r="U13" s="2">
        <v>1</v>
      </c>
      <c r="W13">
        <v>11</v>
      </c>
      <c r="X13">
        <v>3</v>
      </c>
      <c r="Y13">
        <v>2</v>
      </c>
      <c r="Z13">
        <v>3</v>
      </c>
      <c r="AA13">
        <v>3</v>
      </c>
      <c r="AB13">
        <v>2</v>
      </c>
      <c r="AC13">
        <v>3</v>
      </c>
      <c r="AD13">
        <v>0</v>
      </c>
      <c r="AE13">
        <f t="array" ref="AE13">SQRT(SUMSQ(X13:AC13-TRANSPOSE($B$105:$B$110)))</f>
        <v>5.0990195135927845</v>
      </c>
      <c r="AF13">
        <f t="array" ref="AF13">SQRT(SUMSQ(X13:AC13-TRANSPOSE(C115:C120)))</f>
        <v>6.6332495807107996</v>
      </c>
      <c r="AG13">
        <v>2.8284271247461903</v>
      </c>
      <c r="AH13">
        <f t="array" ref="AH13">SQRT(SUMSQ(X13:AC13-TRANSPOSE($E$105:$E$110)))</f>
        <v>4.2426406871192848</v>
      </c>
      <c r="AI13">
        <f t="array" ref="AI13">SQRT(SUMSQ(X13:AC13-TRANSPOSE($F$105:$F$110)))</f>
        <v>2</v>
      </c>
      <c r="AJ13">
        <f t="array" ref="AJ13">SQRT(SUMSQ(X13:AC13-TRANSPOSE($G$105:$G$110)))</f>
        <v>5.8309518948453007</v>
      </c>
      <c r="AK13">
        <f t="array" ref="AK13">SQRT(SUMSQ(X13:AC13-TRANSPOSE($H$105:$H$110)))</f>
        <v>2.6457513110645907</v>
      </c>
      <c r="AL13">
        <f t="array" ref="AL13">SQRT(SUMSQ(X13:AC13-TRANSPOSE($I$105:$I$110)))</f>
        <v>4.7958315233127191</v>
      </c>
      <c r="AM13">
        <f t="array" ref="AM13">SQRT(SUMSQ(X13:AC13-TRANSPOSE($J$105:$J$110)))</f>
        <v>1.7320508075688772</v>
      </c>
      <c r="AN13">
        <f t="array" ref="AN13">SQRT(SUMSQ(X13:AC13-TRANSPOSE($K$105:$K$110)))</f>
        <v>2.8284271247461903</v>
      </c>
      <c r="AO13">
        <f t="array" ref="AO13">SQRT(SUMSQ(X13:AC13-TRANSPOSE($L$105:$L$110)))</f>
        <v>4.358898943540674</v>
      </c>
      <c r="AP13">
        <f t="array" ref="AP13">SQRT(SUMSQ(X13:AC13-TRANSPOSE($M$105:$M$110)))</f>
        <v>3.872983346207417</v>
      </c>
      <c r="AQ13">
        <f t="array" ref="AQ13">SQRT(SUMSQ(X13:AC13-TRANSPOSE($N$105:$N$110)))</f>
        <v>2.6457513110645907</v>
      </c>
      <c r="AR13">
        <f t="array" ref="AR13">SQRT(SUMSQ(X13:AC13-TRANSPOSE($T$105:$T$110)))</f>
        <v>3.1622776601683795</v>
      </c>
      <c r="AS13">
        <f t="array" ref="AS13">SQRT(SUMSQ(X13:AC13-TRANSPOSE($U$105:$U$110)))</f>
        <v>3</v>
      </c>
      <c r="AT13">
        <f t="array" ref="AT13">SQRT(SUMSQ(X13:AC13-TRANSPOSE($V$105:$V$110)))</f>
        <v>2.4494897427831779</v>
      </c>
      <c r="AU13">
        <f t="array" ref="AU13">SQRT(SUMSQ(X13:AC13-TRANSPOSE($W$105:$W$110)))</f>
        <v>1.4142135623730951</v>
      </c>
      <c r="AV13">
        <f t="array" ref="AV13">SQRT(SUMSQ(X13:AC13-TRANSPOSE($X$105:$X$110)))</f>
        <v>3.3166247903553998</v>
      </c>
      <c r="AW13">
        <f t="array" ref="AW13">SQRT(SUMSQ(X13:AC13-TRANSPOSE($Y$105:$Y$110)))</f>
        <v>4.358898943540674</v>
      </c>
      <c r="AX13">
        <f t="array" ref="AX13">SQRT(SUMSQ(X13:AC13-TRANSPOSE($Z$105:$Z$110)))</f>
        <v>2.8284271247461903</v>
      </c>
      <c r="AY13">
        <f t="array" ref="AY13">SQRT(SUMSQ(X13:AC13-TRANSPOSE($AA$105:$AA$110)))</f>
        <v>4.6904157598234297</v>
      </c>
      <c r="AZ13">
        <f t="array" ref="AZ13">SQRT(SUMSQ(X13:AC13-TRANSPOSE($AB$105:$AB$110)))</f>
        <v>2.8284271247461903</v>
      </c>
      <c r="BA13">
        <f t="array" ref="BA13">SQRT(SUMSQ(X13:AC13-TRANSPOSE($AC$105:$AC$110)))</f>
        <v>4.358898943540674</v>
      </c>
      <c r="BB13">
        <f t="array" ref="BB13">SQRT(SUMSQ(X$3:AC13-TRANSPOSE($AD$105:$AD$110)))</f>
        <v>9.5916630466254382</v>
      </c>
      <c r="BC13">
        <f t="array" ref="BC13">SQRT(SUMSQ(X13:AC13-TRANSPOSE($AE$105:$AE$110)))</f>
        <v>2.4494897427831779</v>
      </c>
      <c r="BD13">
        <f t="array" ref="BD13">SQRT(SUMSQ(X13:AC13-TRANSPOSE($AF$105:$AF$110)))</f>
        <v>3.7416573867739413</v>
      </c>
      <c r="BE13">
        <f t="array" ref="BE13">SQRT(SUMSQ(X13:AC13-TRANSPOSE($AG$105:$AG$110)))</f>
        <v>3.3166247903553998</v>
      </c>
      <c r="BF13">
        <f t="array" ref="BF13">SQRT(SUMSQ(X13:AC13-TRANSPOSE($AH$105:$AH$110)))</f>
        <v>3.1622776601683795</v>
      </c>
      <c r="BG13">
        <f t="array" ref="BG13">SQRT(SUMSQ(X13:AC13-TRANSPOSE($AI$105:$AI$110)))</f>
        <v>2</v>
      </c>
      <c r="BH13">
        <f t="array" ref="BH13">SQRT(SUMSQ(X13:AC13-TRANSPOSE($AQ$105:$AQ$110)))</f>
        <v>3.872983346207417</v>
      </c>
      <c r="BI13">
        <f t="array" ref="BI13">SQRT(SUMSQ(X13:AC13-TRANSPOSE($AR$105:$AR$110)))</f>
        <v>3.7416573867739413</v>
      </c>
      <c r="BJ13">
        <f t="array" ref="BJ13">SQRT(SUMSQ(X13:AC13-TRANSPOSE($AS$105:$AS$110)))</f>
        <v>4.7958315233127191</v>
      </c>
      <c r="BK13">
        <f t="array" ref="BK13">SQRT(SUMSQ(X13:AC13-TRANSPOSE($AT$105:$AT$110)))</f>
        <v>3.1622776601683795</v>
      </c>
      <c r="BL13">
        <f t="array" ref="BL13">SQRT(SUMSQ(X13:AC13-TRANSPOSE($AU$105:$AU$110)))</f>
        <v>5.0990195135927845</v>
      </c>
      <c r="BM13">
        <f t="array" ref="BM13">SQRT(SUMSQ(X13:AC13-TRANSPOSE($AV$105:$AV$110)))</f>
        <v>2.8284271247461903</v>
      </c>
      <c r="BN13">
        <f t="array" ref="BN13">SQRT(SUMSQ(X13:AC13-TRANSPOSE($AW$105:$AW$110)))</f>
        <v>5.8309518948453007</v>
      </c>
      <c r="BO13">
        <f t="array" ref="BO13">SQRT(SUMSQ(X13:AC13-TRANSPOSE($AX$105:$AX$110)))</f>
        <v>2.8284271247461903</v>
      </c>
      <c r="BP13">
        <f t="array" ref="BP13">SQRT(SUMSQ(X13:AC13-TRANSPOSE($AY$105:$AY$110)))</f>
        <v>3</v>
      </c>
      <c r="BQ13">
        <f t="array" ref="BQ13">SQRT(SUMSQ(X13:AC13-TRANSPOSE($AZ$105:$AZ$110)))</f>
        <v>3.7416573867739413</v>
      </c>
      <c r="BR13">
        <f t="array" ref="BR13">SQRT(SUMSQ(X13:AC13-TRANSPOSE($BA$105:$BA$110)))</f>
        <v>3</v>
      </c>
      <c r="BS13">
        <f t="array" ref="BS13">SQRT(SUMSQ(X13:AC13-TRANSPOSE($BB$105:$BB$110)))</f>
        <v>3.7416573867739413</v>
      </c>
      <c r="BT13">
        <f t="array" ref="BT13">SQRT(SUMSQ(X13:AC13-TRANSPOSE($BC$105:$BC$110)))</f>
        <v>3.3166247903553998</v>
      </c>
      <c r="BU13">
        <f t="array" ref="BU13">SQRT(SUMSQ(X13:AC13-TRANSPOSE($BD$105:$BD$110)))</f>
        <v>4.7958315233127191</v>
      </c>
    </row>
    <row r="14" spans="1:73" x14ac:dyDescent="0.25">
      <c r="A14">
        <v>112</v>
      </c>
      <c r="B14">
        <v>5</v>
      </c>
      <c r="C14">
        <v>3</v>
      </c>
      <c r="D14">
        <v>2</v>
      </c>
      <c r="E14">
        <v>4</v>
      </c>
      <c r="F14">
        <v>4</v>
      </c>
      <c r="G14">
        <v>5</v>
      </c>
      <c r="H14">
        <v>1</v>
      </c>
      <c r="I14" s="1">
        <f>SMALL(AP3:AP102,1)</f>
        <v>1</v>
      </c>
      <c r="J14" s="1">
        <f>INDEX($W$3:$BU$103, MATCH(I14, AP3:AP102, 0),8)</f>
        <v>1</v>
      </c>
      <c r="K14">
        <f>SMALL(AP3:AP102,2)</f>
        <v>1</v>
      </c>
      <c r="L14" s="1">
        <f>INDEX($W$3:$BU$103, MATCH($K14, AP3:AP102, 0),8)</f>
        <v>1</v>
      </c>
      <c r="M14">
        <f>SMALL(AP3:AP102,3)</f>
        <v>1.4142135623730951</v>
      </c>
      <c r="N14" s="1">
        <f>INDEX($W$3:$BU$103, MATCH($M14, AP3:AP102, 0),8)</f>
        <v>1</v>
      </c>
      <c r="O14">
        <f>SMALL(AP3:AP102,4)</f>
        <v>1.4142135623730951</v>
      </c>
      <c r="P14" s="1">
        <f>INDEX($W$3:$BU$103, MATCH(O14, AP3:AP102, 0),8)</f>
        <v>1</v>
      </c>
      <c r="Q14">
        <f>SMALL(AP3:AP102,5)</f>
        <v>1.4142135623730951</v>
      </c>
      <c r="R14" s="1">
        <f>INDEX($W$3:$BU$102, MATCH(Q14, AP3:AP102, 0),8)</f>
        <v>1</v>
      </c>
      <c r="S14" s="3">
        <f t="shared" si="1"/>
        <v>1</v>
      </c>
      <c r="T14" s="3">
        <f t="shared" si="0"/>
        <v>1</v>
      </c>
      <c r="U14">
        <v>1</v>
      </c>
      <c r="W14">
        <v>12</v>
      </c>
      <c r="X14">
        <v>4</v>
      </c>
      <c r="Y14">
        <v>4</v>
      </c>
      <c r="Z14">
        <v>3</v>
      </c>
      <c r="AA14">
        <v>4</v>
      </c>
      <c r="AB14">
        <v>4</v>
      </c>
      <c r="AC14">
        <v>4</v>
      </c>
      <c r="AD14">
        <v>0</v>
      </c>
      <c r="AE14">
        <f t="array" ref="AE14">SQRT(SUMSQ(X14:AC14-TRANSPOSE($B$105:$B$110)))</f>
        <v>2.6457513110645907</v>
      </c>
      <c r="AF14">
        <f t="array" ref="AF14">SQRT(SUMSQ(X14:AC14-TRANSPOSE(C116:C121)))</f>
        <v>9.4339811320566032</v>
      </c>
      <c r="AG14">
        <v>2.8284271247461903</v>
      </c>
      <c r="AH14">
        <f t="array" ref="AH14">SQRT(SUMSQ(X14:AC14-TRANSPOSE($E$105:$E$110)))</f>
        <v>1.7320508075688772</v>
      </c>
      <c r="AI14">
        <f t="array" ref="AI14">SQRT(SUMSQ(X14:AC14-TRANSPOSE($F$105:$F$110)))</f>
        <v>5.196152422706632</v>
      </c>
      <c r="AJ14">
        <f t="array" ref="AJ14">SQRT(SUMSQ(X14:AC14-TRANSPOSE($G$105:$G$110)))</f>
        <v>3</v>
      </c>
      <c r="AK14">
        <f t="array" ref="AK14">SQRT(SUMSQ(X14:AC14-TRANSPOSE($H$105:$H$110)))</f>
        <v>1.4142135623730951</v>
      </c>
      <c r="AL14">
        <f t="array" ref="AL14">SQRT(SUMSQ(X14:AC14-TRANSPOSE($I$105:$I$110)))</f>
        <v>2.4494897427831779</v>
      </c>
      <c r="AM14">
        <f t="array" ref="AM14">SQRT(SUMSQ(X14:AC14-TRANSPOSE($J$105:$J$110)))</f>
        <v>2.4494897427831779</v>
      </c>
      <c r="AN14">
        <f t="array" ref="AN14">SQRT(SUMSQ(X14:AC14-TRANSPOSE($K$105:$K$110)))</f>
        <v>1.7320508075688772</v>
      </c>
      <c r="AO14">
        <f t="array" ref="AO14">SQRT(SUMSQ(X14:AC14-TRANSPOSE($L$105:$L$110)))</f>
        <v>2.8284271247461903</v>
      </c>
      <c r="AP14">
        <f t="array" ref="AP14">SQRT(SUMSQ(X14:AC14-TRANSPOSE($M$105:$M$110)))</f>
        <v>2</v>
      </c>
      <c r="AQ14">
        <f t="array" ref="AQ14">SQRT(SUMSQ(X14:AC14-TRANSPOSE($N$105:$N$110)))</f>
        <v>4.6904157598234297</v>
      </c>
      <c r="AR14">
        <f t="array" ref="AR14">SQRT(SUMSQ(X14:AC14-TRANSPOSE($T$105:$T$110)))</f>
        <v>2.2360679774997898</v>
      </c>
      <c r="AS14">
        <f t="array" ref="AS14">SQRT(SUMSQ(X14:AC14-TRANSPOSE($U$105:$U$110)))</f>
        <v>2.8284271247461903</v>
      </c>
      <c r="AT14">
        <f t="array" ref="AT14">SQRT(SUMSQ(X14:AC14-TRANSPOSE($V$105:$V$110)))</f>
        <v>1.7320508075688772</v>
      </c>
      <c r="AU14">
        <f t="array" ref="AU14">SQRT(SUMSQ(X14:AC14-TRANSPOSE($W$105:$W$110)))</f>
        <v>3</v>
      </c>
      <c r="AV14">
        <f t="array" ref="AV14">SQRT(SUMSQ(X14:AC14-TRANSPOSE($X$105:$X$110)))</f>
        <v>3.4641016151377544</v>
      </c>
      <c r="AW14">
        <f t="array" ref="AW14">SQRT(SUMSQ(X14:AC14-TRANSPOSE($Y$105:$Y$110)))</f>
        <v>3.7416573867739413</v>
      </c>
      <c r="AX14">
        <f t="array" ref="AX14">SQRT(SUMSQ(X14:AC14-TRANSPOSE($Z$105:$Z$110)))</f>
        <v>3.6055512754639891</v>
      </c>
      <c r="AY14">
        <f t="array" ref="AY14">SQRT(SUMSQ(X14:AC14-TRANSPOSE($AA$105:$AA$110)))</f>
        <v>4.1231056256176606</v>
      </c>
      <c r="AZ14">
        <f t="array" ref="AZ14">SQRT(SUMSQ(X14:AC14-TRANSPOSE($AB$105:$AB$110)))</f>
        <v>2.2360679774997898</v>
      </c>
      <c r="BA14">
        <f t="array" ref="BA14">SQRT(SUMSQ(X14:AC14-TRANSPOSE($AC$105:$AC$110)))</f>
        <v>2.8284271247461903</v>
      </c>
      <c r="BB14">
        <f t="array" ref="BB14">SQRT(SUMSQ(X$3:AC14-TRANSPOSE($AD$105:$AD$110)))</f>
        <v>9.7467943448089631</v>
      </c>
      <c r="BC14">
        <f t="array" ref="BC14">SQRT(SUMSQ(X14:AC14-TRANSPOSE($AE$105:$AE$110)))</f>
        <v>3.3166247903553998</v>
      </c>
      <c r="BD14">
        <f t="array" ref="BD14">SQRT(SUMSQ(X14:AC14-TRANSPOSE($AF$105:$AF$110)))</f>
        <v>1.7320508075688772</v>
      </c>
      <c r="BE14">
        <f t="array" ref="BE14">SQRT(SUMSQ(X14:AC14-TRANSPOSE($AG$105:$AG$110)))</f>
        <v>1.4142135623730951</v>
      </c>
      <c r="BF14">
        <f t="array" ref="BF14">SQRT(SUMSQ(X14:AC14-TRANSPOSE($AH$105:$AH$110)))</f>
        <v>2.6457513110645907</v>
      </c>
      <c r="BG14">
        <f t="array" ref="BG14">SQRT(SUMSQ(X14:AC14-TRANSPOSE($AI$105:$AI$110)))</f>
        <v>3.3166247903553998</v>
      </c>
      <c r="BH14">
        <f t="array" ref="BH14">SQRT(SUMSQ(X14:AC14-TRANSPOSE($AQ$105:$AQ$110)))</f>
        <v>3.4641016151377544</v>
      </c>
      <c r="BI14">
        <f t="array" ref="BI14">SQRT(SUMSQ(X14:AC14-TRANSPOSE($AR$105:$AR$110)))</f>
        <v>2.6457513110645907</v>
      </c>
      <c r="BJ14">
        <f t="array" ref="BJ14">SQRT(SUMSQ(X14:AC14-TRANSPOSE($AS$105:$AS$110)))</f>
        <v>2.8284271247461903</v>
      </c>
      <c r="BK14">
        <f t="array" ref="BK14">SQRT(SUMSQ(X14:AC14-TRANSPOSE($AT$105:$AT$110)))</f>
        <v>3.6055512754639891</v>
      </c>
      <c r="BL14">
        <f t="array" ref="BL14">SQRT(SUMSQ(X14:AC14-TRANSPOSE($AU$105:$AU$110)))</f>
        <v>4.1231056256176606</v>
      </c>
      <c r="BM14">
        <f t="array" ref="BM14">SQRT(SUMSQ(X14:AC14-TRANSPOSE($AV$105:$AV$110)))</f>
        <v>1</v>
      </c>
      <c r="BN14">
        <f t="array" ref="BN14">SQRT(SUMSQ(X14:AC14-TRANSPOSE($AW$105:$AW$110)))</f>
        <v>5</v>
      </c>
      <c r="BO14">
        <f t="array" ref="BO14">SQRT(SUMSQ(X14:AC14-TRANSPOSE($AX$105:$AX$110)))</f>
        <v>3.3166247903553998</v>
      </c>
      <c r="BP14">
        <f t="array" ref="BP14">SQRT(SUMSQ(X14:AC14-TRANSPOSE($AY$105:$AY$110)))</f>
        <v>2.4494897427831779</v>
      </c>
      <c r="BQ14">
        <f t="array" ref="BQ14">SQRT(SUMSQ(X14:AC14-TRANSPOSE($AZ$105:$AZ$110)))</f>
        <v>3.6055512754639891</v>
      </c>
      <c r="BR14">
        <f t="array" ref="BR14">SQRT(SUMSQ(X14:AC14-TRANSPOSE($BA$105:$BA$110)))</f>
        <v>3.1622776601683795</v>
      </c>
      <c r="BS14">
        <f t="array" ref="BS14">SQRT(SUMSQ(X14:AC14-TRANSPOSE($BB$105:$BB$110)))</f>
        <v>1.7320508075688772</v>
      </c>
      <c r="BT14">
        <f t="array" ref="BT14">SQRT(SUMSQ(X14:AC14-TRANSPOSE($BC$105:$BC$110)))</f>
        <v>1.4142135623730951</v>
      </c>
      <c r="BU14">
        <f t="array" ref="BU14">SQRT(SUMSQ(X14:AC14-TRANSPOSE($BD$105:$BD$110)))</f>
        <v>2.4494897427831779</v>
      </c>
    </row>
    <row r="15" spans="1:73" x14ac:dyDescent="0.25">
      <c r="A15">
        <v>113</v>
      </c>
      <c r="B15">
        <v>3</v>
      </c>
      <c r="C15">
        <v>1</v>
      </c>
      <c r="D15">
        <v>2</v>
      </c>
      <c r="E15">
        <v>3</v>
      </c>
      <c r="F15">
        <v>3</v>
      </c>
      <c r="G15">
        <v>1</v>
      </c>
      <c r="H15">
        <v>0</v>
      </c>
      <c r="I15" s="1">
        <f>SMALL(AQ3:AQ102,1)</f>
        <v>2.6457513110645907</v>
      </c>
      <c r="J15" s="1">
        <f>INDEX($W$3:$BU$103, MATCH(I15, AQ3:AQ102, 0),8)</f>
        <v>0</v>
      </c>
      <c r="K15">
        <f>SMALL(AQ3:AQ102,2)</f>
        <v>2.6457513110645907</v>
      </c>
      <c r="L15" s="1">
        <f>INDEX($W$3:$BU$103, MATCH(K15, AQ3:AQ102, 0),8)</f>
        <v>0</v>
      </c>
      <c r="M15">
        <f>SMALL(AQ3:AQ102,3)</f>
        <v>2.8284271247461903</v>
      </c>
      <c r="N15" s="1">
        <f>INDEX($W$3:$BU$103, MATCH(M15, AQ3:AQ102, 0),8)</f>
        <v>0</v>
      </c>
      <c r="O15">
        <f>SMALL(AQ3:AQ102,4)</f>
        <v>2.8284271247461903</v>
      </c>
      <c r="P15" s="1">
        <f>INDEX($W$3:$BU$103, MATCH(O15, AQ3:AQ102, 0),8)</f>
        <v>0</v>
      </c>
      <c r="Q15">
        <f>SMALL(AQ3:AQ102,5)</f>
        <v>3</v>
      </c>
      <c r="R15" s="1">
        <f>INDEX($W$3:$BU$102, MATCH(Q15, AQ3:AQ102, 0),8)</f>
        <v>0</v>
      </c>
      <c r="S15" s="3">
        <f t="shared" si="1"/>
        <v>0</v>
      </c>
      <c r="T15" s="3">
        <f t="shared" si="0"/>
        <v>0</v>
      </c>
      <c r="U15">
        <v>0</v>
      </c>
      <c r="W15">
        <v>13</v>
      </c>
      <c r="X15">
        <v>5</v>
      </c>
      <c r="Y15">
        <v>2</v>
      </c>
      <c r="Z15">
        <v>4</v>
      </c>
      <c r="AA15">
        <v>5</v>
      </c>
      <c r="AB15">
        <v>5</v>
      </c>
      <c r="AC15">
        <v>5</v>
      </c>
      <c r="AD15">
        <v>1</v>
      </c>
      <c r="AE15">
        <f t="array" ref="AE15">SQRT(SUMSQ(X15:AC15-TRANSPOSE($B$105:$B$110)))</f>
        <v>2.4494897427831779</v>
      </c>
      <c r="AF15">
        <f t="array" ref="AF15">SQRT(SUMSQ(X15:AC15-TRANSPOSE(C117:C122)))</f>
        <v>10.954451150103322</v>
      </c>
      <c r="AG15">
        <v>2.8284271247461903</v>
      </c>
      <c r="AH15">
        <f t="array" ref="AH15">SQRT(SUMSQ(X15:AC15-TRANSPOSE($E$105:$E$110)))</f>
        <v>2.4494897427831779</v>
      </c>
      <c r="AI15">
        <f t="array" ref="AI15">SQRT(SUMSQ(X15:AC15-TRANSPOSE($F$105:$F$110)))</f>
        <v>6.324555320336759</v>
      </c>
      <c r="AJ15">
        <f t="array" ref="AJ15">SQRT(SUMSQ(X15:AC15-TRANSPOSE($G$105:$G$110)))</f>
        <v>3.1622776601683795</v>
      </c>
      <c r="AK15">
        <f t="array" ref="AK15">SQRT(SUMSQ(X15:AC15-TRANSPOSE($H$105:$H$110)))</f>
        <v>3.872983346207417</v>
      </c>
      <c r="AL15">
        <f t="array" ref="AL15">SQRT(SUMSQ(X15:AC15-TRANSPOSE($I$105:$I$110)))</f>
        <v>2.6457513110645907</v>
      </c>
      <c r="AM15">
        <f t="array" ref="AM15">SQRT(SUMSQ(X15:AC15-TRANSPOSE($J$105:$J$110)))</f>
        <v>3.3166247903553998</v>
      </c>
      <c r="AN15">
        <f t="array" ref="AN15">SQRT(SUMSQ(X15:AC15-TRANSPOSE($K$105:$K$110)))</f>
        <v>3.4641016151377544</v>
      </c>
      <c r="AO15">
        <f t="array" ref="AO15">SQRT(SUMSQ(X15:AC15-TRANSPOSE($L$105:$L$110)))</f>
        <v>2.2360679774997898</v>
      </c>
      <c r="AP15">
        <f t="array" ref="AP15">SQRT(SUMSQ(X15:AC15-TRANSPOSE($M$105:$M$110)))</f>
        <v>2.6457513110645907</v>
      </c>
      <c r="AQ15">
        <f t="array" ref="AQ15">SQRT(SUMSQ(X15:AC15-TRANSPOSE($N$105:$N$110)))</f>
        <v>5.7445626465380286</v>
      </c>
      <c r="AR15">
        <f t="array" ref="AR15">SQRT(SUMSQ(X15:AC15-TRANSPOSE($T$105:$T$110)))</f>
        <v>3.1622776601683795</v>
      </c>
      <c r="AS15">
        <f t="array" ref="AS15">SQRT(SUMSQ(X15:AC15-TRANSPOSE($U$105:$U$110)))</f>
        <v>3</v>
      </c>
      <c r="AT15">
        <f t="array" ref="AT15">SQRT(SUMSQ(X15:AC15-TRANSPOSE($V$105:$V$110)))</f>
        <v>2.8284271247461903</v>
      </c>
      <c r="AU15">
        <f t="array" ref="AU15">SQRT(SUMSQ(X15:AC15-TRANSPOSE($W$105:$W$110)))</f>
        <v>4.4721359549995796</v>
      </c>
      <c r="AV15">
        <f t="array" ref="AV15">SQRT(SUMSQ(X15:AC15-TRANSPOSE($X$105:$X$110)))</f>
        <v>2.6457513110645907</v>
      </c>
      <c r="AW15">
        <f t="array" ref="AW15">SQRT(SUMSQ(X15:AC15-TRANSPOSE($Y$105:$Y$110)))</f>
        <v>2.2360679774997898</v>
      </c>
      <c r="AX15">
        <f t="array" ref="AX15">SQRT(SUMSQ(X15:AC15-TRANSPOSE($Z$105:$Z$110)))</f>
        <v>3.7416573867739413</v>
      </c>
      <c r="AY15">
        <f t="array" ref="AY15">SQRT(SUMSQ(X15:AC15-TRANSPOSE($AA$105:$AA$110)))</f>
        <v>2.4494897427831779</v>
      </c>
      <c r="AZ15">
        <f t="array" ref="AZ15">SQRT(SUMSQ(X15:AC15-TRANSPOSE($AB$105:$AB$110)))</f>
        <v>2</v>
      </c>
      <c r="BA15">
        <f t="array" ref="BA15">SQRT(SUMSQ(X15:AC15-TRANSPOSE($AC$105:$AC$110)))</f>
        <v>1</v>
      </c>
      <c r="BB15">
        <f t="array" ref="BB15">SQRT(SUMSQ(X$3:AC15-TRANSPOSE($AD$105:$AD$110)))</f>
        <v>9.9498743710661994</v>
      </c>
      <c r="BC15">
        <f t="array" ref="BC15">SQRT(SUMSQ(X15:AC15-TRANSPOSE($AE$105:$AE$110)))</f>
        <v>3.7416573867739413</v>
      </c>
      <c r="BD15">
        <f t="array" ref="BD15">SQRT(SUMSQ(X15:AC15-TRANSPOSE($AF$105:$AF$110)))</f>
        <v>2</v>
      </c>
      <c r="BE15">
        <f t="array" ref="BE15">SQRT(SUMSQ(X15:AC15-TRANSPOSE($AG$105:$AG$110)))</f>
        <v>2.2360679774997898</v>
      </c>
      <c r="BF15">
        <f t="array" ref="BF15">SQRT(SUMSQ(X15:AC15-TRANSPOSE($AH$105:$AH$110)))</f>
        <v>3.1622776601683795</v>
      </c>
      <c r="BG15">
        <f t="array" ref="BG15">SQRT(SUMSQ(X15:AC15-TRANSPOSE($AI$105:$AI$110)))</f>
        <v>3.4641016151377544</v>
      </c>
      <c r="BH15">
        <f t="array" ref="BH15">SQRT(SUMSQ(X15:AC15-TRANSPOSE($AQ$105:$AQ$110)))</f>
        <v>1.7320508075688772</v>
      </c>
      <c r="BI15">
        <f t="array" ref="BI15">SQRT(SUMSQ(X15:AC15-TRANSPOSE($AR$105:$AR$110)))</f>
        <v>2.4494897427831779</v>
      </c>
      <c r="BJ15">
        <f t="array" ref="BJ15">SQRT(SUMSQ(X15:AC15-TRANSPOSE($AS$105:$AS$110)))</f>
        <v>1.7320508075688772</v>
      </c>
      <c r="BK15">
        <f t="array" ref="BK15">SQRT(SUMSQ(X15:AC15-TRANSPOSE($AT$105:$AT$110)))</f>
        <v>5.2915026221291814</v>
      </c>
      <c r="BL15">
        <f t="array" ref="BL15">SQRT(SUMSQ(X15:AC15-TRANSPOSE($AU$105:$AU$110)))</f>
        <v>1.4142135623730951</v>
      </c>
      <c r="BM15">
        <f t="array" ref="BM15">SQRT(SUMSQ(X15:AC15-TRANSPOSE($AV$105:$AV$110)))</f>
        <v>2.4494897427831779</v>
      </c>
      <c r="BN15">
        <f t="array" ref="BN15">SQRT(SUMSQ(X15:AC15-TRANSPOSE($AW$105:$AW$110)))</f>
        <v>7.0710678118654755</v>
      </c>
      <c r="BO15">
        <f t="array" ref="BO15">SQRT(SUMSQ(X15:AC15-TRANSPOSE($AX$105:$AX$110)))</f>
        <v>5.0990195135927845</v>
      </c>
      <c r="BP15">
        <f t="array" ref="BP15">SQRT(SUMSQ(X15:AC15-TRANSPOSE($AY$105:$AY$110)))</f>
        <v>2.6457513110645907</v>
      </c>
      <c r="BQ15">
        <f t="array" ref="BQ15">SQRT(SUMSQ(X15:AC15-TRANSPOSE($AZ$105:$AZ$110)))</f>
        <v>4.6904157598234297</v>
      </c>
      <c r="BR15">
        <f t="array" ref="BR15">SQRT(SUMSQ(X15:AC15-TRANSPOSE($BA$105:$BA$110)))</f>
        <v>3.3166247903553998</v>
      </c>
      <c r="BS15">
        <f t="array" ref="BS15">SQRT(SUMSQ(X15:AC15-TRANSPOSE($BB$105:$BB$110)))</f>
        <v>2</v>
      </c>
      <c r="BT15">
        <f t="array" ref="BT15">SQRT(SUMSQ(X15:AC15-TRANSPOSE($BC$105:$BC$110)))</f>
        <v>2.2360679774997898</v>
      </c>
      <c r="BU15">
        <f t="array" ref="BU15">SQRT(SUMSQ(X15:AC15-TRANSPOSE($BD$105:$BD$110)))</f>
        <v>2.2360679774997898</v>
      </c>
    </row>
    <row r="16" spans="1:73" x14ac:dyDescent="0.25">
      <c r="A16">
        <v>114</v>
      </c>
      <c r="B16">
        <v>5</v>
      </c>
      <c r="C16">
        <v>3</v>
      </c>
      <c r="D16">
        <v>4</v>
      </c>
      <c r="E16">
        <v>3</v>
      </c>
      <c r="F16">
        <v>4</v>
      </c>
      <c r="G16">
        <v>3</v>
      </c>
      <c r="H16">
        <v>1</v>
      </c>
      <c r="I16" s="1">
        <f>SMALL(AR3:AR102,1)</f>
        <v>1.4142135623730951</v>
      </c>
      <c r="J16" s="1">
        <f>INDEX($W$3:$BU$103, MATCH(I16, AR3:AR102, 0),8)</f>
        <v>1</v>
      </c>
      <c r="K16">
        <f>SMALL(AR3:AR102,2)</f>
        <v>1.4142135623730951</v>
      </c>
      <c r="L16" s="1">
        <f>INDEX($W$3:$BU$103, MATCH(K16, AR3:AR102, 0),8)</f>
        <v>1</v>
      </c>
      <c r="M16">
        <f>SMALL(AR3:AR102,3)</f>
        <v>1.7320508075688772</v>
      </c>
      <c r="N16" s="1">
        <f>INDEX($W$3:$BU$103, MATCH(M16, AR3:AR102, 0),8)</f>
        <v>0</v>
      </c>
      <c r="O16">
        <f>SMALL(AR3:AR102,4)</f>
        <v>1.7320508075688772</v>
      </c>
      <c r="P16" s="1">
        <f>INDEX($W$3:$BU$103, MATCH(O16, AR3:AR102, 0),8)</f>
        <v>0</v>
      </c>
      <c r="Q16">
        <f>SMALL(AR3:AR102,5)</f>
        <v>1.7320508075688772</v>
      </c>
      <c r="R16" s="1">
        <f>INDEX($W$3:$BU$103, MATCH(Q16, AR3:AR102, 0),8)</f>
        <v>0</v>
      </c>
      <c r="S16" s="3">
        <f t="shared" si="1"/>
        <v>1</v>
      </c>
      <c r="T16" s="4">
        <f t="shared" si="0"/>
        <v>0</v>
      </c>
      <c r="U16" s="2">
        <v>1</v>
      </c>
      <c r="W16">
        <v>14</v>
      </c>
      <c r="X16">
        <v>4</v>
      </c>
      <c r="Y16">
        <v>2</v>
      </c>
      <c r="Z16">
        <v>4</v>
      </c>
      <c r="AA16">
        <v>5</v>
      </c>
      <c r="AB16">
        <v>4</v>
      </c>
      <c r="AC16">
        <v>3</v>
      </c>
      <c r="AD16">
        <v>0</v>
      </c>
      <c r="AE16">
        <f t="array" ref="AE16">SQRT(SUMSQ(X16:AC16-TRANSPOSE($B$105:$B$110)))</f>
        <v>2.8284271247461903</v>
      </c>
      <c r="AF16">
        <f t="array" ref="AF16">SQRT(SUMSQ(X16:AC16-TRANSPOSE(C118:C123)))</f>
        <v>9.2736184954957039</v>
      </c>
      <c r="AG16">
        <v>2.8284271247461903</v>
      </c>
      <c r="AH16">
        <f t="array" ref="AH16">SQRT(SUMSQ(X16:AC16-TRANSPOSE($E$105:$E$110)))</f>
        <v>3.1622776601683795</v>
      </c>
      <c r="AI16">
        <f t="array" ref="AI16">SQRT(SUMSQ(X16:AC16-TRANSPOSE($F$105:$F$110)))</f>
        <v>4.6904157598234297</v>
      </c>
      <c r="AJ16">
        <f t="array" ref="AJ16">SQRT(SUMSQ(X16:AC16-TRANSPOSE($G$105:$G$110)))</f>
        <v>4</v>
      </c>
      <c r="AK16">
        <f t="array" ref="AK16">SQRT(SUMSQ(X16:AC16-TRANSPOSE($H$105:$H$110)))</f>
        <v>2.6457513110645907</v>
      </c>
      <c r="AL16">
        <f t="array" ref="AL16">SQRT(SUMSQ(X16:AC16-TRANSPOSE($I$105:$I$110)))</f>
        <v>3</v>
      </c>
      <c r="AM16">
        <f t="array" ref="AM16">SQRT(SUMSQ(X16:AC16-TRANSPOSE($J$105:$J$110)))</f>
        <v>1.7320508075688772</v>
      </c>
      <c r="AN16">
        <f t="array" ref="AN16">SQRT(SUMSQ(X16:AC16-TRANSPOSE($K$105:$K$110)))</f>
        <v>2.8284271247461903</v>
      </c>
      <c r="AO16">
        <f t="array" ref="AO16">SQRT(SUMSQ(X16:AC16-TRANSPOSE($L$105:$L$110)))</f>
        <v>3.3166247903553998</v>
      </c>
      <c r="AP16">
        <f t="array" ref="AP16">SQRT(SUMSQ(X16:AC16-TRANSPOSE($M$105:$M$110)))</f>
        <v>3.3166247903553998</v>
      </c>
      <c r="AQ16">
        <f t="array" ref="AQ16">SQRT(SUMSQ(X16:AC16-TRANSPOSE($N$105:$N$110)))</f>
        <v>3.872983346207417</v>
      </c>
      <c r="AR16">
        <f t="array" ref="AR16">SQRT(SUMSQ(X16:AC16-TRANSPOSE($T$105:$T$110)))</f>
        <v>2.4494897427831779</v>
      </c>
      <c r="AS16">
        <f t="array" ref="AS16">SQRT(SUMSQ(X16:AC16-TRANSPOSE($U$105:$U$110)))</f>
        <v>3.3166247903553998</v>
      </c>
      <c r="AT16">
        <f t="array" ref="AT16">SQRT(SUMSQ(X16:AC16-TRANSPOSE($V$105:$V$110)))</f>
        <v>2</v>
      </c>
      <c r="AU16">
        <f t="array" ref="AU16">SQRT(SUMSQ(X16:AC16-TRANSPOSE($W$105:$W$110)))</f>
        <v>3.1622776601683795</v>
      </c>
      <c r="AV16">
        <f t="array" ref="AV16">SQRT(SUMSQ(X16:AC16-TRANSPOSE($X$105:$X$110)))</f>
        <v>2.6457513110645907</v>
      </c>
      <c r="AW16">
        <f t="array" ref="AW16">SQRT(SUMSQ(X16:AC16-TRANSPOSE($Y$105:$Y$110)))</f>
        <v>3.3166247903553998</v>
      </c>
      <c r="AX16">
        <f t="array" ref="AX16">SQRT(SUMSQ(X16:AC16-TRANSPOSE($Z$105:$Z$110)))</f>
        <v>3.4641016151377544</v>
      </c>
      <c r="AY16">
        <f t="array" ref="AY16">SQRT(SUMSQ(X16:AC16-TRANSPOSE($AA$105:$AA$110)))</f>
        <v>3.4641016151377544</v>
      </c>
      <c r="AZ16">
        <f t="array" ref="AZ16">SQRT(SUMSQ(X16:AC16-TRANSPOSE($AB$105:$AB$110)))</f>
        <v>1.4142135623730951</v>
      </c>
      <c r="BA16">
        <f t="array" ref="BA16">SQRT(SUMSQ(X16:AC16-TRANSPOSE($AC$105:$AC$110)))</f>
        <v>2.6457513110645907</v>
      </c>
      <c r="BB16">
        <f t="array" ref="BB16">SQRT(SUMSQ(X$3:AC16-TRANSPOSE($AD$105:$AD$110)))</f>
        <v>10.148891565092219</v>
      </c>
      <c r="BC16">
        <f t="array" ref="BC16">SQRT(SUMSQ(X16:AC16-TRANSPOSE($AE$105:$AE$110)))</f>
        <v>2.4494897427831779</v>
      </c>
      <c r="BD16">
        <f t="array" ref="BD16">SQRT(SUMSQ(X16:AC16-TRANSPOSE($AF$105:$AF$110)))</f>
        <v>2.8284271247461903</v>
      </c>
      <c r="BE16">
        <f t="array" ref="BE16">SQRT(SUMSQ(X16:AC16-TRANSPOSE($AG$105:$AG$110)))</f>
        <v>2.2360679774997898</v>
      </c>
      <c r="BF16">
        <f t="array" ref="BF16">SQRT(SUMSQ(X16:AC16-TRANSPOSE($AH$105:$AH$110)))</f>
        <v>2.8284271247461903</v>
      </c>
      <c r="BG16">
        <f t="array" ref="BG16">SQRT(SUMSQ(X16:AC16-TRANSPOSE($AI$105:$AI$110)))</f>
        <v>2.8284271247461903</v>
      </c>
      <c r="BH16">
        <f t="array" ref="BH16">SQRT(SUMSQ(X16:AC16-TRANSPOSE($AQ$105:$AQ$110)))</f>
        <v>2.6457513110645907</v>
      </c>
      <c r="BI16">
        <f t="array" ref="BI16">SQRT(SUMSQ(X16:AC16-TRANSPOSE($AR$105:$AR$110)))</f>
        <v>3.1622776601683795</v>
      </c>
      <c r="BJ16">
        <f t="array" ref="BJ16">SQRT(SUMSQ(X16:AC16-TRANSPOSE($AS$105:$AS$110)))</f>
        <v>3</v>
      </c>
      <c r="BK16">
        <f t="array" ref="BK16">SQRT(SUMSQ(X16:AC16-TRANSPOSE($AT$105:$AT$110)))</f>
        <v>3.7416573867739413</v>
      </c>
      <c r="BL16">
        <f t="array" ref="BL16">SQRT(SUMSQ(X16:AC16-TRANSPOSE($AU$105:$AU$110)))</f>
        <v>2.8284271247461903</v>
      </c>
      <c r="BM16">
        <f t="array" ref="BM16">SQRT(SUMSQ(X16:AC16-TRANSPOSE($AV$105:$AV$110)))</f>
        <v>2</v>
      </c>
      <c r="BN16">
        <f t="array" ref="BN16">SQRT(SUMSQ(X16:AC16-TRANSPOSE($AW$105:$AW$110)))</f>
        <v>6.324555320336759</v>
      </c>
      <c r="BO16">
        <f t="array" ref="BO16">SQRT(SUMSQ(X16:AC16-TRANSPOSE($AX$105:$AX$110)))</f>
        <v>3.7416573867739413</v>
      </c>
      <c r="BP16">
        <f t="array" ref="BP16">SQRT(SUMSQ(X16:AC16-TRANSPOSE($AY$105:$AY$110)))</f>
        <v>1.7320508075688772</v>
      </c>
      <c r="BQ16">
        <f t="array" ref="BQ16">SQRT(SUMSQ(X16:AC16-TRANSPOSE($AZ$105:$AZ$110)))</f>
        <v>4.8989794855663558</v>
      </c>
      <c r="BR16">
        <f t="array" ref="BR16">SQRT(SUMSQ(X16:AC16-TRANSPOSE($BA$105:$BA$110)))</f>
        <v>3.3166247903553998</v>
      </c>
      <c r="BS16">
        <f t="array" ref="BS16">SQRT(SUMSQ(X16:AC16-TRANSPOSE($BB$105:$BB$110)))</f>
        <v>2.8284271247461903</v>
      </c>
      <c r="BT16">
        <f t="array" ref="BT16">SQRT(SUMSQ(X16:AC16-TRANSPOSE($BC$105:$BC$110)))</f>
        <v>2.6457513110645907</v>
      </c>
      <c r="BU16">
        <f t="array" ref="BU16">SQRT(SUMSQ(X16:AC16-TRANSPOSE($BD$105:$BD$110)))</f>
        <v>3.3166247903553998</v>
      </c>
    </row>
    <row r="17" spans="1:73" x14ac:dyDescent="0.25">
      <c r="A17">
        <v>115</v>
      </c>
      <c r="B17">
        <v>5</v>
      </c>
      <c r="C17">
        <v>2</v>
      </c>
      <c r="D17">
        <v>3</v>
      </c>
      <c r="E17">
        <v>3</v>
      </c>
      <c r="F17">
        <v>3</v>
      </c>
      <c r="G17">
        <v>5</v>
      </c>
      <c r="H17">
        <v>0</v>
      </c>
      <c r="I17" s="1">
        <f>SMALL(AS3:AS102,1)</f>
        <v>1</v>
      </c>
      <c r="J17" s="1">
        <f>INDEX($W$3:$BU$103, MATCH(I17, AS3:AS102, 0),8)</f>
        <v>1</v>
      </c>
      <c r="K17">
        <f>SMALL(AS3:AS102,2)</f>
        <v>1</v>
      </c>
      <c r="L17" s="1">
        <f>INDEX($W$3:$BU$103, MATCH(K17, AS3:AS102, 0),8)</f>
        <v>1</v>
      </c>
      <c r="M17">
        <f>SMALL(AS3:AS102,3)</f>
        <v>1</v>
      </c>
      <c r="N17" s="1">
        <f>INDEX($W$3:$BU$103, MATCH(M17, AS3:AS102, 0),8)</f>
        <v>1</v>
      </c>
      <c r="O17">
        <f>SMALL(AS3:AS102,4)</f>
        <v>1</v>
      </c>
      <c r="P17" s="1">
        <f>INDEX($W$3:$BU$103, MATCH(O17, AS3:AS102, 0),8)</f>
        <v>1</v>
      </c>
      <c r="Q17">
        <f>SMALL(AS3:AS102,5)</f>
        <v>1.4142135623730951</v>
      </c>
      <c r="R17" s="1">
        <f>INDEX($W$3:$BU$103, MATCH(Q17, AS3:AS102, 0),8)</f>
        <v>1</v>
      </c>
      <c r="S17" s="4">
        <f>MODE(J17,L17,N17)</f>
        <v>1</v>
      </c>
      <c r="T17" s="4">
        <f t="shared" si="0"/>
        <v>1</v>
      </c>
      <c r="U17" s="2">
        <v>0</v>
      </c>
      <c r="W17">
        <v>15</v>
      </c>
      <c r="X17">
        <v>4</v>
      </c>
      <c r="Y17">
        <v>1</v>
      </c>
      <c r="Z17">
        <v>3</v>
      </c>
      <c r="AA17">
        <v>3</v>
      </c>
      <c r="AB17">
        <v>4</v>
      </c>
      <c r="AC17">
        <v>3</v>
      </c>
      <c r="AD17">
        <v>0</v>
      </c>
      <c r="AE17">
        <f t="array" ref="AE17">SQRT(SUMSQ(X17:AC17-TRANSPOSE($B$105:$B$110)))</f>
        <v>4.4721359549995796</v>
      </c>
      <c r="AF17">
        <f t="array" ref="AF17">SQRT(SUMSQ(X17:AC17-TRANSPOSE(C119:C124)))</f>
        <v>7.745966692414834</v>
      </c>
      <c r="AG17">
        <v>2.8284271247461903</v>
      </c>
      <c r="AH17">
        <f t="array" ref="AH17">SQRT(SUMSQ(X17:AC17-TRANSPOSE($E$105:$E$110)))</f>
        <v>4</v>
      </c>
      <c r="AI17">
        <f t="array" ref="AI17">SQRT(SUMSQ(X17:AC17-TRANSPOSE($F$105:$F$110)))</f>
        <v>3.4641016151377544</v>
      </c>
      <c r="AJ17">
        <f t="array" ref="AJ17">SQRT(SUMSQ(X17:AC17-TRANSPOSE($G$105:$G$110)))</f>
        <v>5.4772255750516612</v>
      </c>
      <c r="AK17">
        <f t="array" ref="AK17">SQRT(SUMSQ(X17:AC17-TRANSPOSE($H$105:$H$110)))</f>
        <v>3.3166247903553998</v>
      </c>
      <c r="AL17">
        <f t="array" ref="AL17">SQRT(SUMSQ(X17:AC17-TRANSPOSE($I$105:$I$110)))</f>
        <v>4.1231056256176606</v>
      </c>
      <c r="AM17">
        <f t="array" ref="AM17">SQRT(SUMSQ(X17:AC17-TRANSPOSE($J$105:$J$110)))</f>
        <v>1.7320508075688772</v>
      </c>
      <c r="AN17">
        <f t="array" ref="AN17">SQRT(SUMSQ(X17:AC17-TRANSPOSE($K$105:$K$110)))</f>
        <v>2.8284271247461903</v>
      </c>
      <c r="AO17">
        <f t="array" ref="AO17">SQRT(SUMSQ(X17:AC17-TRANSPOSE($L$105:$L$110)))</f>
        <v>3</v>
      </c>
      <c r="AP17">
        <f t="array" ref="AP17">SQRT(SUMSQ(X17:AC17-TRANSPOSE($M$105:$M$110)))</f>
        <v>3.3166247903553998</v>
      </c>
      <c r="AQ17">
        <f t="array" ref="AQ17">SQRT(SUMSQ(X17:AC17-TRANSPOSE($N$105:$N$110)))</f>
        <v>2.6457513110645907</v>
      </c>
      <c r="AR17">
        <f t="array" ref="AR17">SQRT(SUMSQ(X17:AC17-TRANSPOSE($T$105:$T$110)))</f>
        <v>2.4494897427831779</v>
      </c>
      <c r="AS17">
        <f t="array" ref="AS17">SQRT(SUMSQ(X17:AC17-TRANSPOSE($U$105:$U$110)))</f>
        <v>2.6457513110645907</v>
      </c>
      <c r="AT17">
        <f t="array" ref="AT17">SQRT(SUMSQ(X17:AC17-TRANSPOSE($V$105:$V$110)))</f>
        <v>2.8284271247461903</v>
      </c>
      <c r="AU17">
        <f t="array" ref="AU17">SQRT(SUMSQ(X17:AC17-TRANSPOSE($W$105:$W$110)))</f>
        <v>2</v>
      </c>
      <c r="AV17">
        <f t="array" ref="AV17">SQRT(SUMSQ(X17:AC17-TRANSPOSE($X$105:$X$110)))</f>
        <v>3</v>
      </c>
      <c r="AW17">
        <f t="array" ref="AW17">SQRT(SUMSQ(X17:AC17-TRANSPOSE($Y$105:$Y$110)))</f>
        <v>2.6457513110645907</v>
      </c>
      <c r="AX17">
        <f t="array" ref="AX17">SQRT(SUMSQ(X17:AC17-TRANSPOSE($Z$105:$Z$110)))</f>
        <v>1.4142135623730951</v>
      </c>
      <c r="AY17">
        <f t="array" ref="AY17">SQRT(SUMSQ(X17:AC17-TRANSPOSE($AA$105:$AA$110)))</f>
        <v>3.1622776601683795</v>
      </c>
      <c r="AZ17">
        <f t="array" ref="AZ17">SQRT(SUMSQ(X17:AC17-TRANSPOSE($AB$105:$AB$110)))</f>
        <v>2</v>
      </c>
      <c r="BA17">
        <f t="array" ref="BA17">SQRT(SUMSQ(X17:AC17-TRANSPOSE($AC$105:$AC$110)))</f>
        <v>3</v>
      </c>
      <c r="BB17">
        <f t="array" ref="BB17">SQRT(SUMSQ(X$3:AC17-TRANSPOSE($AD$105:$AD$110)))</f>
        <v>10.535653752852738</v>
      </c>
      <c r="BC17">
        <f t="array" ref="BC17">SQRT(SUMSQ(X17:AC17-TRANSPOSE($AE$105:$AE$110)))</f>
        <v>2.8284271247461903</v>
      </c>
      <c r="BD17">
        <f t="array" ref="BD17">SQRT(SUMSQ(X17:AC17-TRANSPOSE($AF$105:$AF$110)))</f>
        <v>3.1622776601683795</v>
      </c>
      <c r="BE17">
        <f t="array" ref="BE17">SQRT(SUMSQ(X17:AC17-TRANSPOSE($AG$105:$AG$110)))</f>
        <v>2.6457513110645907</v>
      </c>
      <c r="BF17">
        <f t="array" ref="BF17">SQRT(SUMSQ(X17:AC17-TRANSPOSE($AH$105:$AH$110)))</f>
        <v>2</v>
      </c>
      <c r="BG17">
        <f t="array" ref="BG17">SQRT(SUMSQ(X17:AC17-TRANSPOSE($AI$105:$AI$110)))</f>
        <v>1.4142135623730951</v>
      </c>
      <c r="BH17">
        <f t="array" ref="BH17">SQRT(SUMSQ(X17:AC17-TRANSPOSE($AQ$105:$AQ$110)))</f>
        <v>2.6457513110645907</v>
      </c>
      <c r="BI17">
        <f t="array" ref="BI17">SQRT(SUMSQ(X17:AC17-TRANSPOSE($AR$105:$AR$110)))</f>
        <v>2.8284271247461903</v>
      </c>
      <c r="BJ17">
        <f t="array" ref="BJ17">SQRT(SUMSQ(X17:AC17-TRANSPOSE($AS$105:$AS$110)))</f>
        <v>3.872983346207417</v>
      </c>
      <c r="BK17">
        <f t="array" ref="BK17">SQRT(SUMSQ(X17:AC17-TRANSPOSE($AT$105:$AT$110)))</f>
        <v>4.8989794855663558</v>
      </c>
      <c r="BL17">
        <f t="array" ref="BL17">SQRT(SUMSQ(X17:AC17-TRANSPOSE($AU$105:$AU$110)))</f>
        <v>3.7416573867739413</v>
      </c>
      <c r="BM17">
        <f t="array" ref="BM17">SQRT(SUMSQ(X17:AC17-TRANSPOSE($AV$105:$AV$110)))</f>
        <v>2.4494897427831779</v>
      </c>
      <c r="BN17">
        <f t="array" ref="BN17">SQRT(SUMSQ(X17:AC17-TRANSPOSE($AW$105:$AW$110)))</f>
        <v>5.4772255750516612</v>
      </c>
      <c r="BO17">
        <f t="array" ref="BO17">SQRT(SUMSQ(X17:AC17-TRANSPOSE($AX$105:$AX$110)))</f>
        <v>4.4721359549995796</v>
      </c>
      <c r="BP17">
        <f t="array" ref="BP17">SQRT(SUMSQ(X17:AC17-TRANSPOSE($AY$105:$AY$110)))</f>
        <v>1.7320508075688772</v>
      </c>
      <c r="BQ17">
        <f t="array" ref="BQ17">SQRT(SUMSQ(X17:AC17-TRANSPOSE($AZ$105:$AZ$110)))</f>
        <v>3.7416573867739413</v>
      </c>
      <c r="BR17">
        <f t="array" ref="BR17">SQRT(SUMSQ(X17:AC17-TRANSPOSE($BA$105:$BA$110)))</f>
        <v>3.3166247903553998</v>
      </c>
      <c r="BS17">
        <f t="array" ref="BS17">SQRT(SUMSQ(X17:AC17-TRANSPOSE($BB$105:$BB$110)))</f>
        <v>3.1622776601683795</v>
      </c>
      <c r="BT17">
        <f t="array" ref="BT17">SQRT(SUMSQ(X17:AC17-TRANSPOSE($BC$105:$BC$110)))</f>
        <v>3</v>
      </c>
      <c r="BU17">
        <f t="array" ref="BU17">SQRT(SUMSQ(X17:AC17-TRANSPOSE($BD$105:$BD$110)))</f>
        <v>3.872983346207417</v>
      </c>
    </row>
    <row r="18" spans="1:73" x14ac:dyDescent="0.25">
      <c r="A18">
        <v>116</v>
      </c>
      <c r="B18">
        <v>4</v>
      </c>
      <c r="C18">
        <v>3</v>
      </c>
      <c r="D18">
        <v>4</v>
      </c>
      <c r="E18">
        <v>4</v>
      </c>
      <c r="F18">
        <v>3</v>
      </c>
      <c r="G18">
        <v>4</v>
      </c>
      <c r="H18">
        <v>1</v>
      </c>
      <c r="I18" s="1">
        <f>SMALL(AT3:AT102,1)</f>
        <v>1</v>
      </c>
      <c r="J18" s="1">
        <f>INDEX($W$3:$BU$103, MATCH(I18, AT3:AT102, 0),8)</f>
        <v>0</v>
      </c>
      <c r="K18">
        <f>SMALL(AT3:AT102,2)</f>
        <v>1</v>
      </c>
      <c r="L18" s="1">
        <f>INDEX($W$3:$BU$103, MATCH(K18, AT3:AT102, 0),8)</f>
        <v>0</v>
      </c>
      <c r="M18">
        <f>SMALL(AT3:AT102,3)</f>
        <v>1</v>
      </c>
      <c r="N18" s="1">
        <f>INDEX($W$3:$BU$103, MATCH(M18, AT3:AT102, 0),8)</f>
        <v>0</v>
      </c>
      <c r="O18">
        <f>SMALL(AT3:AT102,4)</f>
        <v>1.4142135623730951</v>
      </c>
      <c r="P18" s="1">
        <f>INDEX($W$3:$BU$103, MATCH(O18, AT3:AT102, 0),8)</f>
        <v>0</v>
      </c>
      <c r="Q18">
        <f>SMALL(AT3:AT102,5)</f>
        <v>1.4142135623730951</v>
      </c>
      <c r="R18" s="1">
        <f>INDEX($W$3:$BU$103, MATCH(Q18, AT3:AT102, 0),8)</f>
        <v>0</v>
      </c>
      <c r="S18" s="4">
        <f t="shared" si="1"/>
        <v>0</v>
      </c>
      <c r="T18" s="4">
        <f t="shared" si="0"/>
        <v>0</v>
      </c>
      <c r="U18" s="2">
        <v>1</v>
      </c>
      <c r="W18">
        <v>16</v>
      </c>
      <c r="X18">
        <v>3</v>
      </c>
      <c r="Y18">
        <v>2</v>
      </c>
      <c r="Z18">
        <v>4</v>
      </c>
      <c r="AA18">
        <v>3</v>
      </c>
      <c r="AB18">
        <v>4</v>
      </c>
      <c r="AC18">
        <v>4</v>
      </c>
      <c r="AD18">
        <v>1</v>
      </c>
      <c r="AE18">
        <f t="array" ref="AE18">SQRT(SUMSQ(X18:AC18-TRANSPOSE($B$105:$B$110)))</f>
        <v>3.7416573867739413</v>
      </c>
      <c r="AF18">
        <f t="array" ref="AF18">SQRT(SUMSQ(X18:AC18-TRANSPOSE(C120:C125)))</f>
        <v>8.3666002653407556</v>
      </c>
      <c r="AG18">
        <v>2.8284271247461903</v>
      </c>
      <c r="AH18">
        <f t="array" ref="AH18">SQRT(SUMSQ(X18:AC18-TRANSPOSE($E$105:$E$110)))</f>
        <v>3.1622776601683795</v>
      </c>
      <c r="AI18">
        <f t="array" ref="AI18">SQRT(SUMSQ(X18:AC18-TRANSPOSE($F$105:$F$110)))</f>
        <v>4</v>
      </c>
      <c r="AJ18">
        <f t="array" ref="AJ18">SQRT(SUMSQ(X18:AC18-TRANSPOSE($G$105:$G$110)))</f>
        <v>4.4721359549995796</v>
      </c>
      <c r="AK18">
        <f t="array" ref="AK18">SQRT(SUMSQ(X18:AC18-TRANSPOSE($H$105:$H$110)))</f>
        <v>3</v>
      </c>
      <c r="AL18">
        <f t="array" ref="AL18">SQRT(SUMSQ(X18:AC18-TRANSPOSE($I$105:$I$110)))</f>
        <v>3.3166247903553998</v>
      </c>
      <c r="AM18">
        <f t="array" ref="AM18">SQRT(SUMSQ(X18:AC18-TRANSPOSE($J$105:$J$110)))</f>
        <v>2.2360679774997898</v>
      </c>
      <c r="AN18">
        <f t="array" ref="AN18">SQRT(SUMSQ(X18:AC18-TRANSPOSE($K$105:$K$110)))</f>
        <v>2.4494897427831779</v>
      </c>
      <c r="AO18">
        <f t="array" ref="AO18">SQRT(SUMSQ(X18:AC18-TRANSPOSE($L$105:$L$110)))</f>
        <v>3.3166247903553998</v>
      </c>
      <c r="AP18">
        <f t="array" ref="AP18">SQRT(SUMSQ(X18:AC18-TRANSPOSE($M$105:$M$110)))</f>
        <v>3.3166247903553998</v>
      </c>
      <c r="AQ18">
        <f t="array" ref="AQ18">SQRT(SUMSQ(X18:AC18-TRANSPOSE($N$105:$N$110)))</f>
        <v>3.872983346207417</v>
      </c>
      <c r="AR18">
        <f t="array" ref="AR18">SQRT(SUMSQ(X18:AC18-TRANSPOSE($T$105:$T$110)))</f>
        <v>2.4494897427831779</v>
      </c>
      <c r="AS18">
        <f t="array" ref="AS18">SQRT(SUMSQ(X18:AC18-TRANSPOSE($U$105:$U$110)))</f>
        <v>2.6457513110645907</v>
      </c>
      <c r="AT18">
        <f t="array" ref="AT18">SQRT(SUMSQ(X18:AC18-TRANSPOSE($V$105:$V$110)))</f>
        <v>2</v>
      </c>
      <c r="AU18">
        <f t="array" ref="AU18">SQRT(SUMSQ(X18:AC18-TRANSPOSE($W$105:$W$110)))</f>
        <v>2.4494897427831779</v>
      </c>
      <c r="AV18">
        <f t="array" ref="AV18">SQRT(SUMSQ(X18:AC18-TRANSPOSE($X$105:$X$110)))</f>
        <v>3</v>
      </c>
      <c r="AW18">
        <f t="array" ref="AW18">SQRT(SUMSQ(X18:AC18-TRANSPOSE($Y$105:$Y$110)))</f>
        <v>2.6457513110645907</v>
      </c>
      <c r="AX18">
        <f t="array" ref="AX18">SQRT(SUMSQ(X18:AC18-TRANSPOSE($Z$105:$Z$110)))</f>
        <v>2</v>
      </c>
      <c r="AY18">
        <f t="array" ref="AY18">SQRT(SUMSQ(X18:AC18-TRANSPOSE($AA$105:$AA$110)))</f>
        <v>2.8284271247461903</v>
      </c>
      <c r="AZ18">
        <f t="array" ref="AZ18">SQRT(SUMSQ(X18:AC18-TRANSPOSE($AB$105:$AB$110)))</f>
        <v>1.4142135623730951</v>
      </c>
      <c r="BA18">
        <f t="array" ref="BA18">SQRT(SUMSQ(X18:AC18-TRANSPOSE($AC$105:$AC$110)))</f>
        <v>2.6457513110645907</v>
      </c>
      <c r="BB18">
        <f t="array" ref="BB18">SQRT(SUMSQ(X$3:AC18-TRANSPOSE($AD$105:$AD$110)))</f>
        <v>10.816653826391969</v>
      </c>
      <c r="BC18">
        <f t="array" ref="BC18">SQRT(SUMSQ(X18:AC18-TRANSPOSE($AE$105:$AE$110)))</f>
        <v>3.1622776601683795</v>
      </c>
      <c r="BD18">
        <f t="array" ref="BD18">SQRT(SUMSQ(X18:AC18-TRANSPOSE($AF$105:$AF$110)))</f>
        <v>2.8284271247461903</v>
      </c>
      <c r="BE18">
        <f t="array" ref="BE18">SQRT(SUMSQ(X18:AC18-TRANSPOSE($AG$105:$AG$110)))</f>
        <v>2.6457513110645907</v>
      </c>
      <c r="BF18">
        <f t="array" ref="BF18">SQRT(SUMSQ(X18:AC18-TRANSPOSE($AH$105:$AH$110)))</f>
        <v>1.4142135623730951</v>
      </c>
      <c r="BG18">
        <f t="array" ref="BG18">SQRT(SUMSQ(X18:AC18-TRANSPOSE($AI$105:$AI$110)))</f>
        <v>2</v>
      </c>
      <c r="BH18">
        <f t="array" ref="BH18">SQRT(SUMSQ(X18:AC18-TRANSPOSE($AQ$105:$AQ$110)))</f>
        <v>2.6457513110645907</v>
      </c>
      <c r="BI18">
        <f t="array" ref="BI18">SQRT(SUMSQ(X18:AC18-TRANSPOSE($AR$105:$AR$110)))</f>
        <v>3.1622776601683795</v>
      </c>
      <c r="BJ18">
        <f t="array" ref="BJ18">SQRT(SUMSQ(X18:AC18-TRANSPOSE($AS$105:$AS$110)))</f>
        <v>3</v>
      </c>
      <c r="BK18">
        <f t="array" ref="BK18">SQRT(SUMSQ(X18:AC18-TRANSPOSE($AT$105:$AT$110)))</f>
        <v>4.2426406871192848</v>
      </c>
      <c r="BL18">
        <f t="array" ref="BL18">SQRT(SUMSQ(X18:AC18-TRANSPOSE($AU$105:$AU$110)))</f>
        <v>3.4641016151377544</v>
      </c>
      <c r="BM18">
        <f t="array" ref="BM18">SQRT(SUMSQ(X18:AC18-TRANSPOSE($AV$105:$AV$110)))</f>
        <v>2</v>
      </c>
      <c r="BN18">
        <f t="array" ref="BN18">SQRT(SUMSQ(X18:AC18-TRANSPOSE($AW$105:$AW$110)))</f>
        <v>6</v>
      </c>
      <c r="BO18">
        <f t="array" ref="BO18">SQRT(SUMSQ(X18:AC18-TRANSPOSE($AX$105:$AX$110)))</f>
        <v>4</v>
      </c>
      <c r="BP18">
        <f t="array" ref="BP18">SQRT(SUMSQ(X18:AC18-TRANSPOSE($AY$105:$AY$110)))</f>
        <v>2.6457513110645907</v>
      </c>
      <c r="BQ18">
        <f t="array" ref="BQ18">SQRT(SUMSQ(X18:AC18-TRANSPOSE($AZ$105:$AZ$110)))</f>
        <v>3.4641016151377544</v>
      </c>
      <c r="BR18">
        <f t="array" ref="BR18">SQRT(SUMSQ(X18:AC18-TRANSPOSE($BA$105:$BA$110)))</f>
        <v>3.3166247903553998</v>
      </c>
      <c r="BS18">
        <f t="array" ref="BS18">SQRT(SUMSQ(X18:AC18-TRANSPOSE($BB$105:$BB$110)))</f>
        <v>2.8284271247461903</v>
      </c>
      <c r="BT18">
        <f t="array" ref="BT18">SQRT(SUMSQ(X18:AC18-TRANSPOSE($BC$105:$BC$110)))</f>
        <v>2.2360679774997898</v>
      </c>
      <c r="BU18">
        <f t="array" ref="BU18">SQRT(SUMSQ(X18:AC18-TRANSPOSE($BD$105:$BD$110)))</f>
        <v>3.872983346207417</v>
      </c>
    </row>
    <row r="19" spans="1:73" x14ac:dyDescent="0.25">
      <c r="A19">
        <v>117</v>
      </c>
      <c r="B19">
        <v>3</v>
      </c>
      <c r="C19">
        <v>2</v>
      </c>
      <c r="D19">
        <v>2</v>
      </c>
      <c r="E19">
        <v>3</v>
      </c>
      <c r="F19">
        <v>3</v>
      </c>
      <c r="G19">
        <v>3</v>
      </c>
      <c r="H19">
        <v>0</v>
      </c>
      <c r="I19" s="1">
        <f>SMALL(AU3:AU102,1)</f>
        <v>1.4142135623730951</v>
      </c>
      <c r="J19" s="1">
        <f>INDEX($W$3:$BU$103, MATCH(I19, AU3:AU102, 0),8)</f>
        <v>0</v>
      </c>
      <c r="K19">
        <f>SMALL(AU3:AU102,2)</f>
        <v>1.7320508075688772</v>
      </c>
      <c r="L19" s="1">
        <f>INDEX($W$3:$BU$103, MATCH(K19, AU3:AU102, 0),8)</f>
        <v>1</v>
      </c>
      <c r="M19">
        <f>SMALL(AU3:AU102,3)</f>
        <v>1.7320508075688772</v>
      </c>
      <c r="N19" s="1">
        <f>INDEX($W$3:$BU$103, MATCH(M19, AU3:AU102, 0),8)</f>
        <v>1</v>
      </c>
      <c r="O19">
        <f>SMALL(AU3:AU102,4)</f>
        <v>1.7320508075688772</v>
      </c>
      <c r="P19" s="1">
        <f>INDEX($W$3:$BU$103, MATCH(O19, AU3:AU102, 0),8)</f>
        <v>1</v>
      </c>
      <c r="Q19">
        <f>SMALL(AU3:AU102,5)</f>
        <v>1.7320508075688772</v>
      </c>
      <c r="R19" s="1">
        <f>INDEX($W$3:$BU$103, MATCH(Q19, AU3:AU102, 0),8)</f>
        <v>1</v>
      </c>
      <c r="S19" s="4">
        <f t="shared" si="1"/>
        <v>1</v>
      </c>
      <c r="T19" s="4">
        <f t="shared" si="0"/>
        <v>1</v>
      </c>
      <c r="U19" s="2">
        <v>0</v>
      </c>
      <c r="W19">
        <v>17</v>
      </c>
      <c r="X19">
        <v>5</v>
      </c>
      <c r="Y19">
        <v>3</v>
      </c>
      <c r="Z19">
        <v>4</v>
      </c>
      <c r="AA19">
        <v>5</v>
      </c>
      <c r="AB19">
        <v>4</v>
      </c>
      <c r="AC19">
        <v>5</v>
      </c>
      <c r="AD19">
        <v>0</v>
      </c>
      <c r="AE19">
        <f t="array" ref="AE19">SQRT(SUMSQ(X19:AC19-TRANSPOSE($B$105:$B$110)))</f>
        <v>2</v>
      </c>
      <c r="AF19">
        <f t="array" ref="AF19">SQRT(SUMSQ(X19:AC19-TRANSPOSE(C121:C126)))</f>
        <v>10.770329614269007</v>
      </c>
      <c r="AG19">
        <v>2.8284271247461903</v>
      </c>
      <c r="AH19">
        <f t="array" ref="AH19">SQRT(SUMSQ(X19:AC19-TRANSPOSE($E$105:$E$110)))</f>
        <v>1.4142135623730951</v>
      </c>
      <c r="AI19">
        <f t="array" ref="AI19">SQRT(SUMSQ(X19:AC19-TRANSPOSE($F$105:$F$110)))</f>
        <v>6</v>
      </c>
      <c r="AJ19">
        <f t="array" ref="AJ19">SQRT(SUMSQ(X19:AC19-TRANSPOSE($G$105:$G$110)))</f>
        <v>2.4494897427831779</v>
      </c>
      <c r="AK19">
        <f t="array" ref="AK19">SQRT(SUMSQ(X19:AC19-TRANSPOSE($H$105:$H$110)))</f>
        <v>3</v>
      </c>
      <c r="AL19">
        <f t="array" ref="AL19">SQRT(SUMSQ(X19:AC19-TRANSPOSE($I$105:$I$110)))</f>
        <v>2.2360679774997898</v>
      </c>
      <c r="AM19">
        <f t="array" ref="AM19">SQRT(SUMSQ(X19:AC19-TRANSPOSE($J$105:$J$110)))</f>
        <v>3</v>
      </c>
      <c r="AN19">
        <f t="array" ref="AN19">SQRT(SUMSQ(X19:AC19-TRANSPOSE($K$105:$K$110)))</f>
        <v>3.1622776601683795</v>
      </c>
      <c r="AO19">
        <f t="array" ref="AO19">SQRT(SUMSQ(X19:AC19-TRANSPOSE($L$105:$L$110)))</f>
        <v>2.6457513110645907</v>
      </c>
      <c r="AP19">
        <f t="array" ref="AP19">SQRT(SUMSQ(X19:AC19-TRANSPOSE($M$105:$M$110)))</f>
        <v>2.2360679774997898</v>
      </c>
      <c r="AQ19">
        <f t="array" ref="AQ19">SQRT(SUMSQ(X19:AC19-TRANSPOSE($N$105:$N$110)))</f>
        <v>5.7445626465380286</v>
      </c>
      <c r="AR19">
        <f t="array" ref="AR19">SQRT(SUMSQ(X19:AC19-TRANSPOSE($T$105:$T$110)))</f>
        <v>2.8284271247461903</v>
      </c>
      <c r="AS19">
        <f t="array" ref="AS19">SQRT(SUMSQ(X19:AC19-TRANSPOSE($U$105:$U$110)))</f>
        <v>2.6457513110645907</v>
      </c>
      <c r="AT19">
        <f t="array" ref="AT19">SQRT(SUMSQ(X19:AC19-TRANSPOSE($V$105:$V$110)))</f>
        <v>2</v>
      </c>
      <c r="AU19">
        <f t="array" ref="AU19">SQRT(SUMSQ(X19:AC19-TRANSPOSE($W$105:$W$110)))</f>
        <v>4.2426406871192848</v>
      </c>
      <c r="AV19">
        <f t="array" ref="AV19">SQRT(SUMSQ(X19:AC19-TRANSPOSE($X$105:$X$110)))</f>
        <v>2.6457513110645907</v>
      </c>
      <c r="AW19">
        <f t="array" ref="AW19">SQRT(SUMSQ(X19:AC19-TRANSPOSE($Y$105:$Y$110)))</f>
        <v>3</v>
      </c>
      <c r="AX19">
        <f t="array" ref="AX19">SQRT(SUMSQ(X19:AC19-TRANSPOSE($Z$105:$Z$110)))</f>
        <v>4</v>
      </c>
      <c r="AY19">
        <f t="array" ref="AY19">SQRT(SUMSQ(X19:AC19-TRANSPOSE($AA$105:$AA$110)))</f>
        <v>3.1622776601683795</v>
      </c>
      <c r="AZ19">
        <f t="array" ref="AZ19">SQRT(SUMSQ(X19:AC19-TRANSPOSE($AB$105:$AB$110)))</f>
        <v>2</v>
      </c>
      <c r="BA19">
        <f t="array" ref="BA19">SQRT(SUMSQ(X19:AC19-TRANSPOSE($AC$105:$AC$110)))</f>
        <v>1.7320508075688772</v>
      </c>
      <c r="BB19">
        <f t="array" ref="BB19">SQRT(SUMSQ(X$3:AC19-TRANSPOSE($AD$105:$AD$110)))</f>
        <v>10.908712114635714</v>
      </c>
      <c r="BC19">
        <f t="array" ref="BC19">SQRT(SUMSQ(X19:AC19-TRANSPOSE($AE$105:$AE$110)))</f>
        <v>3.1622776601683795</v>
      </c>
      <c r="BD19">
        <f t="array" ref="BD19">SQRT(SUMSQ(X19:AC19-TRANSPOSE($AF$105:$AF$110)))</f>
        <v>1.4142135623730951</v>
      </c>
      <c r="BE19">
        <f t="array" ref="BE19">SQRT(SUMSQ(X19:AC19-TRANSPOSE($AG$105:$AG$110)))</f>
        <v>1.7320508075688772</v>
      </c>
      <c r="BF19">
        <f t="array" ref="BF19">SQRT(SUMSQ(X19:AC19-TRANSPOSE($AH$105:$AH$110)))</f>
        <v>3.4641016151377544</v>
      </c>
      <c r="BG19">
        <f t="array" ref="BG19">SQRT(SUMSQ(X19:AC19-TRANSPOSE($AI$105:$AI$110)))</f>
        <v>3.4641016151377544</v>
      </c>
      <c r="BH19">
        <f t="array" ref="BH19">SQRT(SUMSQ(X19:AC19-TRANSPOSE($AQ$105:$AQ$110)))</f>
        <v>2.2360679774997898</v>
      </c>
      <c r="BI19">
        <f t="array" ref="BI19">SQRT(SUMSQ(X19:AC19-TRANSPOSE($AR$105:$AR$110)))</f>
        <v>2.4494897427831779</v>
      </c>
      <c r="BJ19">
        <f t="array" ref="BJ19">SQRT(SUMSQ(X19:AC19-TRANSPOSE($AS$105:$AS$110)))</f>
        <v>1.7320508075688772</v>
      </c>
      <c r="BK19">
        <f t="array" ref="BK19">SQRT(SUMSQ(X19:AC19-TRANSPOSE($AT$105:$AT$110)))</f>
        <v>4.2426406871192848</v>
      </c>
      <c r="BL19">
        <f t="array" ref="BL19">SQRT(SUMSQ(X19:AC19-TRANSPOSE($AU$105:$AU$110)))</f>
        <v>2.4494897427831779</v>
      </c>
      <c r="BM19">
        <f t="array" ref="BM19">SQRT(SUMSQ(X19:AC19-TRANSPOSE($AV$105:$AV$110)))</f>
        <v>2</v>
      </c>
      <c r="BN19">
        <f t="array" ref="BN19">SQRT(SUMSQ(X19:AC19-TRANSPOSE($AW$105:$AW$110)))</f>
        <v>6.7823299831252681</v>
      </c>
      <c r="BO19">
        <f t="array" ref="BO19">SQRT(SUMSQ(X19:AC19-TRANSPOSE($AX$105:$AX$110)))</f>
        <v>4</v>
      </c>
      <c r="BP19">
        <f t="array" ref="BP19">SQRT(SUMSQ(X19:AC19-TRANSPOSE($AY$105:$AY$110)))</f>
        <v>2.6457513110645907</v>
      </c>
      <c r="BQ19">
        <f t="array" ref="BQ19">SQRT(SUMSQ(X19:AC19-TRANSPOSE($AZ$105:$AZ$110)))</f>
        <v>4.2426406871192848</v>
      </c>
      <c r="BR19">
        <f t="array" ref="BR19">SQRT(SUMSQ(X19:AC19-TRANSPOSE($BA$105:$BA$110)))</f>
        <v>2.6457513110645907</v>
      </c>
      <c r="BS19">
        <f t="array" ref="BS19">SQRT(SUMSQ(X19:AC19-TRANSPOSE($BB$105:$BB$110)))</f>
        <v>1.4142135623730951</v>
      </c>
      <c r="BT19">
        <f t="array" ref="BT19">SQRT(SUMSQ(X19:AC19-TRANSPOSE($BC$105:$BC$110)))</f>
        <v>1.7320508075688772</v>
      </c>
      <c r="BU19">
        <f t="array" ref="BU19">SQRT(SUMSQ(X19:AC19-TRANSPOSE($BD$105:$BD$110)))</f>
        <v>2.2360679774997898</v>
      </c>
    </row>
    <row r="20" spans="1:73" x14ac:dyDescent="0.25">
      <c r="A20">
        <v>118</v>
      </c>
      <c r="B20">
        <v>4</v>
      </c>
      <c r="C20">
        <v>1</v>
      </c>
      <c r="D20">
        <v>3</v>
      </c>
      <c r="E20">
        <v>5</v>
      </c>
      <c r="F20">
        <v>3</v>
      </c>
      <c r="G20">
        <v>5</v>
      </c>
      <c r="H20">
        <v>0</v>
      </c>
      <c r="I20" s="1">
        <f>SMALL(AV3:AV102,1)</f>
        <v>1.4142135623730951</v>
      </c>
      <c r="J20" s="1">
        <f>INDEX($W$3:$BU$103, MATCH(I20, AV3:AV102, 0),8)</f>
        <v>0</v>
      </c>
      <c r="K20">
        <f>SMALL(AV3:AV102,2)</f>
        <v>1.7320508075688772</v>
      </c>
      <c r="L20" s="1">
        <f>INDEX($W$3:$BU$103, MATCH(K20, AV3:AV102, 0),8)</f>
        <v>1</v>
      </c>
      <c r="M20">
        <f>SMALL(AV3:AV102,3)</f>
        <v>1.7320508075688772</v>
      </c>
      <c r="N20" s="1">
        <f>INDEX($W$3:$BU$103, MATCH(M20, AV3:AV102, 0),8)</f>
        <v>1</v>
      </c>
      <c r="O20">
        <f>SMALL(AV3:AV102,4)</f>
        <v>1.7320508075688772</v>
      </c>
      <c r="P20" s="1">
        <f>INDEX($W$3:$BU$103, MATCH(O20, AV3:AV102, 0),8)</f>
        <v>1</v>
      </c>
      <c r="Q20">
        <f>SMALL(AV3:AV102,5)</f>
        <v>2</v>
      </c>
      <c r="R20" s="1">
        <f>INDEX($W$3:$BU$103, MATCH(Q20, AV3:AV102, 0),8)</f>
        <v>0</v>
      </c>
      <c r="S20" s="4">
        <f t="shared" si="1"/>
        <v>1</v>
      </c>
      <c r="T20" s="4">
        <f t="shared" si="0"/>
        <v>1</v>
      </c>
      <c r="U20" s="2">
        <v>0</v>
      </c>
      <c r="W20">
        <v>18</v>
      </c>
      <c r="X20">
        <v>5</v>
      </c>
      <c r="Y20">
        <v>1</v>
      </c>
      <c r="Z20">
        <v>4</v>
      </c>
      <c r="AA20">
        <v>3</v>
      </c>
      <c r="AB20">
        <v>4</v>
      </c>
      <c r="AC20">
        <v>5</v>
      </c>
      <c r="AD20">
        <v>1</v>
      </c>
      <c r="AE20">
        <f t="array" ref="AE20">SQRT(SUMSQ(X20:AC20-TRANSPOSE($B$105:$B$110)))</f>
        <v>4</v>
      </c>
      <c r="AF20">
        <f t="array" ref="AF20">SQRT(SUMSQ(X20:AC20-TRANSPOSE(C122:C127)))</f>
        <v>9.5916630466254382</v>
      </c>
      <c r="AG20">
        <v>2.8284271247461903</v>
      </c>
      <c r="AH20">
        <f t="array" ref="AH20">SQRT(SUMSQ(X20:AC20-TRANSPOSE($E$105:$E$110)))</f>
        <v>3.1622776601683795</v>
      </c>
      <c r="AI20">
        <f t="array" ref="AI20">SQRT(SUMSQ(X20:AC20-TRANSPOSE($F$105:$F$110)))</f>
        <v>4.8989794855663558</v>
      </c>
      <c r="AJ20">
        <f t="array" ref="AJ20">SQRT(SUMSQ(X20:AC20-TRANSPOSE($G$105:$G$110)))</f>
        <v>4.6904157598234297</v>
      </c>
      <c r="AK20">
        <f t="array" ref="AK20">SQRT(SUMSQ(X20:AC20-TRANSPOSE($H$105:$H$110)))</f>
        <v>4.1231056256176606</v>
      </c>
      <c r="AL20">
        <f t="array" ref="AL20">SQRT(SUMSQ(X20:AC20-TRANSPOSE($I$105:$I$110)))</f>
        <v>3.6055512754639891</v>
      </c>
      <c r="AM20">
        <f t="array" ref="AM20">SQRT(SUMSQ(X20:AC20-TRANSPOSE($J$105:$J$110)))</f>
        <v>3</v>
      </c>
      <c r="AN20">
        <f t="array" ref="AN20">SQRT(SUMSQ(X20:AC20-TRANSPOSE($K$105:$K$110)))</f>
        <v>3.7416573867739413</v>
      </c>
      <c r="AO20">
        <f t="array" ref="AO20">SQRT(SUMSQ(X20:AC20-TRANSPOSE($L$105:$L$110)))</f>
        <v>2.6457513110645907</v>
      </c>
      <c r="AP20">
        <f t="array" ref="AP20">SQRT(SUMSQ(X20:AC20-TRANSPOSE($M$105:$M$110)))</f>
        <v>3</v>
      </c>
      <c r="AQ20">
        <f t="array" ref="AQ20">SQRT(SUMSQ(X20:AC20-TRANSPOSE($N$105:$N$110)))</f>
        <v>5</v>
      </c>
      <c r="AR20">
        <f t="array" ref="AR20">SQRT(SUMSQ(X20:AC20-TRANSPOSE($T$105:$T$110)))</f>
        <v>2.8284271247461903</v>
      </c>
      <c r="AS20">
        <f t="array" ref="AS20">SQRT(SUMSQ(X20:AC20-TRANSPOSE($U$105:$U$110)))</f>
        <v>1.7320508075688772</v>
      </c>
      <c r="AT20">
        <f t="array" ref="AT20">SQRT(SUMSQ(X20:AC20-TRANSPOSE($V$105:$V$110)))</f>
        <v>2.8284271247461903</v>
      </c>
      <c r="AU20">
        <f t="array" ref="AU20">SQRT(SUMSQ(X20:AC20-TRANSPOSE($W$105:$W$110)))</f>
        <v>3.7416573867739413</v>
      </c>
      <c r="AV20">
        <f t="array" ref="AV20">SQRT(SUMSQ(X20:AC20-TRANSPOSE($X$105:$X$110)))</f>
        <v>2.6457513110645907</v>
      </c>
      <c r="AW20">
        <f t="array" ref="AW20">SQRT(SUMSQ(X20:AC20-TRANSPOSE($Y$105:$Y$110)))</f>
        <v>1</v>
      </c>
      <c r="AX20">
        <f t="array" ref="AX20">SQRT(SUMSQ(X20:AC20-TRANSPOSE($Z$105:$Z$110)))</f>
        <v>2</v>
      </c>
      <c r="AY20">
        <f t="array" ref="AY20">SQRT(SUMSQ(X20:AC20-TRANSPOSE($AA$105:$AA$110)))</f>
        <v>1.4142135623730951</v>
      </c>
      <c r="AZ20">
        <f t="array" ref="AZ20">SQRT(SUMSQ(X20:AC20-TRANSPOSE($AB$105:$AB$110)))</f>
        <v>2</v>
      </c>
      <c r="BA20">
        <f t="array" ref="BA20">SQRT(SUMSQ(X20:AC20-TRANSPOSE($AC$105:$AC$110)))</f>
        <v>1.7320508075688772</v>
      </c>
      <c r="BB20">
        <f t="array" ref="BB20">SQRT(SUMSQ(X$3:AC20-TRANSPOSE($AD$105:$AD$110)))</f>
        <v>11.180339887498949</v>
      </c>
      <c r="BC20">
        <f t="array" ref="BC20">SQRT(SUMSQ(X20:AC20-TRANSPOSE($AE$105:$AE$110)))</f>
        <v>3.1622776601683795</v>
      </c>
      <c r="BD20">
        <f t="array" ref="BD20">SQRT(SUMSQ(X20:AC20-TRANSPOSE($AF$105:$AF$110)))</f>
        <v>2.4494897427831779</v>
      </c>
      <c r="BE20">
        <f t="array" ref="BE20">SQRT(SUMSQ(X20:AC20-TRANSPOSE($AG$105:$AG$110)))</f>
        <v>2.6457513110645907</v>
      </c>
      <c r="BF20">
        <f t="array" ref="BF20">SQRT(SUMSQ(X20:AC20-TRANSPOSE($AH$105:$AH$110)))</f>
        <v>2.8284271247461903</v>
      </c>
      <c r="BG20">
        <f t="array" ref="BG20">SQRT(SUMSQ(X20:AC20-TRANSPOSE($AI$105:$AI$110)))</f>
        <v>2</v>
      </c>
      <c r="BH20">
        <f t="array" ref="BH20">SQRT(SUMSQ(X20:AC20-TRANSPOSE($AQ$105:$AQ$110)))</f>
        <v>1</v>
      </c>
      <c r="BI20">
        <f t="array" ref="BI20">SQRT(SUMSQ(X20:AC20-TRANSPOSE($AR$105:$AR$110)))</f>
        <v>2.4494897427831779</v>
      </c>
      <c r="BJ20">
        <f t="array" ref="BJ20">SQRT(SUMSQ(X20:AC20-TRANSPOSE($AS$105:$AS$110)))</f>
        <v>2.6457513110645907</v>
      </c>
      <c r="BK20">
        <f t="array" ref="BK20">SQRT(SUMSQ(X20:AC20-TRANSPOSE($AT$105:$AT$110)))</f>
        <v>5.4772255750516612</v>
      </c>
      <c r="BL20">
        <f t="array" ref="BL20">SQRT(SUMSQ(X20:AC20-TRANSPOSE($AU$105:$AU$110)))</f>
        <v>2.4494897427831779</v>
      </c>
      <c r="BM20">
        <f t="array" ref="BM20">SQRT(SUMSQ(X20:AC20-TRANSPOSE($AV$105:$AV$110)))</f>
        <v>2.8284271247461903</v>
      </c>
      <c r="BN20">
        <f t="array" ref="BN20">SQRT(SUMSQ(X20:AC20-TRANSPOSE($AW$105:$AW$110)))</f>
        <v>6.7823299831252681</v>
      </c>
      <c r="BO20">
        <f t="array" ref="BO20">SQRT(SUMSQ(X20:AC20-TRANSPOSE($AX$105:$AX$110)))</f>
        <v>4.8989794855663558</v>
      </c>
      <c r="BP20">
        <f t="array" ref="BP20">SQRT(SUMSQ(X20:AC20-TRANSPOSE($AY$105:$AY$110)))</f>
        <v>2.6457513110645907</v>
      </c>
      <c r="BQ20">
        <f t="array" ref="BQ20">SQRT(SUMSQ(X20:AC20-TRANSPOSE($AZ$105:$AZ$110)))</f>
        <v>3.1622776601683795</v>
      </c>
      <c r="BR20">
        <f t="array" ref="BR20">SQRT(SUMSQ(X20:AC20-TRANSPOSE($BA$105:$BA$110)))</f>
        <v>2.6457513110645907</v>
      </c>
      <c r="BS20">
        <f t="array" ref="BS20">SQRT(SUMSQ(X20:AC20-TRANSPOSE($BB$105:$BB$110)))</f>
        <v>2.4494897427831779</v>
      </c>
      <c r="BT20">
        <f t="array" ref="BT20">SQRT(SUMSQ(X20:AC20-TRANSPOSE($BC$105:$BC$110)))</f>
        <v>2.6457513110645907</v>
      </c>
      <c r="BU20">
        <f t="array" ref="BU20">SQRT(SUMSQ(X20:AC20-TRANSPOSE($BD$105:$BD$110)))</f>
        <v>3.6055512754639891</v>
      </c>
    </row>
    <row r="21" spans="1:73" x14ac:dyDescent="0.25">
      <c r="A21">
        <v>119</v>
      </c>
      <c r="B21">
        <v>5</v>
      </c>
      <c r="C21">
        <v>1</v>
      </c>
      <c r="D21">
        <v>4</v>
      </c>
      <c r="E21">
        <v>3</v>
      </c>
      <c r="F21">
        <v>5</v>
      </c>
      <c r="G21">
        <v>5</v>
      </c>
      <c r="H21">
        <v>1</v>
      </c>
      <c r="I21" s="1">
        <f>SMALL(AW3:AW102,1)</f>
        <v>1</v>
      </c>
      <c r="J21" s="1">
        <f>INDEX($W$3:$BU$103, MATCH(I21, AW3:AW102, 0),8)</f>
        <v>1</v>
      </c>
      <c r="K21">
        <f>SMALL(AW3:AW102,2)</f>
        <v>1.4142135623730951</v>
      </c>
      <c r="L21" s="1">
        <f>INDEX($W$3:$BU$103, MATCH(K21, AW3:AW102, 0),8)</f>
        <v>1</v>
      </c>
      <c r="M21">
        <f>SMALL(AW3:AW102,3)</f>
        <v>1.4142135623730951</v>
      </c>
      <c r="N21" s="1">
        <f>INDEX($W$3:$BU$103, MATCH(M21, AW3:AW102, 0),8)</f>
        <v>1</v>
      </c>
      <c r="O21">
        <f>SMALL(AW3:AW102,4)</f>
        <v>1.4142135623730951</v>
      </c>
      <c r="P21" s="1">
        <f>INDEX($W$3:$BU$103, MATCH(O21, AW3:AW102, 0),8)</f>
        <v>1</v>
      </c>
      <c r="Q21">
        <f>SMALL(AW3:AW102,5)</f>
        <v>1.4142135623730951</v>
      </c>
      <c r="R21" s="1">
        <f>INDEX($W$3:$BU$103, MATCH(Q21, AW3:AW102, 0),8)</f>
        <v>1</v>
      </c>
      <c r="S21" s="3">
        <f t="shared" si="1"/>
        <v>1</v>
      </c>
      <c r="T21" s="3">
        <f t="shared" si="0"/>
        <v>1</v>
      </c>
      <c r="U21">
        <v>1</v>
      </c>
      <c r="W21">
        <v>19</v>
      </c>
      <c r="X21">
        <v>5</v>
      </c>
      <c r="Y21">
        <v>1</v>
      </c>
      <c r="Z21">
        <v>2</v>
      </c>
      <c r="AA21">
        <v>4</v>
      </c>
      <c r="AB21">
        <v>4</v>
      </c>
      <c r="AC21">
        <v>5</v>
      </c>
      <c r="AD21">
        <v>0</v>
      </c>
      <c r="AE21">
        <f t="array" ref="AE21">SQRT(SUMSQ(X21:AC21-TRANSPOSE($B$105:$B$110)))</f>
        <v>4.5825756949558398</v>
      </c>
      <c r="AF21">
        <f t="array" ref="AF21">SQRT(SUMSQ(X21:AC21-TRANSPOSE(C123:C128)))</f>
        <v>9.3273790530888157</v>
      </c>
      <c r="AG21">
        <v>2.8284271247461903</v>
      </c>
      <c r="AH21">
        <f t="array" ref="AH21">SQRT(SUMSQ(X21:AC21-TRANSPOSE($E$105:$E$110)))</f>
        <v>3.6055512754639891</v>
      </c>
      <c r="AI21">
        <f t="array" ref="AI21">SQRT(SUMSQ(X21:AC21-TRANSPOSE($F$105:$F$110)))</f>
        <v>5.196152422706632</v>
      </c>
      <c r="AJ21">
        <f t="array" ref="AJ21">SQRT(SUMSQ(X21:AC21-TRANSPOSE($G$105:$G$110)))</f>
        <v>5.196152422706632</v>
      </c>
      <c r="AK21">
        <f t="array" ref="AK21">SQRT(SUMSQ(X21:AC21-TRANSPOSE($H$105:$H$110)))</f>
        <v>4</v>
      </c>
      <c r="AL21">
        <f t="array" ref="AL21">SQRT(SUMSQ(X21:AC21-TRANSPOSE($I$105:$I$110)))</f>
        <v>4.4721359549995796</v>
      </c>
      <c r="AM21">
        <f t="array" ref="AM21">SQRT(SUMSQ(X21:AC21-TRANSPOSE($J$105:$J$110)))</f>
        <v>2.8284271247461903</v>
      </c>
      <c r="AN21">
        <f t="array" ref="AN21">SQRT(SUMSQ(X21:AC21-TRANSPOSE($K$105:$K$110)))</f>
        <v>3</v>
      </c>
      <c r="AO21">
        <f t="array" ref="AO21">SQRT(SUMSQ(X21:AC21-TRANSPOSE($L$105:$L$110)))</f>
        <v>1.4142135623730951</v>
      </c>
      <c r="AP21">
        <f t="array" ref="AP21">SQRT(SUMSQ(X21:AC21-TRANSPOSE($M$105:$M$110)))</f>
        <v>2</v>
      </c>
      <c r="AQ21">
        <f t="array" ref="AQ21">SQRT(SUMSQ(X21:AC21-TRANSPOSE($N$105:$N$110)))</f>
        <v>4.6904157598234297</v>
      </c>
      <c r="AR21">
        <f t="array" ref="AR21">SQRT(SUMSQ(X21:AC21-TRANSPOSE($T$105:$T$110)))</f>
        <v>3.6055512754639891</v>
      </c>
      <c r="AS21">
        <f t="array" ref="AS21">SQRT(SUMSQ(X21:AC21-TRANSPOSE($U$105:$U$110)))</f>
        <v>2</v>
      </c>
      <c r="AT21">
        <f t="array" ref="AT21">SQRT(SUMSQ(X21:AC21-TRANSPOSE($V$105:$V$110)))</f>
        <v>3.3166247903553998</v>
      </c>
      <c r="AU21">
        <f t="array" ref="AU21">SQRT(SUMSQ(X21:AC21-TRANSPOSE($W$105:$W$110)))</f>
        <v>3.3166247903553998</v>
      </c>
      <c r="AV21">
        <f t="array" ref="AV21">SQRT(SUMSQ(X21:AC21-TRANSPOSE($X$105:$X$110)))</f>
        <v>2</v>
      </c>
      <c r="AW21">
        <f t="array" ref="AW21">SQRT(SUMSQ(X21:AC21-TRANSPOSE($Y$105:$Y$110)))</f>
        <v>2.4494897427831779</v>
      </c>
      <c r="AX21">
        <f t="array" ref="AX21">SQRT(SUMSQ(X21:AC21-TRANSPOSE($Z$105:$Z$110)))</f>
        <v>2.6457513110645907</v>
      </c>
      <c r="AY21">
        <f t="array" ref="AY21">SQRT(SUMSQ(X21:AC21-TRANSPOSE($AA$105:$AA$110)))</f>
        <v>3.3166247903553998</v>
      </c>
      <c r="AZ21">
        <f t="array" ref="AZ21">SQRT(SUMSQ(X21:AC21-TRANSPOSE($AB$105:$AB$110)))</f>
        <v>2.6457513110645907</v>
      </c>
      <c r="BA21">
        <f t="array" ref="BA21">SQRT(SUMSQ(X21:AC21-TRANSPOSE($AC$105:$AC$110)))</f>
        <v>2.4494897427831779</v>
      </c>
      <c r="BB21">
        <f t="array" ref="BB21">SQRT(SUMSQ(X$3:AC21-TRANSPOSE($AD$105:$AD$110)))</f>
        <v>11.575836902790225</v>
      </c>
      <c r="BC21">
        <f t="array" ref="BC21">SQRT(SUMSQ(X21:AC21-TRANSPOSE($AE$105:$AE$110)))</f>
        <v>3.6055512754639891</v>
      </c>
      <c r="BD21">
        <f t="array" ref="BD21">SQRT(SUMSQ(X21:AC21-TRANSPOSE($AF$105:$AF$110)))</f>
        <v>2.2360679774997898</v>
      </c>
      <c r="BE21">
        <f t="array" ref="BE21">SQRT(SUMSQ(X21:AC21-TRANSPOSE($AG$105:$AG$110)))</f>
        <v>2.4494897427831779</v>
      </c>
      <c r="BF21">
        <f t="array" ref="BF21">SQRT(SUMSQ(X21:AC21-TRANSPOSE($AH$105:$AH$110)))</f>
        <v>3</v>
      </c>
      <c r="BG21">
        <f t="array" ref="BG21">SQRT(SUMSQ(X21:AC21-TRANSPOSE($AI$105:$AI$110)))</f>
        <v>2.2360679774997898</v>
      </c>
      <c r="BH21">
        <f t="array" ref="BH21">SQRT(SUMSQ(X21:AC21-TRANSPOSE($AQ$105:$AQ$110)))</f>
        <v>2</v>
      </c>
      <c r="BI21">
        <f t="array" ref="BI21">SQRT(SUMSQ(X21:AC21-TRANSPOSE($AR$105:$AR$110)))</f>
        <v>1</v>
      </c>
      <c r="BJ21">
        <f t="array" ref="BJ21">SQRT(SUMSQ(X21:AC21-TRANSPOSE($AS$105:$AS$110)))</f>
        <v>3.7416573867739413</v>
      </c>
      <c r="BK21">
        <f t="array" ref="BK21">SQRT(SUMSQ(X21:AC21-TRANSPOSE($AT$105:$AT$110)))</f>
        <v>5.5677643628300215</v>
      </c>
      <c r="BL21">
        <f t="array" ref="BL21">SQRT(SUMSQ(X21:AC21-TRANSPOSE($AU$105:$AU$110)))</f>
        <v>3.3166247903553998</v>
      </c>
      <c r="BM21">
        <f t="array" ref="BM21">SQRT(SUMSQ(X21:AC21-TRANSPOSE($AV$105:$AV$110)))</f>
        <v>2.6457513110645907</v>
      </c>
      <c r="BN21">
        <f t="array" ref="BN21">SQRT(SUMSQ(X21:AC21-TRANSPOSE($AW$105:$AW$110)))</f>
        <v>6.5574385243020004</v>
      </c>
      <c r="BO21">
        <f t="array" ref="BO21">SQRT(SUMSQ(X21:AC21-TRANSPOSE($AX$105:$AX$110)))</f>
        <v>5.196152422706632</v>
      </c>
      <c r="BP21">
        <f t="array" ref="BP21">SQRT(SUMSQ(X21:AC21-TRANSPOSE($AY$105:$AY$110)))</f>
        <v>2.4494897427831779</v>
      </c>
      <c r="BQ21">
        <f t="array" ref="BQ21">SQRT(SUMSQ(X21:AC21-TRANSPOSE($AZ$105:$AZ$110)))</f>
        <v>3.872983346207417</v>
      </c>
      <c r="BR21">
        <f t="array" ref="BR21">SQRT(SUMSQ(X21:AC21-TRANSPOSE($BA$105:$BA$110)))</f>
        <v>2.4494897427831779</v>
      </c>
      <c r="BS21">
        <f t="array" ref="BS21">SQRT(SUMSQ(X21:AC21-TRANSPOSE($BB$105:$BB$110)))</f>
        <v>2.2360679774997898</v>
      </c>
      <c r="BT21">
        <f t="array" ref="BT21">SQRT(SUMSQ(X21:AC21-TRANSPOSE($BC$105:$BC$110)))</f>
        <v>2.4494897427831779</v>
      </c>
      <c r="BU21">
        <f t="array" ref="BU21">SQRT(SUMSQ(X21:AC21-TRANSPOSE($BD$105:$BD$110)))</f>
        <v>2.4494897427831779</v>
      </c>
    </row>
    <row r="22" spans="1:73" x14ac:dyDescent="0.25">
      <c r="A22">
        <v>120</v>
      </c>
      <c r="B22">
        <v>4</v>
      </c>
      <c r="C22">
        <v>1</v>
      </c>
      <c r="D22">
        <v>3</v>
      </c>
      <c r="E22">
        <v>2</v>
      </c>
      <c r="F22">
        <v>4</v>
      </c>
      <c r="G22">
        <v>4</v>
      </c>
      <c r="H22">
        <v>0</v>
      </c>
      <c r="I22" s="1">
        <f>SMALL(AX3:AX102,1)</f>
        <v>1.4142135623730951</v>
      </c>
      <c r="J22" s="1">
        <f>INDEX($W$3:$BU$103, MATCH(I22, AX3:AX102, 0),8)</f>
        <v>0</v>
      </c>
      <c r="K22">
        <f>SMALL(AX3:AX102,2)</f>
        <v>1.4142135623730951</v>
      </c>
      <c r="L22" s="1">
        <f>INDEX($W$3:$BU$103, MATCH(K22, AX3:AX102, 0),8)</f>
        <v>0</v>
      </c>
      <c r="M22">
        <f>SMALL(AX3:AX102,3)</f>
        <v>1.4142135623730951</v>
      </c>
      <c r="N22" s="1">
        <f>INDEX($W$3:$BU$103, MATCH(M22, AX3:AX102, 0),8)</f>
        <v>0</v>
      </c>
      <c r="O22">
        <f>SMALL(AX3:AX102,4)</f>
        <v>1.4142135623730951</v>
      </c>
      <c r="P22" s="1">
        <f>INDEX($W$3:$BU$103, MATCH(O22, AX3:AX102, 0),8)</f>
        <v>0</v>
      </c>
      <c r="Q22">
        <f>SMALL(AX3:AX102,5)</f>
        <v>1.4142135623730951</v>
      </c>
      <c r="R22" s="1">
        <f>INDEX($W$3:$BU$103, MATCH(Q22, AX3:AX102, 0),8)</f>
        <v>0</v>
      </c>
      <c r="S22" s="3">
        <f t="shared" si="1"/>
        <v>0</v>
      </c>
      <c r="T22" s="3">
        <f t="shared" si="0"/>
        <v>0</v>
      </c>
      <c r="U22">
        <v>0</v>
      </c>
      <c r="W22">
        <v>20</v>
      </c>
      <c r="X22">
        <v>4</v>
      </c>
      <c r="Y22">
        <v>2</v>
      </c>
      <c r="Z22">
        <v>4</v>
      </c>
      <c r="AA22">
        <v>4</v>
      </c>
      <c r="AB22">
        <v>4</v>
      </c>
      <c r="AC22">
        <v>4</v>
      </c>
      <c r="AD22">
        <v>0</v>
      </c>
      <c r="AE22">
        <f t="array" ref="AE22">SQRT(SUMSQ(X22:AC22-TRANSPOSE($B$105:$B$110)))</f>
        <v>2.8284271247461903</v>
      </c>
      <c r="AF22">
        <f t="array" ref="AF22">SQRT(SUMSQ(X22:AC22-TRANSPOSE(C124:C129)))</f>
        <v>9.1651513899116797</v>
      </c>
      <c r="AG22">
        <v>2.8284271247461903</v>
      </c>
      <c r="AH22">
        <f t="array" ref="AH22">SQRT(SUMSQ(X22:AC22-TRANSPOSE($E$105:$E$110)))</f>
        <v>2.4494897427831779</v>
      </c>
      <c r="AI22">
        <f t="array" ref="AI22">SQRT(SUMSQ(X22:AC22-TRANSPOSE($F$105:$F$110)))</f>
        <v>4.4721359549995796</v>
      </c>
      <c r="AJ22">
        <f t="array" ref="AJ22">SQRT(SUMSQ(X22:AC22-TRANSPOSE($G$105:$G$110)))</f>
        <v>3.7416573867739413</v>
      </c>
      <c r="AK22">
        <f t="array" ref="AK22">SQRT(SUMSQ(X22:AC22-TRANSPOSE($H$105:$H$110)))</f>
        <v>2.6457513110645907</v>
      </c>
      <c r="AL22">
        <f t="array" ref="AL22">SQRT(SUMSQ(X22:AC22-TRANSPOSE($I$105:$I$110)))</f>
        <v>2.6457513110645907</v>
      </c>
      <c r="AM22">
        <f t="array" ref="AM22">SQRT(SUMSQ(X22:AC22-TRANSPOSE($J$105:$J$110)))</f>
        <v>1.7320508075688772</v>
      </c>
      <c r="AN22">
        <f t="array" ref="AN22">SQRT(SUMSQ(X22:AC22-TRANSPOSE($K$105:$K$110)))</f>
        <v>2.4494897427831779</v>
      </c>
      <c r="AO22">
        <f t="array" ref="AO22">SQRT(SUMSQ(X22:AC22-TRANSPOSE($L$105:$L$110)))</f>
        <v>2.6457513110645907</v>
      </c>
      <c r="AP22">
        <f t="array" ref="AP22">SQRT(SUMSQ(X22:AC22-TRANSPOSE($M$105:$M$110)))</f>
        <v>2.6457513110645907</v>
      </c>
      <c r="AQ22">
        <f t="array" ref="AQ22">SQRT(SUMSQ(X22:AC22-TRANSPOSE($N$105:$N$110)))</f>
        <v>4.1231056256176606</v>
      </c>
      <c r="AR22">
        <f t="array" ref="AR22">SQRT(SUMSQ(X22:AC22-TRANSPOSE($T$105:$T$110)))</f>
        <v>2</v>
      </c>
      <c r="AS22">
        <f t="array" ref="AS22">SQRT(SUMSQ(X22:AC22-TRANSPOSE($U$105:$U$110)))</f>
        <v>2.2360679774997898</v>
      </c>
      <c r="AT22">
        <f t="array" ref="AT22">SQRT(SUMSQ(X22:AC22-TRANSPOSE($V$105:$V$110)))</f>
        <v>1.4142135623730951</v>
      </c>
      <c r="AU22">
        <f t="array" ref="AU22">SQRT(SUMSQ(X22:AC22-TRANSPOSE($W$105:$W$110)))</f>
        <v>2.8284271247461903</v>
      </c>
      <c r="AV22">
        <f t="array" ref="AV22">SQRT(SUMSQ(X22:AC22-TRANSPOSE($X$105:$X$110)))</f>
        <v>2.2360679774997898</v>
      </c>
      <c r="AW22">
        <f t="array" ref="AW22">SQRT(SUMSQ(X22:AC22-TRANSPOSE($Y$105:$Y$110)))</f>
        <v>2.2360679774997898</v>
      </c>
      <c r="AX22">
        <f t="array" ref="AX22">SQRT(SUMSQ(X22:AC22-TRANSPOSE($Z$105:$Z$110)))</f>
        <v>2.4494897427831779</v>
      </c>
      <c r="AY22">
        <f t="array" ref="AY22">SQRT(SUMSQ(X22:AC22-TRANSPOSE($AA$105:$AA$110)))</f>
        <v>2.4494897427831779</v>
      </c>
      <c r="AZ22">
        <f t="array" ref="AZ22">SQRT(SUMSQ(X22:AC22-TRANSPOSE($AB$105:$AB$110)))</f>
        <v>0</v>
      </c>
      <c r="BA22">
        <f t="array" ref="BA22">SQRT(SUMSQ(X22:AC22-TRANSPOSE($AC$105:$AC$110)))</f>
        <v>1.7320508075688772</v>
      </c>
      <c r="BB22">
        <f t="array" ref="BB22">SQRT(SUMSQ(X$3:AC22-TRANSPOSE($AD$105:$AD$110)))</f>
        <v>11.661903789690601</v>
      </c>
      <c r="BC22">
        <f t="array" ref="BC22">SQRT(SUMSQ(X22:AC22-TRANSPOSE($AE$105:$AE$110)))</f>
        <v>2.4494897427831779</v>
      </c>
      <c r="BD22">
        <f t="array" ref="BD22">SQRT(SUMSQ(X22:AC22-TRANSPOSE($AF$105:$AF$110)))</f>
        <v>2</v>
      </c>
      <c r="BE22">
        <f t="array" ref="BE22">SQRT(SUMSQ(X22:AC22-TRANSPOSE($AG$105:$AG$110)))</f>
        <v>1.7320508075688772</v>
      </c>
      <c r="BF22">
        <f t="array" ref="BF22">SQRT(SUMSQ(X22:AC22-TRANSPOSE($AH$105:$AH$110)))</f>
        <v>2</v>
      </c>
      <c r="BG22">
        <f t="array" ref="BG22">SQRT(SUMSQ(X22:AC22-TRANSPOSE($AI$105:$AI$110)))</f>
        <v>2</v>
      </c>
      <c r="BH22">
        <f t="array" ref="BH22">SQRT(SUMSQ(X22:AC22-TRANSPOSE($AQ$105:$AQ$110)))</f>
        <v>1.7320508075688772</v>
      </c>
      <c r="BI22">
        <f t="array" ref="BI22">SQRT(SUMSQ(X22:AC22-TRANSPOSE($AR$105:$AR$110)))</f>
        <v>2.4494897427831779</v>
      </c>
      <c r="BJ22">
        <f t="array" ref="BJ22">SQRT(SUMSQ(X22:AC22-TRANSPOSE($AS$105:$AS$110)))</f>
        <v>2.2360679774997898</v>
      </c>
      <c r="BK22">
        <f t="array" ref="BK22">SQRT(SUMSQ(X22:AC22-TRANSPOSE($AT$105:$AT$110)))</f>
        <v>4</v>
      </c>
      <c r="BL22">
        <f t="array" ref="BL22">SQRT(SUMSQ(X22:AC22-TRANSPOSE($AU$105:$AU$110)))</f>
        <v>2.4494897427831779</v>
      </c>
      <c r="BM22">
        <f t="array" ref="BM22">SQRT(SUMSQ(X22:AC22-TRANSPOSE($AV$105:$AV$110)))</f>
        <v>1.4142135623730951</v>
      </c>
      <c r="BN22">
        <f t="array" ref="BN22">SQRT(SUMSQ(X22:AC22-TRANSPOSE($AW$105:$AW$110)))</f>
        <v>6.164414002968976</v>
      </c>
      <c r="BO22">
        <f t="array" ref="BO22">SQRT(SUMSQ(X22:AC22-TRANSPOSE($AX$105:$AX$110)))</f>
        <v>3.7416573867739413</v>
      </c>
      <c r="BP22">
        <f t="array" ref="BP22">SQRT(SUMSQ(X22:AC22-TRANSPOSE($AY$105:$AY$110)))</f>
        <v>1.7320508075688772</v>
      </c>
      <c r="BQ22">
        <f t="array" ref="BQ22">SQRT(SUMSQ(X22:AC22-TRANSPOSE($AZ$105:$AZ$110)))</f>
        <v>3.7416573867739413</v>
      </c>
      <c r="BR22">
        <f t="array" ref="BR22">SQRT(SUMSQ(X22:AC22-TRANSPOSE($BA$105:$BA$110)))</f>
        <v>2.6457513110645907</v>
      </c>
      <c r="BS22">
        <f t="array" ref="BS22">SQRT(SUMSQ(X22:AC22-TRANSPOSE($BB$105:$BB$110)))</f>
        <v>2</v>
      </c>
      <c r="BT22">
        <f t="array" ref="BT22">SQRT(SUMSQ(X22:AC22-TRANSPOSE($BC$105:$BC$110)))</f>
        <v>1.7320508075688772</v>
      </c>
      <c r="BU22">
        <f t="array" ref="BU22">SQRT(SUMSQ(X22:AC22-TRANSPOSE($BD$105:$BD$110)))</f>
        <v>3</v>
      </c>
    </row>
    <row r="23" spans="1:73" x14ac:dyDescent="0.25">
      <c r="A23">
        <v>121</v>
      </c>
      <c r="B23">
        <v>5</v>
      </c>
      <c r="C23">
        <v>1</v>
      </c>
      <c r="D23">
        <v>5</v>
      </c>
      <c r="E23">
        <v>3</v>
      </c>
      <c r="F23">
        <v>5</v>
      </c>
      <c r="G23">
        <v>5</v>
      </c>
      <c r="H23">
        <v>1</v>
      </c>
      <c r="I23" s="1">
        <f>SMALL(AY3:AY102,1)</f>
        <v>1.4142135623730951</v>
      </c>
      <c r="J23" s="1">
        <f>INDEX($W$3:$BU$103, MATCH(I23, AY3:AY102, 0),8)</f>
        <v>1</v>
      </c>
      <c r="K23">
        <f>SMALL(AY3:AY102,2)</f>
        <v>1.7320508075688772</v>
      </c>
      <c r="L23" s="1">
        <f>INDEX($W$3:$BU$103, MATCH(K23, AY3:AY102, 0),8)</f>
        <v>1</v>
      </c>
      <c r="M23">
        <f>SMALL(AY3:AY102,3)</f>
        <v>1.7320508075688772</v>
      </c>
      <c r="N23" s="1">
        <f>INDEX($W$3:$BU$103, MATCH(M23, AY3:AY102, 0),8)</f>
        <v>1</v>
      </c>
      <c r="O23">
        <f>SMALL(AY3:AY102,4)</f>
        <v>1.7320508075688772</v>
      </c>
      <c r="P23" s="1">
        <f>INDEX($W$3:$BU$103, MATCH(O23, AY3:AY102, 0),8)</f>
        <v>1</v>
      </c>
      <c r="Q23">
        <f>SMALL(AY3:AY102,5)</f>
        <v>1.7320508075688772</v>
      </c>
      <c r="R23" s="1">
        <f>INDEX($W$3:$BU$103, MATCH(Q23, AY3:AY102, 0),8)</f>
        <v>1</v>
      </c>
      <c r="S23" s="3">
        <f t="shared" si="1"/>
        <v>1</v>
      </c>
      <c r="T23" s="3">
        <f t="shared" si="0"/>
        <v>1</v>
      </c>
      <c r="U23">
        <v>1</v>
      </c>
      <c r="W23">
        <v>21</v>
      </c>
      <c r="X23">
        <v>4</v>
      </c>
      <c r="Y23">
        <v>2</v>
      </c>
      <c r="Z23">
        <v>3</v>
      </c>
      <c r="AA23">
        <v>3</v>
      </c>
      <c r="AB23">
        <v>4</v>
      </c>
      <c r="AC23">
        <v>4</v>
      </c>
      <c r="AD23">
        <v>1</v>
      </c>
      <c r="AE23">
        <f t="array" ref="AE23">SQRT(SUMSQ(X23:AC23-TRANSPOSE($B$105:$B$110)))</f>
        <v>3.7416573867739413</v>
      </c>
      <c r="AF23">
        <f t="array" ref="AF23">SQRT(SUMSQ(X23:AC23-TRANSPOSE(C125:C130)))</f>
        <v>8.3666002653407556</v>
      </c>
      <c r="AG23">
        <v>2.8284271247461903</v>
      </c>
      <c r="AH23">
        <f t="array" ref="AH23">SQRT(SUMSQ(X23:AC23-TRANSPOSE($E$105:$E$110)))</f>
        <v>2.8284271247461903</v>
      </c>
      <c r="AI23">
        <f t="array" ref="AI23">SQRT(SUMSQ(X23:AC23-TRANSPOSE($F$105:$F$110)))</f>
        <v>4</v>
      </c>
      <c r="AJ23">
        <f t="array" ref="AJ23">SQRT(SUMSQ(X23:AC23-TRANSPOSE($G$105:$G$110)))</f>
        <v>4.4721359549995796</v>
      </c>
      <c r="AK23">
        <f t="array" ref="AK23">SQRT(SUMSQ(X23:AC23-TRANSPOSE($H$105:$H$110)))</f>
        <v>2.6457513110645907</v>
      </c>
      <c r="AL23">
        <f t="array" ref="AL23">SQRT(SUMSQ(X23:AC23-TRANSPOSE($I$105:$I$110)))</f>
        <v>3.3166247903553998</v>
      </c>
      <c r="AM23">
        <f t="array" ref="AM23">SQRT(SUMSQ(X23:AC23-TRANSPOSE($J$105:$J$110)))</f>
        <v>1.7320508075688772</v>
      </c>
      <c r="AN23">
        <f t="array" ref="AN23">SQRT(SUMSQ(X23:AC23-TRANSPOSE($K$105:$K$110)))</f>
        <v>2</v>
      </c>
      <c r="AO23">
        <f t="array" ref="AO23">SQRT(SUMSQ(X23:AC23-TRANSPOSE($L$105:$L$110)))</f>
        <v>2.2360679774997898</v>
      </c>
      <c r="AP23">
        <f t="array" ref="AP23">SQRT(SUMSQ(X23:AC23-TRANSPOSE($M$105:$M$110)))</f>
        <v>2.2360679774997898</v>
      </c>
      <c r="AQ23">
        <f t="array" ref="AQ23">SQRT(SUMSQ(X23:AC23-TRANSPOSE($N$105:$N$110)))</f>
        <v>3.6055512754639891</v>
      </c>
      <c r="AR23">
        <f t="array" ref="AR23">SQRT(SUMSQ(X23:AC23-TRANSPOSE($T$105:$T$110)))</f>
        <v>2</v>
      </c>
      <c r="AS23">
        <f t="array" ref="AS23">SQRT(SUMSQ(X23:AC23-TRANSPOSE($U$105:$U$110)))</f>
        <v>1.7320508075688772</v>
      </c>
      <c r="AT23">
        <f t="array" ref="AT23">SQRT(SUMSQ(X23:AC23-TRANSPOSE($V$105:$V$110)))</f>
        <v>2</v>
      </c>
      <c r="AU23">
        <f t="array" ref="AU23">SQRT(SUMSQ(X23:AC23-TRANSPOSE($W$105:$W$110)))</f>
        <v>2</v>
      </c>
      <c r="AV23">
        <f t="array" ref="AV23">SQRT(SUMSQ(X23:AC23-TRANSPOSE($X$105:$X$110)))</f>
        <v>2.6457513110645907</v>
      </c>
      <c r="AW23">
        <f t="array" ref="AW23">SQRT(SUMSQ(X23:AC23-TRANSPOSE($Y$105:$Y$110)))</f>
        <v>2.2360679774997898</v>
      </c>
      <c r="AX23">
        <f t="array" ref="AX23">SQRT(SUMSQ(X23:AC23-TRANSPOSE($Z$105:$Z$110)))</f>
        <v>1.4142135623730951</v>
      </c>
      <c r="AY23">
        <f t="array" ref="AY23">SQRT(SUMSQ(X23:AC23-TRANSPOSE($AA$105:$AA$110)))</f>
        <v>2.8284271247461903</v>
      </c>
      <c r="AZ23">
        <f t="array" ref="AZ23">SQRT(SUMSQ(X23:AC23-TRANSPOSE($AB$105:$AB$110)))</f>
        <v>1.4142135623730951</v>
      </c>
      <c r="BA23">
        <f t="array" ref="BA23">SQRT(SUMSQ(X23:AC23-TRANSPOSE($AC$105:$AC$110)))</f>
        <v>2.2360679774997898</v>
      </c>
      <c r="BB23">
        <f t="array" ref="BB23">SQRT(SUMSQ(X$3:AC23-TRANSPOSE($AD$105:$AD$110)))</f>
        <v>11.832159566199232</v>
      </c>
      <c r="BC23">
        <f t="array" ref="BC23">SQRT(SUMSQ(X23:AC23-TRANSPOSE($AE$105:$AE$110)))</f>
        <v>2.8284271247461903</v>
      </c>
      <c r="BD23">
        <f t="array" ref="BD23">SQRT(SUMSQ(X23:AC23-TRANSPOSE($AF$105:$AF$110)))</f>
        <v>2</v>
      </c>
      <c r="BE23">
        <f t="array" ref="BE23">SQRT(SUMSQ(X23:AC23-TRANSPOSE($AG$105:$AG$110)))</f>
        <v>1.7320508075688772</v>
      </c>
      <c r="BF23">
        <f t="array" ref="BF23">SQRT(SUMSQ(X23:AC23-TRANSPOSE($AH$105:$AH$110)))</f>
        <v>1.4142135623730951</v>
      </c>
      <c r="BG23">
        <f t="array" ref="BG23">SQRT(SUMSQ(X23:AC23-TRANSPOSE($AI$105:$AI$110)))</f>
        <v>1.4142135623730951</v>
      </c>
      <c r="BH23">
        <f t="array" ref="BH23">SQRT(SUMSQ(X23:AC23-TRANSPOSE($AQ$105:$AQ$110)))</f>
        <v>2.2360679774997898</v>
      </c>
      <c r="BI23">
        <f t="array" ref="BI23">SQRT(SUMSQ(X23:AC23-TRANSPOSE($AR$105:$AR$110)))</f>
        <v>2</v>
      </c>
      <c r="BJ23">
        <f t="array" ref="BJ23">SQRT(SUMSQ(X23:AC23-TRANSPOSE($AS$105:$AS$110)))</f>
        <v>3</v>
      </c>
      <c r="BK23">
        <f t="array" ref="BK23">SQRT(SUMSQ(X23:AC23-TRANSPOSE($AT$105:$AT$110)))</f>
        <v>4.4721359549995796</v>
      </c>
      <c r="BL23">
        <f t="array" ref="BL23">SQRT(SUMSQ(X23:AC23-TRANSPOSE($AU$105:$AU$110)))</f>
        <v>3.4641016151377544</v>
      </c>
      <c r="BM23">
        <f t="array" ref="BM23">SQRT(SUMSQ(X23:AC23-TRANSPOSE($AV$105:$AV$110)))</f>
        <v>1.4142135623730951</v>
      </c>
      <c r="BN23">
        <f t="array" ref="BN23">SQRT(SUMSQ(X23:AC23-TRANSPOSE($AW$105:$AW$110)))</f>
        <v>5.2915026221291814</v>
      </c>
      <c r="BO23">
        <f t="array" ref="BO23">SQRT(SUMSQ(X23:AC23-TRANSPOSE($AX$105:$AX$110)))</f>
        <v>4</v>
      </c>
      <c r="BP23">
        <f t="array" ref="BP23">SQRT(SUMSQ(X23:AC23-TRANSPOSE($AY$105:$AY$110)))</f>
        <v>1.7320508075688772</v>
      </c>
      <c r="BQ23">
        <f t="array" ref="BQ23">SQRT(SUMSQ(X23:AC23-TRANSPOSE($AZ$105:$AZ$110)))</f>
        <v>2.8284271247461903</v>
      </c>
      <c r="BR23">
        <f t="array" ref="BR23">SQRT(SUMSQ(X23:AC23-TRANSPOSE($BA$105:$BA$110)))</f>
        <v>2.6457513110645907</v>
      </c>
      <c r="BS23">
        <f t="array" ref="BS23">SQRT(SUMSQ(X23:AC23-TRANSPOSE($BB$105:$BB$110)))</f>
        <v>2</v>
      </c>
      <c r="BT23">
        <f t="array" ref="BT23">SQRT(SUMSQ(X23:AC23-TRANSPOSE($BC$105:$BC$110)))</f>
        <v>1.7320508075688772</v>
      </c>
      <c r="BU23">
        <f t="array" ref="BU23">SQRT(SUMSQ(X23:AC23-TRANSPOSE($BD$105:$BD$110)))</f>
        <v>3</v>
      </c>
    </row>
    <row r="24" spans="1:73" x14ac:dyDescent="0.25">
      <c r="A24">
        <v>122</v>
      </c>
      <c r="B24">
        <v>4</v>
      </c>
      <c r="C24">
        <v>2</v>
      </c>
      <c r="D24">
        <v>4</v>
      </c>
      <c r="E24">
        <v>4</v>
      </c>
      <c r="F24">
        <v>4</v>
      </c>
      <c r="G24">
        <v>4</v>
      </c>
      <c r="H24">
        <v>0</v>
      </c>
      <c r="I24" s="1">
        <f>SMALL(AZ3:AZ102,1)</f>
        <v>0</v>
      </c>
      <c r="J24" s="1">
        <f>INDEX($W$3:$BU$103, MATCH(I24, AZ3:AZ102, 0),8)</f>
        <v>0</v>
      </c>
      <c r="K24">
        <f>SMALL(AZ3:AZ102,2)</f>
        <v>0</v>
      </c>
      <c r="L24" s="1">
        <f>INDEX($W$3:$BU$103, MATCH(K24, AZ3:AZ102, 0),8)</f>
        <v>0</v>
      </c>
      <c r="M24">
        <f>SMALL(AZ3:AZ102,3)</f>
        <v>1</v>
      </c>
      <c r="N24" s="1">
        <f>INDEX($W$3:$BU$103, MATCH(M24, AZ3:AZ102, 0),8)</f>
        <v>0</v>
      </c>
      <c r="O24">
        <f>SMALL(AZ3:AZ102,4)</f>
        <v>1.4142135623730951</v>
      </c>
      <c r="P24" s="1">
        <f>INDEX($W$3:$BU$103, MATCH(O24, AZ3:AZ102, 0),8)</f>
        <v>0</v>
      </c>
      <c r="Q24">
        <f>SMALL(AZ3:AZ102,5)</f>
        <v>1.4142135623730951</v>
      </c>
      <c r="R24" s="1">
        <f>INDEX($W$3:$BU$103, MATCH(Q24, AZ3:AZ102, 0),8)</f>
        <v>0</v>
      </c>
      <c r="S24" s="3">
        <f t="shared" si="1"/>
        <v>0</v>
      </c>
      <c r="T24" s="3">
        <f t="shared" si="0"/>
        <v>0</v>
      </c>
      <c r="U24">
        <v>0</v>
      </c>
      <c r="W24">
        <v>22</v>
      </c>
      <c r="X24">
        <v>4</v>
      </c>
      <c r="Y24">
        <v>2</v>
      </c>
      <c r="Z24">
        <v>3</v>
      </c>
      <c r="AA24">
        <v>3</v>
      </c>
      <c r="AB24">
        <v>4</v>
      </c>
      <c r="AC24">
        <v>4</v>
      </c>
      <c r="AD24">
        <v>1</v>
      </c>
      <c r="AE24">
        <f t="array" ref="AE24">SQRT(SUMSQ(X24:AC24-TRANSPOSE($B$105:$B$110)))</f>
        <v>3.7416573867739413</v>
      </c>
      <c r="AF24">
        <f t="array" ref="AF24">SQRT(SUMSQ(X24:AC24-TRANSPOSE(C126:C131)))</f>
        <v>8.3666002653407556</v>
      </c>
      <c r="AG24">
        <v>2.8284271247461903</v>
      </c>
      <c r="AH24">
        <f t="array" ref="AH24">SQRT(SUMSQ(X24:AC24-TRANSPOSE($E$105:$E$110)))</f>
        <v>2.8284271247461903</v>
      </c>
      <c r="AI24">
        <f t="array" ref="AI24">SQRT(SUMSQ(X24:AC24-TRANSPOSE($F$105:$F$110)))</f>
        <v>4</v>
      </c>
      <c r="AJ24">
        <f t="array" ref="AJ24">SQRT(SUMSQ(X24:AC24-TRANSPOSE($G$105:$G$110)))</f>
        <v>4.4721359549995796</v>
      </c>
      <c r="AK24">
        <f t="array" ref="AK24">SQRT(SUMSQ(X24:AC24-TRANSPOSE($H$105:$H$110)))</f>
        <v>2.6457513110645907</v>
      </c>
      <c r="AL24">
        <f t="array" ref="AL24">SQRT(SUMSQ(X24:AC24-TRANSPOSE($I$105:$I$110)))</f>
        <v>3.3166247903553998</v>
      </c>
      <c r="AM24">
        <f t="array" ref="AM24">SQRT(SUMSQ(X24:AC24-TRANSPOSE($J$105:$J$110)))</f>
        <v>1.7320508075688772</v>
      </c>
      <c r="AN24">
        <f t="array" ref="AN24">SQRT(SUMSQ(X24:AC24-TRANSPOSE($K$105:$K$110)))</f>
        <v>2</v>
      </c>
      <c r="AO24">
        <f t="array" ref="AO24">SQRT(SUMSQ(X24:AC24-TRANSPOSE($L$105:$L$110)))</f>
        <v>2.2360679774997898</v>
      </c>
      <c r="AP24">
        <f t="array" ref="AP24">SQRT(SUMSQ(X24:AC24-TRANSPOSE($M$105:$M$110)))</f>
        <v>2.2360679774997898</v>
      </c>
      <c r="AQ24">
        <f t="array" ref="AQ24">SQRT(SUMSQ(X24:AC24-TRANSPOSE($N$105:$N$110)))</f>
        <v>3.6055512754639891</v>
      </c>
      <c r="AR24">
        <f t="array" ref="AR24">SQRT(SUMSQ(X24:AC24-TRANSPOSE($T$105:$T$110)))</f>
        <v>2</v>
      </c>
      <c r="AS24">
        <f t="array" ref="AS24">SQRT(SUMSQ(X24:AC24-TRANSPOSE($U$105:$U$110)))</f>
        <v>1.7320508075688772</v>
      </c>
      <c r="AT24">
        <f t="array" ref="AT24">SQRT(SUMSQ(X24:AC24-TRANSPOSE($V$105:$V$110)))</f>
        <v>2</v>
      </c>
      <c r="AU24">
        <f t="array" ref="AU24">SQRT(SUMSQ(X24:AC24-TRANSPOSE($W$105:$W$110)))</f>
        <v>2</v>
      </c>
      <c r="AV24">
        <f t="array" ref="AV24">SQRT(SUMSQ(X24:AC24-TRANSPOSE($X$105:$X$110)))</f>
        <v>2.6457513110645907</v>
      </c>
      <c r="AW24">
        <f t="array" ref="AW24">SQRT(SUMSQ(X24:AC24-TRANSPOSE($Y$105:$Y$110)))</f>
        <v>2.2360679774997898</v>
      </c>
      <c r="AX24">
        <f t="array" ref="AX24">SQRT(SUMSQ(X24:AC24-TRANSPOSE($Z$105:$Z$110)))</f>
        <v>1.4142135623730951</v>
      </c>
      <c r="AY24">
        <f t="array" ref="AY24">SQRT(SUMSQ(X24:AC24-TRANSPOSE($AA$105:$AA$110)))</f>
        <v>2.8284271247461903</v>
      </c>
      <c r="AZ24">
        <f t="array" ref="AZ24">SQRT(SUMSQ(X24:AC24-TRANSPOSE($AB$105:$AB$110)))</f>
        <v>1.4142135623730951</v>
      </c>
      <c r="BA24">
        <f t="array" ref="BA24">SQRT(SUMSQ(X24:AC24-TRANSPOSE($AC$105:$AC$110)))</f>
        <v>2.2360679774997898</v>
      </c>
      <c r="BB24">
        <f t="array" ref="BB24">SQRT(SUMSQ(X$3:AC24-TRANSPOSE($AD$105:$AD$110)))</f>
        <v>12</v>
      </c>
      <c r="BC24">
        <f t="array" ref="BC24">SQRT(SUMSQ(X24:AC24-TRANSPOSE($AE$105:$AE$110)))</f>
        <v>2.8284271247461903</v>
      </c>
      <c r="BD24">
        <f t="array" ref="BD24">SQRT(SUMSQ(X24:AC24-TRANSPOSE($AF$105:$AF$110)))</f>
        <v>2</v>
      </c>
      <c r="BE24">
        <f t="array" ref="BE24">SQRT(SUMSQ(X24:AC24-TRANSPOSE($AG$105:$AG$110)))</f>
        <v>1.7320508075688772</v>
      </c>
      <c r="BF24">
        <f t="array" ref="BF24">SQRT(SUMSQ(X24:AC24-TRANSPOSE($AH$105:$AH$110)))</f>
        <v>1.4142135623730951</v>
      </c>
      <c r="BG24">
        <f t="array" ref="BG24">SQRT(SUMSQ(X24:AC24-TRANSPOSE($AI$105:$AI$110)))</f>
        <v>1.4142135623730951</v>
      </c>
      <c r="BH24">
        <f t="array" ref="BH24">SQRT(SUMSQ(X24:AC24-TRANSPOSE($AQ$105:$AQ$110)))</f>
        <v>2.2360679774997898</v>
      </c>
      <c r="BI24">
        <f t="array" ref="BI24">SQRT(SUMSQ(X24:AC24-TRANSPOSE($AR$105:$AR$110)))</f>
        <v>2</v>
      </c>
      <c r="BJ24">
        <f t="array" ref="BJ24">SQRT(SUMSQ(X24:AC24-TRANSPOSE($AS$105:$AS$110)))</f>
        <v>3</v>
      </c>
      <c r="BK24">
        <f t="array" ref="BK24">SQRT(SUMSQ(X24:AC24-TRANSPOSE($AT$105:$AT$110)))</f>
        <v>4.4721359549995796</v>
      </c>
      <c r="BL24">
        <f t="array" ref="BL24">SQRT(SUMSQ(X24:AC24-TRANSPOSE($AU$105:$AU$110)))</f>
        <v>3.4641016151377544</v>
      </c>
      <c r="BM24">
        <f t="array" ref="BM24">SQRT(SUMSQ(X24:AC24-TRANSPOSE($AV$105:$AV$110)))</f>
        <v>1.4142135623730951</v>
      </c>
      <c r="BN24">
        <f t="array" ref="BN24">SQRT(SUMSQ(X24:AC24-TRANSPOSE($AW$105:$AW$110)))</f>
        <v>5.2915026221291814</v>
      </c>
      <c r="BO24">
        <f t="array" ref="BO24">SQRT(SUMSQ(X24:AC24-TRANSPOSE($AX$105:$AX$110)))</f>
        <v>4</v>
      </c>
      <c r="BP24">
        <f t="array" ref="BP24">SQRT(SUMSQ(X24:AC24-TRANSPOSE($AY$105:$AY$110)))</f>
        <v>1.7320508075688772</v>
      </c>
      <c r="BQ24">
        <f t="array" ref="BQ24">SQRT(SUMSQ(X24:AC24-TRANSPOSE($AZ$105:$AZ$110)))</f>
        <v>2.8284271247461903</v>
      </c>
      <c r="BR24">
        <f t="array" ref="BR24">SQRT(SUMSQ(X24:AC24-TRANSPOSE($BA$105:$BA$110)))</f>
        <v>2.6457513110645907</v>
      </c>
      <c r="BS24">
        <f t="array" ref="BS24">SQRT(SUMSQ(X24:AC24-TRANSPOSE($BB$105:$BB$110)))</f>
        <v>2</v>
      </c>
      <c r="BT24">
        <f t="array" ref="BT24">SQRT(SUMSQ(X24:AC24-TRANSPOSE($BC$105:$BC$110)))</f>
        <v>1.7320508075688772</v>
      </c>
      <c r="BU24">
        <f t="array" ref="BU24">SQRT(SUMSQ(X24:AC24-TRANSPOSE($BD$105:$BD$110)))</f>
        <v>3</v>
      </c>
    </row>
    <row r="25" spans="1:73" x14ac:dyDescent="0.25">
      <c r="A25">
        <v>123</v>
      </c>
      <c r="B25">
        <v>5</v>
      </c>
      <c r="C25">
        <v>2</v>
      </c>
      <c r="D25">
        <v>4</v>
      </c>
      <c r="E25">
        <v>4</v>
      </c>
      <c r="F25">
        <v>5</v>
      </c>
      <c r="G25">
        <v>5</v>
      </c>
      <c r="H25">
        <v>0</v>
      </c>
      <c r="I25" s="1">
        <f>SMALL(BA3:BA102,1)</f>
        <v>0</v>
      </c>
      <c r="J25" s="1">
        <f>INDEX($W$3:$BU$103, MATCH(I25, BA3:BA102, 0),8)</f>
        <v>1</v>
      </c>
      <c r="K25">
        <f>SMALL(BA3:BA102,2)</f>
        <v>0</v>
      </c>
      <c r="L25" s="1">
        <f>INDEX($W$3:$BU$103, MATCH(K25, BA3:BA102, 0),8)</f>
        <v>1</v>
      </c>
      <c r="M25">
        <f>SMALL(BA3:BA102,3)</f>
        <v>1</v>
      </c>
      <c r="N25" s="1">
        <f>INDEX($W$3:$BU$103, MATCH(M25, BA3:BA102, 0),8)</f>
        <v>1</v>
      </c>
      <c r="O25">
        <f>SMALL(BA3:BA102,4)</f>
        <v>1.4142135623730951</v>
      </c>
      <c r="P25" s="1">
        <f>INDEX($W$3:$BU$103, MATCH(O25, BA3:BA102, 0),8)</f>
        <v>1</v>
      </c>
      <c r="Q25">
        <f>SMALL(BA3:BA102,5)</f>
        <v>1.4142135623730951</v>
      </c>
      <c r="R25" s="1">
        <f>INDEX($W$3:$BU$103, MATCH(Q25, BA3:BA102, 0),8)</f>
        <v>1</v>
      </c>
      <c r="S25" s="4">
        <f t="shared" si="1"/>
        <v>1</v>
      </c>
      <c r="T25" s="4">
        <f t="shared" si="0"/>
        <v>1</v>
      </c>
      <c r="U25" s="2">
        <v>0</v>
      </c>
      <c r="W25">
        <v>23</v>
      </c>
      <c r="X25">
        <v>4</v>
      </c>
      <c r="Y25">
        <v>3</v>
      </c>
      <c r="Z25">
        <v>5</v>
      </c>
      <c r="AA25">
        <v>5</v>
      </c>
      <c r="AB25">
        <v>5</v>
      </c>
      <c r="AC25">
        <v>4</v>
      </c>
      <c r="AD25">
        <v>0</v>
      </c>
      <c r="AE25">
        <f t="array" ref="AE25">SQRT(SUMSQ(X25:AC25-TRANSPOSE($B$105:$B$110)))</f>
        <v>1.4142135623730951</v>
      </c>
      <c r="AF25">
        <f t="array" ref="AF25">SQRT(SUMSQ(X25:AC25-TRANSPOSE(C127:C132)))</f>
        <v>10.770329614269007</v>
      </c>
      <c r="AG25">
        <v>2.8284271247461903</v>
      </c>
      <c r="AH25">
        <f t="array" ref="AH25">SQRT(SUMSQ(X25:AC25-TRANSPOSE($E$105:$E$110)))</f>
        <v>2.4494897427831779</v>
      </c>
      <c r="AI25">
        <f t="array" ref="AI25">SQRT(SUMSQ(X25:AC25-TRANSPOSE($F$105:$F$110)))</f>
        <v>6.164414002968976</v>
      </c>
      <c r="AJ25">
        <f t="array" ref="AJ25">SQRT(SUMSQ(X25:AC25-TRANSPOSE($G$105:$G$110)))</f>
        <v>2.4494897427831779</v>
      </c>
      <c r="AK25">
        <f t="array" ref="AK25">SQRT(SUMSQ(X25:AC25-TRANSPOSE($H$105:$H$110)))</f>
        <v>3.3166247903553998</v>
      </c>
      <c r="AL25">
        <f t="array" ref="AL25">SQRT(SUMSQ(X25:AC25-TRANSPOSE($I$105:$I$110)))</f>
        <v>1.7320508075688772</v>
      </c>
      <c r="AM25">
        <f t="array" ref="AM25">SQRT(SUMSQ(X25:AC25-TRANSPOSE($J$105:$J$110)))</f>
        <v>3.3166247903553998</v>
      </c>
      <c r="AN25">
        <f t="array" ref="AN25">SQRT(SUMSQ(X25:AC25-TRANSPOSE($K$105:$K$110)))</f>
        <v>3.4641016151377544</v>
      </c>
      <c r="AO25">
        <f t="array" ref="AO25">SQRT(SUMSQ(X25:AC25-TRANSPOSE($L$105:$L$110)))</f>
        <v>3.6055512754639891</v>
      </c>
      <c r="AP25">
        <f t="array" ref="AP25">SQRT(SUMSQ(X25:AC25-TRANSPOSE($M$105:$M$110)))</f>
        <v>3.6055512754639891</v>
      </c>
      <c r="AQ25">
        <f t="array" ref="AQ25">SQRT(SUMSQ(X25:AC25-TRANSPOSE($N$105:$N$110)))</f>
        <v>5.5677643628300215</v>
      </c>
      <c r="AR25">
        <f t="array" ref="AR25">SQRT(SUMSQ(X25:AC25-TRANSPOSE($T$105:$T$110)))</f>
        <v>2.8284271247461903</v>
      </c>
      <c r="AS25">
        <f t="array" ref="AS25">SQRT(SUMSQ(X25:AC25-TRANSPOSE($U$105:$U$110)))</f>
        <v>3.872983346207417</v>
      </c>
      <c r="AT25">
        <f t="array" ref="AT25">SQRT(SUMSQ(X25:AC25-TRANSPOSE($V$105:$V$110)))</f>
        <v>2.4494897427831779</v>
      </c>
      <c r="AU25">
        <f t="array" ref="AU25">SQRT(SUMSQ(X25:AC25-TRANSPOSE($W$105:$W$110)))</f>
        <v>4.4721359549995796</v>
      </c>
      <c r="AV25">
        <f t="array" ref="AV25">SQRT(SUMSQ(X25:AC25-TRANSPOSE($X$105:$X$110)))</f>
        <v>3.6055512754639891</v>
      </c>
      <c r="AW25">
        <f t="array" ref="AW25">SQRT(SUMSQ(X25:AC25-TRANSPOSE($Y$105:$Y$110)))</f>
        <v>3.3166247903553998</v>
      </c>
      <c r="AX25">
        <f t="array" ref="AX25">SQRT(SUMSQ(X25:AC25-TRANSPOSE($Z$105:$Z$110)))</f>
        <v>4.2426406871192848</v>
      </c>
      <c r="AY25">
        <f t="array" ref="AY25">SQRT(SUMSQ(X25:AC25-TRANSPOSE($AA$105:$AA$110)))</f>
        <v>3.1622776601683795</v>
      </c>
      <c r="AZ25">
        <f t="array" ref="AZ25">SQRT(SUMSQ(X25:AC25-TRANSPOSE($AB$105:$AB$110)))</f>
        <v>2</v>
      </c>
      <c r="BA25">
        <f t="array" ref="BA25">SQRT(SUMSQ(X25:AC25-TRANSPOSE($AC$105:$AC$110)))</f>
        <v>2.2360679774997898</v>
      </c>
      <c r="BB25">
        <f t="array" ref="BB25">SQRT(SUMSQ(X$3:AC25-TRANSPOSE($AD$105:$AD$110)))</f>
        <v>12.165525060596439</v>
      </c>
      <c r="BC25">
        <f t="array" ref="BC25">SQRT(SUMSQ(X25:AC25-TRANSPOSE($AE$105:$AE$110)))</f>
        <v>3.7416573867739413</v>
      </c>
      <c r="BD25">
        <f t="array" ref="BD25">SQRT(SUMSQ(X25:AC25-TRANSPOSE($AF$105:$AF$110)))</f>
        <v>2.8284271247461903</v>
      </c>
      <c r="BE25">
        <f t="array" ref="BE25">SQRT(SUMSQ(X25:AC25-TRANSPOSE($AG$105:$AG$110)))</f>
        <v>2.6457513110645907</v>
      </c>
      <c r="BF25">
        <f t="array" ref="BF25">SQRT(SUMSQ(X25:AC25-TRANSPOSE($AH$105:$AH$110)))</f>
        <v>3.1622776601683795</v>
      </c>
      <c r="BG25">
        <f t="array" ref="BG25">SQRT(SUMSQ(X25:AC25-TRANSPOSE($AI$105:$AI$110)))</f>
        <v>4</v>
      </c>
      <c r="BH25">
        <f t="array" ref="BH25">SQRT(SUMSQ(X25:AC25-TRANSPOSE($AQ$105:$AQ$110)))</f>
        <v>3</v>
      </c>
      <c r="BI25">
        <f t="array" ref="BI25">SQRT(SUMSQ(X25:AC25-TRANSPOSE($AR$105:$AR$110)))</f>
        <v>3.7416573867739413</v>
      </c>
      <c r="BJ25">
        <f t="array" ref="BJ25">SQRT(SUMSQ(X25:AC25-TRANSPOSE($AS$105:$AS$110)))</f>
        <v>1.7320508075688772</v>
      </c>
      <c r="BK25">
        <f t="array" ref="BK25">SQRT(SUMSQ(X25:AC25-TRANSPOSE($AT$105:$AT$110)))</f>
        <v>4.4721359549995796</v>
      </c>
      <c r="BL25">
        <f t="array" ref="BL25">SQRT(SUMSQ(X25:AC25-TRANSPOSE($AU$105:$AU$110)))</f>
        <v>2.4494897427831779</v>
      </c>
      <c r="BM25">
        <f t="array" ref="BM25">SQRT(SUMSQ(X25:AC25-TRANSPOSE($AV$105:$AV$110)))</f>
        <v>2.4494897427831779</v>
      </c>
      <c r="BN25">
        <f t="array" ref="BN25">SQRT(SUMSQ(X25:AC25-TRANSPOSE($AW$105:$AW$110)))</f>
        <v>6.7823299831252681</v>
      </c>
      <c r="BO25">
        <f t="array" ref="BO25">SQRT(SUMSQ(X25:AC25-TRANSPOSE($AX$105:$AX$110)))</f>
        <v>4.4721359549995796</v>
      </c>
      <c r="BP25">
        <f t="array" ref="BP25">SQRT(SUMSQ(X25:AC25-TRANSPOSE($AY$105:$AY$110)))</f>
        <v>3</v>
      </c>
      <c r="BQ25">
        <f t="array" ref="BQ25">SQRT(SUMSQ(X25:AC25-TRANSPOSE($AZ$105:$AZ$110)))</f>
        <v>5.0990195135927845</v>
      </c>
      <c r="BR25">
        <f t="array" ref="BR25">SQRT(SUMSQ(X25:AC25-TRANSPOSE($BA$105:$BA$110)))</f>
        <v>4.1231056256176606</v>
      </c>
      <c r="BS25">
        <f t="array" ref="BS25">SQRT(SUMSQ(X25:AC25-TRANSPOSE($BB$105:$BB$110)))</f>
        <v>2.8284271247461903</v>
      </c>
      <c r="BT25">
        <f t="array" ref="BT25">SQRT(SUMSQ(X25:AC25-TRANSPOSE($BC$105:$BC$110)))</f>
        <v>2.6457513110645907</v>
      </c>
      <c r="BU25">
        <f t="array" ref="BU25">SQRT(SUMSQ(X25:AC25-TRANSPOSE($BD$105:$BD$110)))</f>
        <v>3.3166247903553998</v>
      </c>
    </row>
    <row r="26" spans="1:73" x14ac:dyDescent="0.25">
      <c r="A26">
        <v>124</v>
      </c>
      <c r="B26">
        <v>5</v>
      </c>
      <c r="C26">
        <v>3</v>
      </c>
      <c r="D26">
        <v>4</v>
      </c>
      <c r="E26">
        <v>4</v>
      </c>
      <c r="F26">
        <v>4</v>
      </c>
      <c r="G26">
        <v>4</v>
      </c>
      <c r="H26">
        <v>1</v>
      </c>
      <c r="I26" s="1">
        <f>SMALL(BB3:BB102,1)</f>
        <v>3</v>
      </c>
      <c r="J26" s="1">
        <f>INDEX($W$3:$BU$103, MATCH(I26, BB3:BB102, 0),8)</f>
        <v>0</v>
      </c>
      <c r="K26">
        <f>SMALL(BB3:BB102,2)</f>
        <v>4.1231056256176606</v>
      </c>
      <c r="L26" s="1">
        <f>INDEX($W$3:$BU$103, MATCH(K26, BB3:BB102, 0),8)</f>
        <v>0</v>
      </c>
      <c r="M26">
        <f>SMALL(BB3:BB102,3)</f>
        <v>4.5825756949558398</v>
      </c>
      <c r="N26" s="1">
        <f>INDEX($W$3:$BU$103, MATCH(M26, BB3:BB102, 0),8)</f>
        <v>1</v>
      </c>
      <c r="O26">
        <f>SMALL(BB3:BB102,4)</f>
        <v>5.0990195135927845</v>
      </c>
      <c r="P26" s="1">
        <f>INDEX($W$3:$BU$103, MATCH(O26, BB3:BB102, 0),8)</f>
        <v>0</v>
      </c>
      <c r="Q26">
        <f>SMALL(BB3:BB102,5)</f>
        <v>5.5677643628300215</v>
      </c>
      <c r="R26" s="1">
        <f>INDEX($W$3:$BU$103, MATCH(Q26, BB3:BB102, 0),8)</f>
        <v>0</v>
      </c>
      <c r="S26" s="4">
        <f t="shared" si="1"/>
        <v>0</v>
      </c>
      <c r="T26" s="4">
        <f t="shared" si="0"/>
        <v>0</v>
      </c>
      <c r="U26" s="2">
        <v>1</v>
      </c>
      <c r="W26">
        <v>24</v>
      </c>
      <c r="X26">
        <v>4</v>
      </c>
      <c r="Y26">
        <v>3</v>
      </c>
      <c r="Z26">
        <v>5</v>
      </c>
      <c r="AA26">
        <v>5</v>
      </c>
      <c r="AB26">
        <v>5</v>
      </c>
      <c r="AC26">
        <v>4</v>
      </c>
      <c r="AD26">
        <v>0</v>
      </c>
      <c r="AE26">
        <f t="array" ref="AE26">SQRT(SUMSQ(X26:AC26-TRANSPOSE($B$105:$B$110)))</f>
        <v>1.4142135623730951</v>
      </c>
      <c r="AF26">
        <f t="array" ref="AF26">SQRT(SUMSQ(X26:AC26-TRANSPOSE(C128:C133)))</f>
        <v>10.770329614269007</v>
      </c>
      <c r="AG26">
        <v>2.8284271247461903</v>
      </c>
      <c r="AH26">
        <f t="array" ref="AH26">SQRT(SUMSQ(X26:AC26-TRANSPOSE($E$105:$E$110)))</f>
        <v>2.4494897427831779</v>
      </c>
      <c r="AI26">
        <f t="array" ref="AI26">SQRT(SUMSQ(X26:AC26-TRANSPOSE($F$105:$F$110)))</f>
        <v>6.164414002968976</v>
      </c>
      <c r="AJ26">
        <f t="array" ref="AJ26">SQRT(SUMSQ(X26:AC26-TRANSPOSE($G$105:$G$110)))</f>
        <v>2.4494897427831779</v>
      </c>
      <c r="AK26">
        <f t="array" ref="AK26">SQRT(SUMSQ(X26:AC26-TRANSPOSE($H$105:$H$110)))</f>
        <v>3.3166247903553998</v>
      </c>
      <c r="AL26">
        <f t="array" ref="AL26">SQRT(SUMSQ(X26:AC26-TRANSPOSE($I$105:$I$110)))</f>
        <v>1.7320508075688772</v>
      </c>
      <c r="AM26">
        <f t="array" ref="AM26">SQRT(SUMSQ(X26:AC26-TRANSPOSE($J$105:$J$110)))</f>
        <v>3.3166247903553998</v>
      </c>
      <c r="AN26">
        <f t="array" ref="AN26">SQRT(SUMSQ(X26:AC26-TRANSPOSE($K$105:$K$110)))</f>
        <v>3.4641016151377544</v>
      </c>
      <c r="AO26">
        <f t="array" ref="AO26">SQRT(SUMSQ(X26:AC26-TRANSPOSE($L$105:$L$110)))</f>
        <v>3.6055512754639891</v>
      </c>
      <c r="AP26">
        <f t="array" ref="AP26">SQRT(SUMSQ(X26:AC26-TRANSPOSE($M$105:$M$110)))</f>
        <v>3.6055512754639891</v>
      </c>
      <c r="AQ26">
        <f t="array" ref="AQ26">SQRT(SUMSQ(X26:AC26-TRANSPOSE($N$105:$N$110)))</f>
        <v>5.5677643628300215</v>
      </c>
      <c r="AR26">
        <f t="array" ref="AR26">SQRT(SUMSQ(X26:AC26-TRANSPOSE($T$105:$T$110)))</f>
        <v>2.8284271247461903</v>
      </c>
      <c r="AS26">
        <f t="array" ref="AS26">SQRT(SUMSQ(X26:AC26-TRANSPOSE($U$105:$U$110)))</f>
        <v>3.872983346207417</v>
      </c>
      <c r="AT26">
        <f t="array" ref="AT26">SQRT(SUMSQ(X26:AC26-TRANSPOSE($V$105:$V$110)))</f>
        <v>2.4494897427831779</v>
      </c>
      <c r="AU26">
        <f t="array" ref="AU26">SQRT(SUMSQ(X26:AC26-TRANSPOSE($W$105:$W$110)))</f>
        <v>4.4721359549995796</v>
      </c>
      <c r="AV26">
        <f t="array" ref="AV26">SQRT(SUMSQ(X26:AC26-TRANSPOSE($X$105:$X$110)))</f>
        <v>3.6055512754639891</v>
      </c>
      <c r="AW26">
        <f t="array" ref="AW26">SQRT(SUMSQ(X26:AC26-TRANSPOSE($Y$105:$Y$110)))</f>
        <v>3.3166247903553998</v>
      </c>
      <c r="AX26">
        <f t="array" ref="AX26">SQRT(SUMSQ(X26:AC26-TRANSPOSE($Z$105:$Z$110)))</f>
        <v>4.2426406871192848</v>
      </c>
      <c r="AY26">
        <f t="array" ref="AY26">SQRT(SUMSQ(X26:AC26-TRANSPOSE($AA$105:$AA$110)))</f>
        <v>3.1622776601683795</v>
      </c>
      <c r="AZ26">
        <f t="array" ref="AZ26">SQRT(SUMSQ(X26:AC26-TRANSPOSE($AB$105:$AB$110)))</f>
        <v>2</v>
      </c>
      <c r="BA26">
        <f t="array" ref="BA26">SQRT(SUMSQ(X26:AC26-TRANSPOSE($AC$105:$AC$110)))</f>
        <v>2.2360679774997898</v>
      </c>
      <c r="BB26">
        <f t="array" ref="BB26">SQRT(SUMSQ(X$3:AC26-TRANSPOSE($AD$105:$AD$110)))</f>
        <v>12.328828005937952</v>
      </c>
      <c r="BC26">
        <f t="array" ref="BC26">SQRT(SUMSQ(X26:AC26-TRANSPOSE($AE$105:$AE$110)))</f>
        <v>3.7416573867739413</v>
      </c>
      <c r="BD26">
        <f t="array" ref="BD26">SQRT(SUMSQ(X26:AC26-TRANSPOSE($AF$105:$AF$110)))</f>
        <v>2.8284271247461903</v>
      </c>
      <c r="BE26">
        <f t="array" ref="BE26">SQRT(SUMSQ(X26:AC26-TRANSPOSE($AG$105:$AG$110)))</f>
        <v>2.6457513110645907</v>
      </c>
      <c r="BF26">
        <f t="array" ref="BF26">SQRT(SUMSQ(X26:AC26-TRANSPOSE($AH$105:$AH$110)))</f>
        <v>3.1622776601683795</v>
      </c>
      <c r="BG26">
        <f t="array" ref="BG26">SQRT(SUMSQ(X26:AC26-TRANSPOSE($AI$105:$AI$110)))</f>
        <v>4</v>
      </c>
      <c r="BH26">
        <f t="array" ref="BH26">SQRT(SUMSQ(X26:AC26-TRANSPOSE($AQ$105:$AQ$110)))</f>
        <v>3</v>
      </c>
      <c r="BI26">
        <f t="array" ref="BI26">SQRT(SUMSQ(X26:AC26-TRANSPOSE($AR$105:$AR$110)))</f>
        <v>3.7416573867739413</v>
      </c>
      <c r="BJ26">
        <f t="array" ref="BJ26">SQRT(SUMSQ(X26:AC26-TRANSPOSE($AS$105:$AS$110)))</f>
        <v>1.7320508075688772</v>
      </c>
      <c r="BK26">
        <f t="array" ref="BK26">SQRT(SUMSQ(X26:AC26-TRANSPOSE($AT$105:$AT$110)))</f>
        <v>4.4721359549995796</v>
      </c>
      <c r="BL26">
        <f t="array" ref="BL26">SQRT(SUMSQ(X26:AC26-TRANSPOSE($AU$105:$AU$110)))</f>
        <v>2.4494897427831779</v>
      </c>
      <c r="BM26">
        <f t="array" ref="BM26">SQRT(SUMSQ(X26:AC26-TRANSPOSE($AV$105:$AV$110)))</f>
        <v>2.4494897427831779</v>
      </c>
      <c r="BN26">
        <f t="array" ref="BN26">SQRT(SUMSQ(X26:AC26-TRANSPOSE($AW$105:$AW$110)))</f>
        <v>6.7823299831252681</v>
      </c>
      <c r="BO26">
        <f t="array" ref="BO26">SQRT(SUMSQ(X26:AC26-TRANSPOSE($AX$105:$AX$110)))</f>
        <v>4.4721359549995796</v>
      </c>
      <c r="BP26">
        <f t="array" ref="BP26">SQRT(SUMSQ(X26:AC26-TRANSPOSE($AY$105:$AY$110)))</f>
        <v>3</v>
      </c>
      <c r="BQ26">
        <f t="array" ref="BQ26">SQRT(SUMSQ(X26:AC26-TRANSPOSE($AZ$105:$AZ$110)))</f>
        <v>5.0990195135927845</v>
      </c>
      <c r="BR26">
        <f t="array" ref="BR26">SQRT(SUMSQ(X26:AC26-TRANSPOSE($BA$105:$BA$110)))</f>
        <v>4.1231056256176606</v>
      </c>
      <c r="BS26">
        <f t="array" ref="BS26">SQRT(SUMSQ(X26:AC26-TRANSPOSE($BB$105:$BB$110)))</f>
        <v>2.8284271247461903</v>
      </c>
      <c r="BT26">
        <f t="array" ref="BT26">SQRT(SUMSQ(X26:AC26-TRANSPOSE($BC$105:$BC$110)))</f>
        <v>2.6457513110645907</v>
      </c>
      <c r="BU26">
        <f t="array" ref="BU26">SQRT(SUMSQ(X26:AC26-TRANSPOSE($BD$105:$BD$110)))</f>
        <v>3.3166247903553998</v>
      </c>
    </row>
    <row r="27" spans="1:73" x14ac:dyDescent="0.25">
      <c r="A27">
        <v>125</v>
      </c>
      <c r="B27">
        <v>5</v>
      </c>
      <c r="C27">
        <v>2</v>
      </c>
      <c r="D27">
        <v>4</v>
      </c>
      <c r="E27">
        <v>4</v>
      </c>
      <c r="F27">
        <v>2</v>
      </c>
      <c r="G27">
        <v>3</v>
      </c>
      <c r="H27">
        <v>1</v>
      </c>
      <c r="I27" s="1">
        <f>SMALL(BC3:BC102,1)</f>
        <v>1.7320508075688772</v>
      </c>
      <c r="J27" s="1">
        <f>INDEX($W$3:$BU$103, MATCH(I27, BC3:BC102, 0),8)</f>
        <v>0</v>
      </c>
      <c r="K27">
        <f>SMALL(BC3:BC102,2)</f>
        <v>1.7320508075688772</v>
      </c>
      <c r="L27" s="1">
        <f>INDEX($W$3:$BU$103, MATCH(K27, BC3:BC102, 0),8)</f>
        <v>0</v>
      </c>
      <c r="M27">
        <f>SMALL(BC3:BC102,3)</f>
        <v>1.7320508075688772</v>
      </c>
      <c r="N27" s="1">
        <f>INDEX($W$3:$BU$103, MATCH(M27, BC3:BC102, 0),8)</f>
        <v>0</v>
      </c>
      <c r="O27">
        <f>SMALL(BC3:BC102,4)</f>
        <v>1.7320508075688772</v>
      </c>
      <c r="P27" s="1">
        <f>INDEX($W$3:$BU$103, MATCH(O27, BC3:BC102, 0),8)</f>
        <v>0</v>
      </c>
      <c r="Q27">
        <f>SMALL(BC3:BC102,5)</f>
        <v>2</v>
      </c>
      <c r="R27" s="1">
        <f>INDEX($W$3:$BU$103, MATCH(Q27, BC3:BC102, 0),8)</f>
        <v>0</v>
      </c>
      <c r="S27" s="4">
        <f t="shared" si="1"/>
        <v>0</v>
      </c>
      <c r="T27" s="4">
        <f t="shared" si="0"/>
        <v>0</v>
      </c>
      <c r="U27" s="2">
        <v>1</v>
      </c>
      <c r="W27">
        <v>25</v>
      </c>
      <c r="X27">
        <v>5</v>
      </c>
      <c r="Y27">
        <v>1</v>
      </c>
      <c r="Z27">
        <v>2</v>
      </c>
      <c r="AA27">
        <v>5</v>
      </c>
      <c r="AB27">
        <v>2</v>
      </c>
      <c r="AC27">
        <v>4</v>
      </c>
      <c r="AD27">
        <v>1</v>
      </c>
      <c r="AE27">
        <f t="array" ref="AE27">SQRT(SUMSQ(X27:AC27-TRANSPOSE($B$105:$B$110)))</f>
        <v>5.196152422706632</v>
      </c>
      <c r="AF27">
        <f t="array" ref="AF27">SQRT(SUMSQ(X27:AC27-TRANSPOSE(C129:C134)))</f>
        <v>8.6602540378443873</v>
      </c>
      <c r="AG27">
        <v>2.8284271247461903</v>
      </c>
      <c r="AH27">
        <f t="array" ref="AH27">SQRT(SUMSQ(X27:AC27-TRANSPOSE($E$105:$E$110)))</f>
        <v>4.358898943540674</v>
      </c>
      <c r="AI27">
        <f t="array" ref="AI27">SQRT(SUMSQ(X27:AC27-TRANSPOSE($F$105:$F$110)))</f>
        <v>4.358898943540674</v>
      </c>
      <c r="AJ27">
        <f t="array" ref="AJ27">SQRT(SUMSQ(X27:AC27-TRANSPOSE($G$105:$G$110)))</f>
        <v>5.9160797830996161</v>
      </c>
      <c r="AK27">
        <f t="array" ref="AK27">SQRT(SUMSQ(X27:AC27-TRANSPOSE($H$105:$H$110)))</f>
        <v>3.7416573867739413</v>
      </c>
      <c r="AL27">
        <f t="array" ref="AL27">SQRT(SUMSQ(X27:AC27-TRANSPOSE($I$105:$I$110)))</f>
        <v>5.2915026221291814</v>
      </c>
      <c r="AM27">
        <f t="array" ref="AM27">SQRT(SUMSQ(X27:AC27-TRANSPOSE($J$105:$J$110)))</f>
        <v>2.4494897427831779</v>
      </c>
      <c r="AN27">
        <f t="array" ref="AN27">SQRT(SUMSQ(X27:AC27-TRANSPOSE($K$105:$K$110)))</f>
        <v>3.6055512754639891</v>
      </c>
      <c r="AO27">
        <f t="array" ref="AO27">SQRT(SUMSQ(X27:AC27-TRANSPOSE($L$105:$L$110)))</f>
        <v>3.4641016151377544</v>
      </c>
      <c r="AP27">
        <f t="array" ref="AP27">SQRT(SUMSQ(X27:AC27-TRANSPOSE($M$105:$M$110)))</f>
        <v>3.1622776601683795</v>
      </c>
      <c r="AQ27">
        <f t="array" ref="AQ27">SQRT(SUMSQ(X27:AC27-TRANSPOSE($N$105:$N$110)))</f>
        <v>4.2426406871192848</v>
      </c>
      <c r="AR27">
        <f t="array" ref="AR27">SQRT(SUMSQ(X27:AC27-TRANSPOSE($T$105:$T$110)))</f>
        <v>4.1231056256176606</v>
      </c>
      <c r="AS27">
        <f t="array" ref="AS27">SQRT(SUMSQ(X27:AC27-TRANSPOSE($U$105:$U$110)))</f>
        <v>2.8284271247461903</v>
      </c>
      <c r="AT27">
        <f t="array" ref="AT27">SQRT(SUMSQ(X27:AC27-TRANSPOSE($V$105:$V$110)))</f>
        <v>3.3166247903553998</v>
      </c>
      <c r="AU27">
        <f t="array" ref="AU27">SQRT(SUMSQ(X27:AC27-TRANSPOSE($W$105:$W$110)))</f>
        <v>3.3166247903553998</v>
      </c>
      <c r="AV27">
        <f t="array" ref="AV27">SQRT(SUMSQ(X27:AC27-TRANSPOSE($X$105:$X$110)))</f>
        <v>2</v>
      </c>
      <c r="AW27">
        <f t="array" ref="AW27">SQRT(SUMSQ(X27:AC27-TRANSPOSE($Y$105:$Y$110)))</f>
        <v>4.2426406871192848</v>
      </c>
      <c r="AX27">
        <f t="array" ref="AX27">SQRT(SUMSQ(X27:AC27-TRANSPOSE($Z$105:$Z$110)))</f>
        <v>3.872983346207417</v>
      </c>
      <c r="AY27">
        <f t="array" ref="AY27">SQRT(SUMSQ(X27:AC27-TRANSPOSE($AA$105:$AA$110)))</f>
        <v>4.7958315233127191</v>
      </c>
      <c r="AZ27">
        <f t="array" ref="AZ27">SQRT(SUMSQ(X27:AC27-TRANSPOSE($AB$105:$AB$110)))</f>
        <v>3.3166247903553998</v>
      </c>
      <c r="BA27">
        <f t="array" ref="BA27">SQRT(SUMSQ(X27:AC27-TRANSPOSE($AC$105:$AC$110)))</f>
        <v>4</v>
      </c>
      <c r="BB27">
        <f t="array" ref="BB27">SQRT(SUMSQ(X$3:AC27-TRANSPOSE($AD$105:$AD$110)))</f>
        <v>12.845232578665129</v>
      </c>
      <c r="BC27">
        <f t="array" ref="BC27">SQRT(SUMSQ(X27:AC27-TRANSPOSE($AE$105:$AE$110)))</f>
        <v>2.6457513110645907</v>
      </c>
      <c r="BD27">
        <f t="array" ref="BD27">SQRT(SUMSQ(X27:AC27-TRANSPOSE($AF$105:$AF$110)))</f>
        <v>3.3166247903553998</v>
      </c>
      <c r="BE27">
        <f t="array" ref="BE27">SQRT(SUMSQ(X27:AC27-TRANSPOSE($AG$105:$AG$110)))</f>
        <v>3.1622776601683795</v>
      </c>
      <c r="BF27">
        <f t="array" ref="BF27">SQRT(SUMSQ(X27:AC27-TRANSPOSE($AH$105:$AH$110)))</f>
        <v>4.358898943540674</v>
      </c>
      <c r="BG27">
        <f t="array" ref="BG27">SQRT(SUMSQ(X27:AC27-TRANSPOSE($AI$105:$AI$110)))</f>
        <v>2.6457513110645907</v>
      </c>
      <c r="BH27">
        <f t="array" ref="BH27">SQRT(SUMSQ(X27:AC27-TRANSPOSE($AQ$105:$AQ$110)))</f>
        <v>3.1622776601683795</v>
      </c>
      <c r="BI27">
        <f t="array" ref="BI27">SQRT(SUMSQ(X27:AC27-TRANSPOSE($AR$105:$AR$110)))</f>
        <v>2.6457513110645907</v>
      </c>
      <c r="BJ27">
        <f t="array" ref="BJ27">SQRT(SUMSQ(X27:AC27-TRANSPOSE($AS$105:$AS$110)))</f>
        <v>4.8989794855663558</v>
      </c>
      <c r="BK27">
        <f t="array" ref="BK27">SQRT(SUMSQ(X27:AC27-TRANSPOSE($AT$105:$AT$110)))</f>
        <v>4.358898943540674</v>
      </c>
      <c r="BL27">
        <f t="array" ref="BL27">SQRT(SUMSQ(X27:AC27-TRANSPOSE($AU$105:$AU$110)))</f>
        <v>4.358898943540674</v>
      </c>
      <c r="BM27">
        <f t="array" ref="BM27">SQRT(SUMSQ(X27:AC27-TRANSPOSE($AV$105:$AV$110)))</f>
        <v>3.3166247903553998</v>
      </c>
      <c r="BN27">
        <f t="array" ref="BN27">SQRT(SUMSQ(X27:AC27-TRANSPOSE($AW$105:$AW$110)))</f>
        <v>7.1414284285428504</v>
      </c>
      <c r="BO27">
        <f t="array" ref="BO27">SQRT(SUMSQ(X27:AC27-TRANSPOSE($AX$105:$AX$110)))</f>
        <v>4.1231056256176606</v>
      </c>
      <c r="BP27">
        <f t="array" ref="BP27">SQRT(SUMSQ(X27:AC27-TRANSPOSE($AY$105:$AY$110)))</f>
        <v>2.8284271247461903</v>
      </c>
      <c r="BQ27">
        <f t="array" ref="BQ27">SQRT(SUMSQ(X27:AC27-TRANSPOSE($AZ$105:$AZ$110)))</f>
        <v>4.7958315233127191</v>
      </c>
      <c r="BR27">
        <f t="array" ref="BR27">SQRT(SUMSQ(X27:AC27-TRANSPOSE($BA$105:$BA$110)))</f>
        <v>2</v>
      </c>
      <c r="BS27">
        <f t="array" ref="BS27">SQRT(SUMSQ(X27:AC27-TRANSPOSE($BB$105:$BB$110)))</f>
        <v>3.3166247903553998</v>
      </c>
      <c r="BT27">
        <f t="array" ref="BT27">SQRT(SUMSQ(X27:AC27-TRANSPOSE($BC$105:$BC$110)))</f>
        <v>3.4641016151377544</v>
      </c>
      <c r="BU27">
        <f t="array" ref="BU27">SQRT(SUMSQ(X27:AC27-TRANSPOSE($BD$105:$BD$110)))</f>
        <v>3.7416573867739413</v>
      </c>
    </row>
    <row r="28" spans="1:73" x14ac:dyDescent="0.25">
      <c r="A28">
        <v>126</v>
      </c>
      <c r="B28">
        <v>5</v>
      </c>
      <c r="C28">
        <v>3</v>
      </c>
      <c r="D28">
        <v>3</v>
      </c>
      <c r="E28">
        <v>4</v>
      </c>
      <c r="F28">
        <v>4</v>
      </c>
      <c r="G28">
        <v>5</v>
      </c>
      <c r="H28">
        <v>0</v>
      </c>
      <c r="I28" s="1">
        <f>SMALL(BD3:BD102,1)</f>
        <v>0</v>
      </c>
      <c r="J28" s="1">
        <f>INDEX($W$3:$BU$103, MATCH(I28, BD3:BD102, 0),8)</f>
        <v>1</v>
      </c>
      <c r="K28">
        <f>SMALL(BD3:BD102,2)</f>
        <v>1</v>
      </c>
      <c r="L28" s="1">
        <f>INDEX($W$3:$BU$103, MATCH(K28, BD3:BD102, 0),8)</f>
        <v>1</v>
      </c>
      <c r="M28">
        <f>SMALL(BD3:BD102,3)</f>
        <v>1</v>
      </c>
      <c r="N28" s="1">
        <f>INDEX($W$3:$BU$103, MATCH(M28, BD3:BD102, 0),8)</f>
        <v>1</v>
      </c>
      <c r="O28">
        <f>SMALL(BD3:BD102,4)</f>
        <v>1.4142135623730951</v>
      </c>
      <c r="P28" s="1">
        <f>INDEX($W$3:$BU$103, MATCH(O28, BD3:BD102, 0),8)</f>
        <v>1</v>
      </c>
      <c r="Q28">
        <f>SMALL(BD3:BD102,5)</f>
        <v>1.4142135623730951</v>
      </c>
      <c r="R28" s="1">
        <f>INDEX($W$3:$BU$103, MATCH(Q28, BD3:BD102, 0),8)</f>
        <v>1</v>
      </c>
      <c r="S28" s="4">
        <f t="shared" si="1"/>
        <v>1</v>
      </c>
      <c r="T28" s="4">
        <f t="shared" si="0"/>
        <v>1</v>
      </c>
      <c r="U28" s="2">
        <v>0</v>
      </c>
      <c r="W28">
        <v>26</v>
      </c>
      <c r="X28">
        <v>4</v>
      </c>
      <c r="Y28">
        <v>3</v>
      </c>
      <c r="Z28">
        <v>3</v>
      </c>
      <c r="AA28">
        <v>3</v>
      </c>
      <c r="AB28">
        <v>3</v>
      </c>
      <c r="AC28">
        <v>4</v>
      </c>
      <c r="AD28">
        <v>1</v>
      </c>
      <c r="AE28">
        <f t="array" ref="AE28">SQRT(SUMSQ(X28:AC28-TRANSPOSE($B$105:$B$110)))</f>
        <v>3.7416573867739413</v>
      </c>
      <c r="AF28">
        <f t="array" ref="AF28">SQRT(SUMSQ(X28:AC28-TRANSPOSE(C130:C135)))</f>
        <v>8.2462112512353212</v>
      </c>
      <c r="AG28">
        <v>2.8284271247461903</v>
      </c>
      <c r="AH28">
        <f t="array" ref="AH28">SQRT(SUMSQ(X28:AC28-TRANSPOSE($E$105:$E$110)))</f>
        <v>2.4494897427831779</v>
      </c>
      <c r="AI28">
        <f t="array" ref="AI28">SQRT(SUMSQ(X28:AC28-TRANSPOSE($F$105:$F$110)))</f>
        <v>3.7416573867739413</v>
      </c>
      <c r="AJ28">
        <f t="array" ref="AJ28">SQRT(SUMSQ(X28:AC28-TRANSPOSE($G$105:$G$110)))</f>
        <v>4.2426406871192848</v>
      </c>
      <c r="AK28">
        <f t="array" ref="AK28">SQRT(SUMSQ(X28:AC28-TRANSPOSE($H$105:$H$110)))</f>
        <v>1.7320508075688772</v>
      </c>
      <c r="AL28">
        <f t="array" ref="AL28">SQRT(SUMSQ(X28:AC28-TRANSPOSE($I$105:$I$110)))</f>
        <v>3.3166247903553998</v>
      </c>
      <c r="AM28">
        <f t="array" ref="AM28">SQRT(SUMSQ(X28:AC28-TRANSPOSE($J$105:$J$110)))</f>
        <v>1.7320508075688772</v>
      </c>
      <c r="AN28">
        <f t="array" ref="AN28">SQRT(SUMSQ(X28:AC28-TRANSPOSE($K$105:$K$110)))</f>
        <v>2</v>
      </c>
      <c r="AO28">
        <f t="array" ref="AO28">SQRT(SUMSQ(X28:AC28-TRANSPOSE($L$105:$L$110)))</f>
        <v>3</v>
      </c>
      <c r="AP28">
        <f t="array" ref="AP28">SQRT(SUMSQ(X28:AC28-TRANSPOSE($M$105:$M$110)))</f>
        <v>2.2360679774997898</v>
      </c>
      <c r="AQ28">
        <f t="array" ref="AQ28">SQRT(SUMSQ(X28:AC28-TRANSPOSE($N$105:$N$110)))</f>
        <v>3.872983346207417</v>
      </c>
      <c r="AR28">
        <f t="array" ref="AR28">SQRT(SUMSQ(X28:AC28-TRANSPOSE($T$105:$T$110)))</f>
        <v>2</v>
      </c>
      <c r="AS28">
        <f t="array" ref="AS28">SQRT(SUMSQ(X28:AC28-TRANSPOSE($U$105:$U$110)))</f>
        <v>1.7320508075688772</v>
      </c>
      <c r="AT28">
        <f t="array" ref="AT28">SQRT(SUMSQ(X28:AC28-TRANSPOSE($V$105:$V$110)))</f>
        <v>1.4142135623730951</v>
      </c>
      <c r="AU28">
        <f t="array" ref="AU28">SQRT(SUMSQ(X28:AC28-TRANSPOSE($W$105:$W$110)))</f>
        <v>2</v>
      </c>
      <c r="AV28">
        <f t="array" ref="AV28">SQRT(SUMSQ(X28:AC28-TRANSPOSE($X$105:$X$110)))</f>
        <v>3</v>
      </c>
      <c r="AW28">
        <f t="array" ref="AW28">SQRT(SUMSQ(X28:AC28-TRANSPOSE($Y$105:$Y$110)))</f>
        <v>3.3166247903553998</v>
      </c>
      <c r="AX28">
        <f t="array" ref="AX28">SQRT(SUMSQ(X28:AC28-TRANSPOSE($Z$105:$Z$110)))</f>
        <v>2.4494897427831779</v>
      </c>
      <c r="AY28">
        <f t="array" ref="AY28">SQRT(SUMSQ(X28:AC28-TRANSPOSE($AA$105:$AA$110)))</f>
        <v>3.7416573867739413</v>
      </c>
      <c r="AZ28">
        <f t="array" ref="AZ28">SQRT(SUMSQ(X28:AC28-TRANSPOSE($AB$105:$AB$110)))</f>
        <v>2</v>
      </c>
      <c r="BA28">
        <f t="array" ref="BA28">SQRT(SUMSQ(X28:AC28-TRANSPOSE($AC$105:$AC$110)))</f>
        <v>3</v>
      </c>
      <c r="BB28">
        <f t="array" ref="BB28">SQRT(SUMSQ(X$3:AC28-TRANSPOSE($AD$105:$AD$110)))</f>
        <v>13</v>
      </c>
      <c r="BC28">
        <f t="array" ref="BC28">SQRT(SUMSQ(X28:AC28-TRANSPOSE($AE$105:$AE$110)))</f>
        <v>2.4494897427831779</v>
      </c>
      <c r="BD28">
        <f t="array" ref="BD28">SQRT(SUMSQ(X28:AC28-TRANSPOSE($AF$105:$AF$110)))</f>
        <v>2</v>
      </c>
      <c r="BE28">
        <f t="array" ref="BE28">SQRT(SUMSQ(X28:AC28-TRANSPOSE($AG$105:$AG$110)))</f>
        <v>1.7320508075688772</v>
      </c>
      <c r="BF28">
        <f t="array" ref="BF28">SQRT(SUMSQ(X28:AC28-TRANSPOSE($AH$105:$AH$110)))</f>
        <v>2.4494897427831779</v>
      </c>
      <c r="BG28">
        <f t="array" ref="BG28">SQRT(SUMSQ(X28:AC28-TRANSPOSE($AI$105:$AI$110)))</f>
        <v>2</v>
      </c>
      <c r="BH28">
        <f t="array" ref="BH28">SQRT(SUMSQ(X28:AC28-TRANSPOSE($AQ$105:$AQ$110)))</f>
        <v>3</v>
      </c>
      <c r="BI28">
        <f t="array" ref="BI28">SQRT(SUMSQ(X28:AC28-TRANSPOSE($AR$105:$AR$110)))</f>
        <v>2.4494897427831779</v>
      </c>
      <c r="BJ28">
        <f t="array" ref="BJ28">SQRT(SUMSQ(X28:AC28-TRANSPOSE($AS$105:$AS$110)))</f>
        <v>3.3166247903553998</v>
      </c>
      <c r="BK28">
        <f t="array" ref="BK28">SQRT(SUMSQ(X28:AC28-TRANSPOSE($AT$105:$AT$110)))</f>
        <v>3.4641016151377544</v>
      </c>
      <c r="BL28">
        <f t="array" ref="BL28">SQRT(SUMSQ(X28:AC28-TRANSPOSE($AU$105:$AU$110)))</f>
        <v>4.2426406871192848</v>
      </c>
      <c r="BM28">
        <f t="array" ref="BM28">SQRT(SUMSQ(X28:AC28-TRANSPOSE($AV$105:$AV$110)))</f>
        <v>1.4142135623730951</v>
      </c>
      <c r="BN28">
        <f t="array" ref="BN28">SQRT(SUMSQ(X28:AC28-TRANSPOSE($AW$105:$AW$110)))</f>
        <v>5.0990195135927845</v>
      </c>
      <c r="BO28">
        <f t="array" ref="BO28">SQRT(SUMSQ(X28:AC28-TRANSPOSE($AX$105:$AX$110)))</f>
        <v>2.8284271247461903</v>
      </c>
      <c r="BP28">
        <f t="array" ref="BP28">SQRT(SUMSQ(X28:AC28-TRANSPOSE($AY$105:$AY$110)))</f>
        <v>2.2360679774997898</v>
      </c>
      <c r="BQ28">
        <f t="array" ref="BQ28">SQRT(SUMSQ(X28:AC28-TRANSPOSE($AZ$105:$AZ$110)))</f>
        <v>2.4494897427831779</v>
      </c>
      <c r="BR28">
        <f t="array" ref="BR28">SQRT(SUMSQ(X28:AC28-TRANSPOSE($BA$105:$BA$110)))</f>
        <v>2.2360679774997898</v>
      </c>
      <c r="BS28">
        <f t="array" ref="BS28">SQRT(SUMSQ(X28:AC28-TRANSPOSE($BB$105:$BB$110)))</f>
        <v>2</v>
      </c>
      <c r="BT28">
        <f t="array" ref="BT28">SQRT(SUMSQ(X28:AC28-TRANSPOSE($BC$105:$BC$110)))</f>
        <v>1.7320508075688772</v>
      </c>
      <c r="BU28">
        <f t="array" ref="BU28">SQRT(SUMSQ(X28:AC28-TRANSPOSE($BD$105:$BD$110)))</f>
        <v>3.3166247903553998</v>
      </c>
    </row>
    <row r="29" spans="1:73" x14ac:dyDescent="0.25">
      <c r="A29">
        <v>127</v>
      </c>
      <c r="B29">
        <v>5</v>
      </c>
      <c r="C29">
        <v>3</v>
      </c>
      <c r="D29">
        <v>3</v>
      </c>
      <c r="E29">
        <v>4</v>
      </c>
      <c r="F29">
        <v>4</v>
      </c>
      <c r="G29">
        <v>4</v>
      </c>
      <c r="H29">
        <v>0</v>
      </c>
      <c r="I29" s="1">
        <f>SMALL(BE3:BE102,1)</f>
        <v>1</v>
      </c>
      <c r="J29" s="1">
        <f>INDEX($W$3:$BU$103, MATCH(I29, BE3:BE102, 0),8)</f>
        <v>1</v>
      </c>
      <c r="K29">
        <f>SMALL(BE3:BE102,2)</f>
        <v>1</v>
      </c>
      <c r="L29" s="1">
        <f>INDEX($W$3:$BU$103, MATCH(K29, BE3:BE102, 0),8)</f>
        <v>1</v>
      </c>
      <c r="M29">
        <f>SMALL(BE3:BE102,3)</f>
        <v>1.4142135623730951</v>
      </c>
      <c r="N29" s="1">
        <f>INDEX($W$3:$BU$103, MATCH(M29, BE3:BE102, 0),8)</f>
        <v>0</v>
      </c>
      <c r="O29">
        <f>SMALL(BE3:BE102,4)</f>
        <v>1.4142135623730951</v>
      </c>
      <c r="P29" s="1">
        <f>INDEX($W$3:$BU$103, MATCH(O29, BE3:BE102, 0),8)</f>
        <v>0</v>
      </c>
      <c r="Q29">
        <f>SMALL(BE3:BE102,5)</f>
        <v>1.4142135623730951</v>
      </c>
      <c r="R29" s="1">
        <f>INDEX($W$3:$BU$103, MATCH(Q29, BE3:BE102, 0),8)</f>
        <v>0</v>
      </c>
      <c r="S29" s="4">
        <f t="shared" si="1"/>
        <v>1</v>
      </c>
      <c r="T29" s="3">
        <f t="shared" si="0"/>
        <v>0</v>
      </c>
      <c r="U29">
        <v>0</v>
      </c>
      <c r="W29">
        <v>27</v>
      </c>
      <c r="X29">
        <v>3</v>
      </c>
      <c r="Y29">
        <v>4</v>
      </c>
      <c r="Z29">
        <v>3</v>
      </c>
      <c r="AA29">
        <v>3</v>
      </c>
      <c r="AB29">
        <v>2</v>
      </c>
      <c r="AC29">
        <v>3</v>
      </c>
      <c r="AD29">
        <v>0</v>
      </c>
      <c r="AE29">
        <f t="array" ref="AE29">SQRT(SUMSQ(X29:AC29-TRANSPOSE($B$105:$B$110)))</f>
        <v>4.6904157598234297</v>
      </c>
      <c r="AF29">
        <f t="array" ref="AF29">SQRT(SUMSQ(X29:AC29-TRANSPOSE(C131:C136)))</f>
        <v>7.4833147735478827</v>
      </c>
      <c r="AG29">
        <v>2.8284271247461903</v>
      </c>
      <c r="AH29">
        <f t="array" ref="AH29">SQRT(SUMSQ(X29:AC29-TRANSPOSE($E$105:$E$110)))</f>
        <v>3.7416573867739413</v>
      </c>
      <c r="AI29">
        <f t="array" ref="AI29">SQRT(SUMSQ(X29:AC29-TRANSPOSE($F$105:$F$110)))</f>
        <v>3.4641016151377544</v>
      </c>
      <c r="AJ29">
        <f t="array" ref="AJ29">SQRT(SUMSQ(X29:AC29-TRANSPOSE($G$105:$G$110)))</f>
        <v>5.0990195135927845</v>
      </c>
      <c r="AK29">
        <f t="array" ref="AK29">SQRT(SUMSQ(X29:AC29-TRANSPOSE($H$105:$H$110)))</f>
        <v>1.7320508075688772</v>
      </c>
      <c r="AL29">
        <f t="array" ref="AL29">SQRT(SUMSQ(X29:AC29-TRANSPOSE($I$105:$I$110)))</f>
        <v>4.358898943540674</v>
      </c>
      <c r="AM29">
        <f t="array" ref="AM29">SQRT(SUMSQ(X29:AC29-TRANSPOSE($J$105:$J$110)))</f>
        <v>2.6457513110645907</v>
      </c>
      <c r="AN29">
        <f t="array" ref="AN29">SQRT(SUMSQ(X29:AC29-TRANSPOSE($K$105:$K$110)))</f>
        <v>2.8284271247461903</v>
      </c>
      <c r="AO29">
        <f t="array" ref="AO29">SQRT(SUMSQ(X29:AC29-TRANSPOSE($L$105:$L$110)))</f>
        <v>4.7958315233127191</v>
      </c>
      <c r="AP29">
        <f t="array" ref="AP29">SQRT(SUMSQ(X29:AC29-TRANSPOSE($M$105:$M$110)))</f>
        <v>3.872983346207417</v>
      </c>
      <c r="AQ29">
        <f t="array" ref="AQ29">SQRT(SUMSQ(X29:AC29-TRANSPOSE($N$105:$N$110)))</f>
        <v>3.872983346207417</v>
      </c>
      <c r="AR29">
        <f t="array" ref="AR29">SQRT(SUMSQ(X29:AC29-TRANSPOSE($T$105:$T$110)))</f>
        <v>3.1622776601683795</v>
      </c>
      <c r="AS29">
        <f t="array" ref="AS29">SQRT(SUMSQ(X29:AC29-TRANSPOSE($U$105:$U$110)))</f>
        <v>3.6055512754639891</v>
      </c>
      <c r="AT29">
        <f t="array" ref="AT29">SQRT(SUMSQ(X29:AC29-TRANSPOSE($V$105:$V$110)))</f>
        <v>2.4494897427831779</v>
      </c>
      <c r="AU29">
        <f t="array" ref="AU29">SQRT(SUMSQ(X29:AC29-TRANSPOSE($W$105:$W$110)))</f>
        <v>2.4494897427831779</v>
      </c>
      <c r="AV29">
        <f t="array" ref="AV29">SQRT(SUMSQ(X29:AC29-TRANSPOSE($X$105:$X$110)))</f>
        <v>4.358898943540674</v>
      </c>
      <c r="AW29">
        <f t="array" ref="AW29">SQRT(SUMSQ(X29:AC29-TRANSPOSE($Y$105:$Y$110)))</f>
        <v>5.196152422706632</v>
      </c>
      <c r="AX29">
        <f t="array" ref="AX29">SQRT(SUMSQ(X29:AC29-TRANSPOSE($Z$105:$Z$110)))</f>
        <v>4</v>
      </c>
      <c r="AY29">
        <f t="array" ref="AY29">SQRT(SUMSQ(X29:AC29-TRANSPOSE($AA$105:$AA$110)))</f>
        <v>5.4772255750516612</v>
      </c>
      <c r="AZ29">
        <f t="array" ref="AZ29">SQRT(SUMSQ(X29:AC29-TRANSPOSE($AB$105:$AB$110)))</f>
        <v>3.4641016151377544</v>
      </c>
      <c r="BA29">
        <f t="array" ref="BA29">SQRT(SUMSQ(X29:AC29-TRANSPOSE($AC$105:$AC$110)))</f>
        <v>4.7958315233127191</v>
      </c>
      <c r="BB29">
        <f t="array" ref="BB29">SQRT(SUMSQ(X$3:AC29-TRANSPOSE($AD$105:$AD$110)))</f>
        <v>13.45362404707371</v>
      </c>
      <c r="BC29">
        <f t="array" ref="BC29">SQRT(SUMSQ(X29:AC29-TRANSPOSE($AE$105:$AE$110)))</f>
        <v>3.1622776601683795</v>
      </c>
      <c r="BD29">
        <f t="array" ref="BD29">SQRT(SUMSQ(X29:AC29-TRANSPOSE($AF$105:$AF$110)))</f>
        <v>3.7416573867739413</v>
      </c>
      <c r="BE29">
        <f t="array" ref="BE29">SQRT(SUMSQ(X29:AC29-TRANSPOSE($AG$105:$AG$110)))</f>
        <v>3.3166247903553998</v>
      </c>
      <c r="BF29">
        <f t="array" ref="BF29">SQRT(SUMSQ(X29:AC29-TRANSPOSE($AH$105:$AH$110)))</f>
        <v>3.7416573867739413</v>
      </c>
      <c r="BG29">
        <f t="array" ref="BG29">SQRT(SUMSQ(X29:AC29-TRANSPOSE($AI$105:$AI$110)))</f>
        <v>3.4641016151377544</v>
      </c>
      <c r="BH29">
        <f t="array" ref="BH29">SQRT(SUMSQ(X29:AC29-TRANSPOSE($AQ$105:$AQ$110)))</f>
        <v>4.7958315233127191</v>
      </c>
      <c r="BI29">
        <f t="array" ref="BI29">SQRT(SUMSQ(X29:AC29-TRANSPOSE($AR$105:$AR$110)))</f>
        <v>4.2426406871192848</v>
      </c>
      <c r="BJ29">
        <f t="array" ref="BJ29">SQRT(SUMSQ(X29:AC29-TRANSPOSE($AS$105:$AS$110)))</f>
        <v>4.7958315233127191</v>
      </c>
      <c r="BK29">
        <f t="array" ref="BK29">SQRT(SUMSQ(X29:AC29-TRANSPOSE($AT$105:$AT$110)))</f>
        <v>2.4494897427831779</v>
      </c>
      <c r="BL29">
        <f t="array" ref="BL29">SQRT(SUMSQ(X29:AC29-TRANSPOSE($AU$105:$AU$110)))</f>
        <v>5.8309518948453007</v>
      </c>
      <c r="BM29">
        <f t="array" ref="BM29">SQRT(SUMSQ(X29:AC29-TRANSPOSE($AV$105:$AV$110)))</f>
        <v>2.8284271247461903</v>
      </c>
      <c r="BN29">
        <f t="array" ref="BN29">SQRT(SUMSQ(X29:AC29-TRANSPOSE($AW$105:$AW$110)))</f>
        <v>5.0990195135927845</v>
      </c>
      <c r="BO29">
        <f t="array" ref="BO29">SQRT(SUMSQ(X29:AC29-TRANSPOSE($AX$105:$AX$110)))</f>
        <v>2</v>
      </c>
      <c r="BP29">
        <f t="array" ref="BP29">SQRT(SUMSQ(X29:AC29-TRANSPOSE($AY$105:$AY$110)))</f>
        <v>3.6055512754639891</v>
      </c>
      <c r="BQ29">
        <f t="array" ref="BQ29">SQRT(SUMSQ(X29:AC29-TRANSPOSE($AZ$105:$AZ$110)))</f>
        <v>3.7416573867739413</v>
      </c>
      <c r="BR29">
        <f t="array" ref="BR29">SQRT(SUMSQ(X29:AC29-TRANSPOSE($BA$105:$BA$110)))</f>
        <v>3.6055512754639891</v>
      </c>
      <c r="BS29">
        <f t="array" ref="BS29">SQRT(SUMSQ(X29:AC29-TRANSPOSE($BB$105:$BB$110)))</f>
        <v>3.7416573867739413</v>
      </c>
      <c r="BT29">
        <f t="array" ref="BT29">SQRT(SUMSQ(X29:AC29-TRANSPOSE($BC$105:$BC$110)))</f>
        <v>3.3166247903553998</v>
      </c>
      <c r="BU29">
        <f t="array" ref="BU29">SQRT(SUMSQ(X29:AC29-TRANSPOSE($BD$105:$BD$110)))</f>
        <v>4.7958315233127191</v>
      </c>
    </row>
    <row r="30" spans="1:73" x14ac:dyDescent="0.25">
      <c r="A30">
        <v>128</v>
      </c>
      <c r="B30">
        <v>3</v>
      </c>
      <c r="C30">
        <v>2</v>
      </c>
      <c r="D30">
        <v>3</v>
      </c>
      <c r="E30">
        <v>3</v>
      </c>
      <c r="F30">
        <v>5</v>
      </c>
      <c r="G30">
        <v>4</v>
      </c>
      <c r="H30">
        <v>0</v>
      </c>
      <c r="I30" s="1">
        <f>SMALL(BF3:BF102,1)</f>
        <v>1</v>
      </c>
      <c r="J30" s="1">
        <f>INDEX($W$3:$BU$103, MATCH(I30, BF3:BF102, 0),8)</f>
        <v>0</v>
      </c>
      <c r="K30">
        <f>SMALL(BF3:BF102,2)</f>
        <v>1.4142135623730951</v>
      </c>
      <c r="L30">
        <f>INDEX($W$3:$BU$103, MATCH(K30, BF3:BF102, 0),8)</f>
        <v>1</v>
      </c>
      <c r="M30">
        <f>SMALL(BF3:BF102,3)</f>
        <v>1.4142135623730951</v>
      </c>
      <c r="N30" s="1">
        <f>INDEX($W$3:$BU$103, MATCH(M30, BF3:BF102, 0),8)</f>
        <v>1</v>
      </c>
      <c r="O30">
        <f>SMALL(BF3:BF102,4)</f>
        <v>1.4142135623730951</v>
      </c>
      <c r="P30" s="1">
        <f>INDEX($W$3:$BU$103, MATCH(O30, BF3:BF102, 0),8)</f>
        <v>1</v>
      </c>
      <c r="Q30">
        <f>SMALL(BF3:BF102,5)</f>
        <v>1.4142135623730951</v>
      </c>
      <c r="R30" s="1">
        <f>INDEX($W$3:$BU$103, MATCH(Q30, BF3:BF102, 0),8)</f>
        <v>1</v>
      </c>
      <c r="S30" s="4">
        <f t="shared" si="1"/>
        <v>1</v>
      </c>
      <c r="T30" s="4">
        <f t="shared" si="0"/>
        <v>1</v>
      </c>
      <c r="U30" s="2">
        <v>0</v>
      </c>
      <c r="W30">
        <v>28</v>
      </c>
      <c r="X30">
        <v>3</v>
      </c>
      <c r="Y30">
        <v>3</v>
      </c>
      <c r="Z30">
        <v>3</v>
      </c>
      <c r="AA30">
        <v>5</v>
      </c>
      <c r="AB30">
        <v>5</v>
      </c>
      <c r="AC30">
        <v>5</v>
      </c>
      <c r="AD30">
        <v>1</v>
      </c>
      <c r="AE30">
        <f t="array" ref="AE30">SQRT(SUMSQ(X30:AC30-TRANSPOSE($B$105:$B$110)))</f>
        <v>3.1622776601683795</v>
      </c>
      <c r="AF30">
        <f t="array" ref="AF30">SQRT(SUMSQ(X30:AC30-TRANSPOSE(C132:C137)))</f>
        <v>10.099504938362077</v>
      </c>
      <c r="AG30">
        <v>2.8284271247461903</v>
      </c>
      <c r="AH30">
        <f t="array" ref="AH30">SQRT(SUMSQ(X30:AC30-TRANSPOSE($E$105:$E$110)))</f>
        <v>2.8284271247461903</v>
      </c>
      <c r="AI30">
        <f t="array" ref="AI30">SQRT(SUMSQ(X30:AC30-TRANSPOSE($F$105:$F$110)))</f>
        <v>6.164414002968976</v>
      </c>
      <c r="AJ30">
        <f t="array" ref="AJ30">SQRT(SUMSQ(X30:AC30-TRANSPOSE($G$105:$G$110)))</f>
        <v>3.4641016151377544</v>
      </c>
      <c r="AK30">
        <f t="array" ref="AK30">SQRT(SUMSQ(X30:AC30-TRANSPOSE($H$105:$H$110)))</f>
        <v>3.3166247903553998</v>
      </c>
      <c r="AL30">
        <f t="array" ref="AL30">SQRT(SUMSQ(X30:AC30-TRANSPOSE($I$105:$I$110)))</f>
        <v>3.3166247903553998</v>
      </c>
      <c r="AM30">
        <f t="array" ref="AM30">SQRT(SUMSQ(X30:AC30-TRANSPOSE($J$105:$J$110)))</f>
        <v>3.3166247903553998</v>
      </c>
      <c r="AN30">
        <f t="array" ref="AN30">SQRT(SUMSQ(X30:AC30-TRANSPOSE($K$105:$K$110)))</f>
        <v>2</v>
      </c>
      <c r="AO30">
        <f t="array" ref="AO30">SQRT(SUMSQ(X30:AC30-TRANSPOSE($L$105:$L$110)))</f>
        <v>2.6457513110645907</v>
      </c>
      <c r="AP30">
        <f t="array" ref="AP30">SQRT(SUMSQ(X30:AC30-TRANSPOSE($M$105:$M$110)))</f>
        <v>2.6457513110645907</v>
      </c>
      <c r="AQ30">
        <f t="array" ref="AQ30">SQRT(SUMSQ(X30:AC30-TRANSPOSE($N$105:$N$110)))</f>
        <v>5.3851648071345037</v>
      </c>
      <c r="AR30">
        <f t="array" ref="AR30">SQRT(SUMSQ(X30:AC30-TRANSPOSE($T$105:$T$110)))</f>
        <v>3.7416573867739413</v>
      </c>
      <c r="AS30">
        <f t="array" ref="AS30">SQRT(SUMSQ(X30:AC30-TRANSPOSE($U$105:$U$110)))</f>
        <v>3.6055512754639891</v>
      </c>
      <c r="AT30">
        <f t="array" ref="AT30">SQRT(SUMSQ(X30:AC30-TRANSPOSE($V$105:$V$110)))</f>
        <v>2.8284271247461903</v>
      </c>
      <c r="AU30">
        <f t="array" ref="AU30">SQRT(SUMSQ(X30:AC30-TRANSPOSE($W$105:$W$110)))</f>
        <v>3.7416573867739413</v>
      </c>
      <c r="AV30">
        <f t="array" ref="AV30">SQRT(SUMSQ(X30:AC30-TRANSPOSE($X$105:$X$110)))</f>
        <v>3</v>
      </c>
      <c r="AW30">
        <f t="array" ref="AW30">SQRT(SUMSQ(X30:AC30-TRANSPOSE($Y$105:$Y$110)))</f>
        <v>3.6055512754639891</v>
      </c>
      <c r="AX30">
        <f t="array" ref="AX30">SQRT(SUMSQ(X30:AC30-TRANSPOSE($Z$105:$Z$110)))</f>
        <v>4</v>
      </c>
      <c r="AY30">
        <f t="array" ref="AY30">SQRT(SUMSQ(X30:AC30-TRANSPOSE($AA$105:$AA$110)))</f>
        <v>4</v>
      </c>
      <c r="AZ30">
        <f t="array" ref="AZ30">SQRT(SUMSQ(X30:AC30-TRANSPOSE($AB$105:$AB$110)))</f>
        <v>2.4494897427831779</v>
      </c>
      <c r="BA30">
        <f t="array" ref="BA30">SQRT(SUMSQ(X30:AC30-TRANSPOSE($AC$105:$AC$110)))</f>
        <v>2.6457513110645907</v>
      </c>
      <c r="BB30">
        <f t="array" ref="BB30">SQRT(SUMSQ(X$3:AC30-TRANSPOSE($AD$105:$AD$110)))</f>
        <v>13.74772708486752</v>
      </c>
      <c r="BC30">
        <f t="array" ref="BC30">SQRT(SUMSQ(X30:AC30-TRANSPOSE($AE$105:$AE$110)))</f>
        <v>4.4721359549995796</v>
      </c>
      <c r="BD30">
        <f t="array" ref="BD30">SQRT(SUMSQ(X30:AC30-TRANSPOSE($AF$105:$AF$110)))</f>
        <v>2.4494897427831779</v>
      </c>
      <c r="BE30">
        <f t="array" ref="BE30">SQRT(SUMSQ(X30:AC30-TRANSPOSE($AG$105:$AG$110)))</f>
        <v>2.6457513110645907</v>
      </c>
      <c r="BF30">
        <f t="array" ref="BF30">SQRT(SUMSQ(X30:AC30-TRANSPOSE($AH$105:$AH$110)))</f>
        <v>2.4494897427831779</v>
      </c>
      <c r="BG30">
        <f t="array" ref="BG30">SQRT(SUMSQ(X30:AC30-TRANSPOSE($AI$105:$AI$110)))</f>
        <v>3.7416573867739413</v>
      </c>
      <c r="BH30">
        <f t="array" ref="BH30">SQRT(SUMSQ(X30:AC30-TRANSPOSE($AQ$105:$AQ$110)))</f>
        <v>3.3166247903553998</v>
      </c>
      <c r="BI30">
        <f t="array" ref="BI30">SQRT(SUMSQ(X30:AC30-TRANSPOSE($AR$105:$AR$110)))</f>
        <v>2.8284271247461903</v>
      </c>
      <c r="BJ30">
        <f t="array" ref="BJ30">SQRT(SUMSQ(X30:AC30-TRANSPOSE($AS$105:$AS$110)))</f>
        <v>3</v>
      </c>
      <c r="BK30">
        <f t="array" ref="BK30">SQRT(SUMSQ(X30:AC30-TRANSPOSE($AT$105:$AT$110)))</f>
        <v>4.6904157598234297</v>
      </c>
      <c r="BL30">
        <f t="array" ref="BL30">SQRT(SUMSQ(X30:AC30-TRANSPOSE($AU$105:$AU$110)))</f>
        <v>3.4641016151377544</v>
      </c>
      <c r="BM30">
        <f t="array" ref="BM30">SQRT(SUMSQ(X30:AC30-TRANSPOSE($AV$105:$AV$110)))</f>
        <v>2</v>
      </c>
      <c r="BN30">
        <f t="array" ref="BN30">SQRT(SUMSQ(X30:AC30-TRANSPOSE($AW$105:$AW$110)))</f>
        <v>6.6332495807107996</v>
      </c>
      <c r="BO30">
        <f t="array" ref="BO30">SQRT(SUMSQ(X30:AC30-TRANSPOSE($AX$105:$AX$110)))</f>
        <v>4.8989794855663558</v>
      </c>
      <c r="BP30">
        <f t="array" ref="BP30">SQRT(SUMSQ(X30:AC30-TRANSPOSE($AY$105:$AY$110)))</f>
        <v>3.3166247903553998</v>
      </c>
      <c r="BQ30">
        <f t="array" ref="BQ30">SQRT(SUMSQ(X30:AC30-TRANSPOSE($AZ$105:$AZ$110)))</f>
        <v>4.8989794855663558</v>
      </c>
      <c r="BR30">
        <f t="array" ref="BR30">SQRT(SUMSQ(X30:AC30-TRANSPOSE($BA$105:$BA$110)))</f>
        <v>3.872983346207417</v>
      </c>
      <c r="BS30">
        <f t="array" ref="BS30">SQRT(SUMSQ(X30:AC30-TRANSPOSE($BB$105:$BB$110)))</f>
        <v>2.4494897427831779</v>
      </c>
      <c r="BT30">
        <f t="array" ref="BT30">SQRT(SUMSQ(X30:AC30-TRANSPOSE($BC$105:$BC$110)))</f>
        <v>1.7320508075688772</v>
      </c>
      <c r="BU30">
        <f t="array" ref="BU30">SQRT(SUMSQ(X30:AC30-TRANSPOSE($BD$105:$BD$110)))</f>
        <v>2.2360679774997898</v>
      </c>
    </row>
    <row r="31" spans="1:73" x14ac:dyDescent="0.25">
      <c r="A31">
        <v>129</v>
      </c>
      <c r="B31">
        <v>4</v>
      </c>
      <c r="C31">
        <v>1</v>
      </c>
      <c r="D31">
        <v>3</v>
      </c>
      <c r="E31">
        <v>3</v>
      </c>
      <c r="F31">
        <v>3</v>
      </c>
      <c r="G31">
        <v>4</v>
      </c>
      <c r="H31">
        <v>0</v>
      </c>
      <c r="I31" s="1">
        <f>SMALL(BG3:BG102,1)</f>
        <v>1.4142135623730951</v>
      </c>
      <c r="J31" s="1">
        <f>INDEX($W$3:$BU$103, MATCH(I31, BG3:BG102, 0),8)</f>
        <v>0</v>
      </c>
      <c r="K31">
        <f>SMALL(BG3:BG102,2)</f>
        <v>1.4142135623730951</v>
      </c>
      <c r="L31">
        <f>INDEX($W$3:$BU$103, MATCH(K31, BG3:BG102, 0),8)</f>
        <v>0</v>
      </c>
      <c r="M31">
        <f>SMALL(BG3:BG102,3)</f>
        <v>1.4142135623730951</v>
      </c>
      <c r="N31" s="1">
        <f>INDEX($W$3:$BU$103, MATCH(M31, BG3:BG102, 0),8)</f>
        <v>0</v>
      </c>
      <c r="O31">
        <f>SMALL(BG3:BG102,4)</f>
        <v>1.4142135623730951</v>
      </c>
      <c r="P31" s="1">
        <f>INDEX($W$3:$BU$103, MATCH(O31, BG3:BG102, 0),8)</f>
        <v>0</v>
      </c>
      <c r="Q31">
        <f>SMALL(BG3:BG102,5)</f>
        <v>1.4142135623730951</v>
      </c>
      <c r="R31" s="1">
        <f>INDEX($W$3:$BU$103, MATCH(Q31, BG3:BG102, 0),8)</f>
        <v>0</v>
      </c>
      <c r="S31" s="3">
        <f t="shared" si="1"/>
        <v>0</v>
      </c>
      <c r="T31" s="3">
        <f t="shared" si="0"/>
        <v>0</v>
      </c>
      <c r="U31">
        <v>0</v>
      </c>
      <c r="W31">
        <v>29</v>
      </c>
      <c r="X31">
        <v>3</v>
      </c>
      <c r="Y31">
        <v>3</v>
      </c>
      <c r="Z31">
        <v>1</v>
      </c>
      <c r="AA31">
        <v>3</v>
      </c>
      <c r="AB31">
        <v>3</v>
      </c>
      <c r="AC31">
        <v>4</v>
      </c>
      <c r="AD31">
        <v>1</v>
      </c>
      <c r="AE31">
        <f t="array" ref="AE31">SQRT(SUMSQ(X31:AC31-TRANSPOSE($B$105:$B$110)))</f>
        <v>5.3851648071345037</v>
      </c>
      <c r="AF31">
        <f t="array" ref="AF31">SQRT(SUMSQ(X31:AC31-TRANSPOSE(C133:C138)))</f>
        <v>7.2801098892805181</v>
      </c>
      <c r="AG31">
        <v>2.8284271247461903</v>
      </c>
      <c r="AH31">
        <f t="array" ref="AH31">SQRT(SUMSQ(X31:AC31-TRANSPOSE($E$105:$E$110)))</f>
        <v>4.1231056256176606</v>
      </c>
      <c r="AI31">
        <f t="array" ref="AI31">SQRT(SUMSQ(X31:AC31-TRANSPOSE($F$105:$F$110)))</f>
        <v>4.1231056256176606</v>
      </c>
      <c r="AJ31">
        <f t="array" ref="AJ31">SQRT(SUMSQ(X31:AC31-TRANSPOSE($G$105:$G$110)))</f>
        <v>5.7445626465380286</v>
      </c>
      <c r="AK31">
        <f t="array" ref="AK31">SQRT(SUMSQ(X31:AC31-TRANSPOSE($H$105:$H$110)))</f>
        <v>2.8284271247461903</v>
      </c>
      <c r="AL31">
        <f t="array" ref="AL31">SQRT(SUMSQ(X31:AC31-TRANSPOSE($I$105:$I$110)))</f>
        <v>5.0990195135927845</v>
      </c>
      <c r="AM31">
        <f t="array" ref="AM31">SQRT(SUMSQ(X31:AC31-TRANSPOSE($J$105:$J$110)))</f>
        <v>2.8284271247461903</v>
      </c>
      <c r="AN31">
        <f t="array" ref="AN31">SQRT(SUMSQ(X31:AC31-TRANSPOSE($K$105:$K$110)))</f>
        <v>1.7320508075688772</v>
      </c>
      <c r="AO31">
        <f t="array" ref="AO31">SQRT(SUMSQ(X31:AC31-TRANSPOSE($L$105:$L$110)))</f>
        <v>3.4641016151377544</v>
      </c>
      <c r="AP31">
        <f t="array" ref="AP31">SQRT(SUMSQ(X31:AC31-TRANSPOSE($M$105:$M$110)))</f>
        <v>2.8284271247461903</v>
      </c>
      <c r="AQ31">
        <f t="array" ref="AQ31">SQRT(SUMSQ(X31:AC31-TRANSPOSE($N$105:$N$110)))</f>
        <v>3.7416573867739413</v>
      </c>
      <c r="AR31">
        <f t="array" ref="AR31">SQRT(SUMSQ(X31:AC31-TRANSPOSE($T$105:$T$110)))</f>
        <v>3.872983346207417</v>
      </c>
      <c r="AS31">
        <f t="array" ref="AS31">SQRT(SUMSQ(X31:AC31-TRANSPOSE($U$105:$U$110)))</f>
        <v>3.1622776601683795</v>
      </c>
      <c r="AT31">
        <f t="array" ref="AT31">SQRT(SUMSQ(X31:AC31-TRANSPOSE($V$105:$V$110)))</f>
        <v>3.3166247903553998</v>
      </c>
      <c r="AU31">
        <f t="array" ref="AU31">SQRT(SUMSQ(X31:AC31-TRANSPOSE($W$105:$W$110)))</f>
        <v>1.7320508075688772</v>
      </c>
      <c r="AV31">
        <f t="array" ref="AV31">SQRT(SUMSQ(X31:AC31-TRANSPOSE($X$105:$X$110)))</f>
        <v>3.7416573867739413</v>
      </c>
      <c r="AW31">
        <f t="array" ref="AW31">SQRT(SUMSQ(X31:AC31-TRANSPOSE($Y$105:$Y$110)))</f>
        <v>4.6904157598234297</v>
      </c>
      <c r="AX31">
        <f t="array" ref="AX31">SQRT(SUMSQ(X31:AC31-TRANSPOSE($Z$105:$Z$110)))</f>
        <v>3.3166247903553998</v>
      </c>
      <c r="AY31">
        <f t="array" ref="AY31">SQRT(SUMSQ(X31:AC31-TRANSPOSE($AA$105:$AA$110)))</f>
        <v>5.3851648071345037</v>
      </c>
      <c r="AZ31">
        <f t="array" ref="AZ31">SQRT(SUMSQ(X31:AC31-TRANSPOSE($AB$105:$AB$110)))</f>
        <v>3.6055512754639891</v>
      </c>
      <c r="BA31">
        <f t="array" ref="BA31">SQRT(SUMSQ(X31:AC31-TRANSPOSE($AC$105:$AC$110)))</f>
        <v>4.4721359549995796</v>
      </c>
      <c r="BB31">
        <f t="array" ref="BB31">SQRT(SUMSQ(X$3:AC31-TRANSPOSE($AD$105:$AD$110)))</f>
        <v>14.282856857085701</v>
      </c>
      <c r="BC31">
        <f t="array" ref="BC31">SQRT(SUMSQ(X31:AC31-TRANSPOSE($AE$105:$AE$110)))</f>
        <v>4.1231056256176606</v>
      </c>
      <c r="BD31">
        <f t="array" ref="BD31">SQRT(SUMSQ(X31:AC31-TRANSPOSE($AF$105:$AF$110)))</f>
        <v>3.3166247903553998</v>
      </c>
      <c r="BE31">
        <f t="array" ref="BE31">SQRT(SUMSQ(X31:AC31-TRANSPOSE($AG$105:$AG$110)))</f>
        <v>3.1622776601683795</v>
      </c>
      <c r="BF31">
        <f t="array" ref="BF31">SQRT(SUMSQ(X31:AC31-TRANSPOSE($AH$105:$AH$110)))</f>
        <v>3</v>
      </c>
      <c r="BG31">
        <f t="array" ref="BG31">SQRT(SUMSQ(X31:AC31-TRANSPOSE($AI$105:$AI$110)))</f>
        <v>3</v>
      </c>
      <c r="BH31">
        <f t="array" ref="BH31">SQRT(SUMSQ(X31:AC31-TRANSPOSE($AQ$105:$AQ$110)))</f>
        <v>4.4721359549995796</v>
      </c>
      <c r="BI31">
        <f t="array" ref="BI31">SQRT(SUMSQ(X31:AC31-TRANSPOSE($AR$105:$AR$110)))</f>
        <v>3</v>
      </c>
      <c r="BJ31">
        <f t="array" ref="BJ31">SQRT(SUMSQ(X31:AC31-TRANSPOSE($AS$105:$AS$110)))</f>
        <v>5.0990195135927845</v>
      </c>
      <c r="BK31">
        <f t="array" ref="BK31">SQRT(SUMSQ(X31:AC31-TRANSPOSE($AT$105:$AT$110)))</f>
        <v>4.358898943540674</v>
      </c>
      <c r="BL31">
        <f t="array" ref="BL31">SQRT(SUMSQ(X31:AC31-TRANSPOSE($AU$105:$AU$110)))</f>
        <v>5.7445626465380286</v>
      </c>
      <c r="BM31">
        <f t="array" ref="BM31">SQRT(SUMSQ(X31:AC31-TRANSPOSE($AV$105:$AV$110)))</f>
        <v>2.6457513110645907</v>
      </c>
      <c r="BN31">
        <f t="array" ref="BN31">SQRT(SUMSQ(X31:AC31-TRANSPOSE($AW$105:$AW$110)))</f>
        <v>5</v>
      </c>
      <c r="BO31">
        <f t="array" ref="BO31">SQRT(SUMSQ(X31:AC31-TRANSPOSE($AX$105:$AX$110)))</f>
        <v>4.1231056256176606</v>
      </c>
      <c r="BP31">
        <f t="array" ref="BP31">SQRT(SUMSQ(X31:AC31-TRANSPOSE($AY$105:$AY$110)))</f>
        <v>3.4641016151377544</v>
      </c>
      <c r="BQ31">
        <f t="array" ref="BQ31">SQRT(SUMSQ(X31:AC31-TRANSPOSE($AZ$105:$AZ$110)))</f>
        <v>3.6055512754639891</v>
      </c>
      <c r="BR31">
        <f t="array" ref="BR31">SQRT(SUMSQ(X31:AC31-TRANSPOSE($BA$105:$BA$110)))</f>
        <v>3.4641016151377544</v>
      </c>
      <c r="BS31">
        <f t="array" ref="BS31">SQRT(SUMSQ(X31:AC31-TRANSPOSE($BB$105:$BB$110)))</f>
        <v>3.3166247903553998</v>
      </c>
      <c r="BT31">
        <f t="array" ref="BT31">SQRT(SUMSQ(X31:AC31-TRANSPOSE($BC$105:$BC$110)))</f>
        <v>2.8284271247461903</v>
      </c>
      <c r="BU31">
        <f t="array" ref="BU31">SQRT(SUMSQ(X31:AC31-TRANSPOSE($BD$105:$BD$110)))</f>
        <v>3.7416573867739413</v>
      </c>
    </row>
    <row r="32" spans="1:73" x14ac:dyDescent="0.25">
      <c r="A32">
        <v>130</v>
      </c>
      <c r="B32">
        <v>5</v>
      </c>
      <c r="C32">
        <v>1</v>
      </c>
      <c r="D32">
        <v>4</v>
      </c>
      <c r="E32">
        <v>4</v>
      </c>
      <c r="F32">
        <v>4</v>
      </c>
      <c r="G32">
        <v>5</v>
      </c>
      <c r="H32">
        <v>0</v>
      </c>
      <c r="I32" s="1">
        <f>SMALL(BH3:BH102,1)</f>
        <v>1</v>
      </c>
      <c r="J32" s="1">
        <f>INDEX($W$3:$BU$103, MATCH(I32, BH3:BH102, 0),8)</f>
        <v>1</v>
      </c>
      <c r="K32">
        <f>SMALL(BH3:BH102,2)</f>
        <v>1.4142135623730951</v>
      </c>
      <c r="L32">
        <f>INDEX($W$3:$BU$103, MATCH(K32, BH3:BH102, 0),8)</f>
        <v>0</v>
      </c>
      <c r="M32">
        <f>SMALL(BH3:BH102,3)</f>
        <v>1.4142135623730951</v>
      </c>
      <c r="N32">
        <f>INDEX($W$3:$BU$103, MATCH(M32, BH3:BH102, 0),8)</f>
        <v>0</v>
      </c>
      <c r="O32">
        <f>SMALL(BH3:BH102,4)</f>
        <v>1.4142135623730951</v>
      </c>
      <c r="P32" s="1">
        <f>INDEX($W$3:$BU$103, MATCH(O32, BH3:BH102, 0),8)</f>
        <v>0</v>
      </c>
      <c r="Q32">
        <f>SMALL(BH3:BH102,5)</f>
        <v>1.4142135623730951</v>
      </c>
      <c r="R32" s="1">
        <f>INDEX($W$3:$BU$103, MATCH(Q32, BH3:BH102, 0),8)</f>
        <v>0</v>
      </c>
      <c r="S32" s="3">
        <f t="shared" si="1"/>
        <v>0</v>
      </c>
      <c r="T32" s="3">
        <f t="shared" si="0"/>
        <v>0</v>
      </c>
      <c r="U32">
        <v>0</v>
      </c>
      <c r="W32">
        <v>30</v>
      </c>
      <c r="X32">
        <v>3</v>
      </c>
      <c r="Y32">
        <v>3</v>
      </c>
      <c r="Z32">
        <v>1</v>
      </c>
      <c r="AA32">
        <v>3</v>
      </c>
      <c r="AB32">
        <v>3</v>
      </c>
      <c r="AC32">
        <v>4</v>
      </c>
      <c r="AD32">
        <v>1</v>
      </c>
      <c r="AE32">
        <f t="array" ref="AE32">SQRT(SUMSQ(X32:AC32-TRANSPOSE($B$105:$B$110)))</f>
        <v>5.3851648071345037</v>
      </c>
      <c r="AF32">
        <f t="array" ref="AF32">SQRT(SUMSQ(X32:AC32-TRANSPOSE(C134:C139)))</f>
        <v>7.2801098892805181</v>
      </c>
      <c r="AG32">
        <v>2.8284271247461903</v>
      </c>
      <c r="AH32">
        <f t="array" ref="AH32">SQRT(SUMSQ(X32:AC32-TRANSPOSE($E$105:$E$110)))</f>
        <v>4.1231056256176606</v>
      </c>
      <c r="AI32">
        <f t="array" ref="AI32">SQRT(SUMSQ(X32:AC32-TRANSPOSE($F$105:$F$110)))</f>
        <v>4.1231056256176606</v>
      </c>
      <c r="AJ32">
        <f t="array" ref="AJ32">SQRT(SUMSQ(X32:AC32-TRANSPOSE($G$105:$G$110)))</f>
        <v>5.7445626465380286</v>
      </c>
      <c r="AK32">
        <f t="array" ref="AK32">SQRT(SUMSQ(X32:AC32-TRANSPOSE($H$105:$H$110)))</f>
        <v>2.8284271247461903</v>
      </c>
      <c r="AL32">
        <f t="array" ref="AL32">SQRT(SUMSQ(X32:AC32-TRANSPOSE($I$105:$I$110)))</f>
        <v>5.0990195135927845</v>
      </c>
      <c r="AM32">
        <f t="array" ref="AM32">SQRT(SUMSQ(X32:AC32-TRANSPOSE($J$105:$J$110)))</f>
        <v>2.8284271247461903</v>
      </c>
      <c r="AN32">
        <f t="array" ref="AN32">SQRT(SUMSQ(X32:AC32-TRANSPOSE($K$105:$K$110)))</f>
        <v>1.7320508075688772</v>
      </c>
      <c r="AO32">
        <f t="array" ref="AO32">SQRT(SUMSQ(X32:AC32-TRANSPOSE($L$105:$L$110)))</f>
        <v>3.4641016151377544</v>
      </c>
      <c r="AP32">
        <f t="array" ref="AP32">SQRT(SUMSQ(X32:AC32-TRANSPOSE($M$105:$M$110)))</f>
        <v>2.8284271247461903</v>
      </c>
      <c r="AQ32">
        <f t="array" ref="AQ32">SQRT(SUMSQ(X32:AC32-TRANSPOSE($N$105:$N$110)))</f>
        <v>3.7416573867739413</v>
      </c>
      <c r="AR32">
        <f t="array" ref="AR32">SQRT(SUMSQ(X32:AC32-TRANSPOSE($T$105:$T$110)))</f>
        <v>3.872983346207417</v>
      </c>
      <c r="AS32">
        <f t="array" ref="AS32">SQRT(SUMSQ(X32:AC32-TRANSPOSE($U$105:$U$110)))</f>
        <v>3.1622776601683795</v>
      </c>
      <c r="AT32">
        <f t="array" ref="AT32">SQRT(SUMSQ(X32:AC32-TRANSPOSE($V$105:$V$110)))</f>
        <v>3.3166247903553998</v>
      </c>
      <c r="AU32">
        <f t="array" ref="AU32">SQRT(SUMSQ(X32:AC32-TRANSPOSE($W$105:$W$110)))</f>
        <v>1.7320508075688772</v>
      </c>
      <c r="AV32">
        <f t="array" ref="AV32">SQRT(SUMSQ(X32:AC32-TRANSPOSE($X$105:$X$110)))</f>
        <v>3.7416573867739413</v>
      </c>
      <c r="AW32">
        <f t="array" ref="AW32">SQRT(SUMSQ(X32:AC32-TRANSPOSE($Y$105:$Y$110)))</f>
        <v>4.6904157598234297</v>
      </c>
      <c r="AX32">
        <f t="array" ref="AX32">SQRT(SUMSQ(X32:AC32-TRANSPOSE($Z$105:$Z$110)))</f>
        <v>3.3166247903553998</v>
      </c>
      <c r="AY32">
        <f t="array" ref="AY32">SQRT(SUMSQ(X32:AC32-TRANSPOSE($AA$105:$AA$110)))</f>
        <v>5.3851648071345037</v>
      </c>
      <c r="AZ32">
        <f t="array" ref="AZ32">SQRT(SUMSQ(X32:AC32-TRANSPOSE($AB$105:$AB$110)))</f>
        <v>3.6055512754639891</v>
      </c>
      <c r="BA32">
        <f t="array" ref="BA32">SQRT(SUMSQ(X32:AC32-TRANSPOSE($AC$105:$AC$110)))</f>
        <v>4.4721359549995796</v>
      </c>
      <c r="BB32">
        <f t="array" ref="BB32">SQRT(SUMSQ(X$3:AC32-TRANSPOSE($AD$105:$AD$110)))</f>
        <v>14.798648586948742</v>
      </c>
      <c r="BC32">
        <f t="array" ref="BC32">SQRT(SUMSQ(X32:AC32-TRANSPOSE($AE$105:$AE$110)))</f>
        <v>4.1231056256176606</v>
      </c>
      <c r="BD32">
        <f t="array" ref="BD32">SQRT(SUMSQ(X32:AC32-TRANSPOSE($AF$105:$AF$110)))</f>
        <v>3.3166247903553998</v>
      </c>
      <c r="BE32">
        <f t="array" ref="BE32">SQRT(SUMSQ(X32:AC32-TRANSPOSE($AG$105:$AG$110)))</f>
        <v>3.1622776601683795</v>
      </c>
      <c r="BF32">
        <f t="array" ref="BF32">SQRT(SUMSQ(X32:AC32-TRANSPOSE($AH$105:$AH$110)))</f>
        <v>3</v>
      </c>
      <c r="BG32">
        <f t="array" ref="BG32">SQRT(SUMSQ(X32:AC32-TRANSPOSE($AI$105:$AI$110)))</f>
        <v>3</v>
      </c>
      <c r="BH32">
        <f t="array" ref="BH32">SQRT(SUMSQ(X32:AC32-TRANSPOSE($AQ$105:$AQ$110)))</f>
        <v>4.4721359549995796</v>
      </c>
      <c r="BI32">
        <f t="array" ref="BI32">SQRT(SUMSQ(X32:AC32-TRANSPOSE($AR$105:$AR$110)))</f>
        <v>3</v>
      </c>
      <c r="BJ32">
        <f t="array" ref="BJ32">SQRT(SUMSQ(X32:AC32-TRANSPOSE($AS$105:$AS$110)))</f>
        <v>5.0990195135927845</v>
      </c>
      <c r="BK32">
        <f t="array" ref="BK32">SQRT(SUMSQ(X32:AC32-TRANSPOSE($AT$105:$AT$110)))</f>
        <v>4.358898943540674</v>
      </c>
      <c r="BL32">
        <f t="array" ref="BL32">SQRT(SUMSQ(X32:AC32-TRANSPOSE($AU$105:$AU$110)))</f>
        <v>5.7445626465380286</v>
      </c>
      <c r="BM32">
        <f t="array" ref="BM32">SQRT(SUMSQ(X32:AC32-TRANSPOSE($AV$105:$AV$110)))</f>
        <v>2.6457513110645907</v>
      </c>
      <c r="BN32">
        <f t="array" ref="BN32">SQRT(SUMSQ(X32:AC32-TRANSPOSE($AW$105:$AW$110)))</f>
        <v>5</v>
      </c>
      <c r="BO32">
        <f t="array" ref="BO32">SQRT(SUMSQ(X32:AC32-TRANSPOSE($AX$105:$AX$110)))</f>
        <v>4.1231056256176606</v>
      </c>
      <c r="BP32">
        <f t="array" ref="BP32">SQRT(SUMSQ(X32:AC32-TRANSPOSE($AY$105:$AY$110)))</f>
        <v>3.4641016151377544</v>
      </c>
      <c r="BQ32">
        <f t="array" ref="BQ32">SQRT(SUMSQ(X32:AC32-TRANSPOSE($AZ$105:$AZ$110)))</f>
        <v>3.6055512754639891</v>
      </c>
      <c r="BR32">
        <f t="array" ref="BR32">SQRT(SUMSQ(X32:AC32-TRANSPOSE($BA$105:$BA$110)))</f>
        <v>3.4641016151377544</v>
      </c>
      <c r="BS32">
        <f t="array" ref="BS32">SQRT(SUMSQ(X32:AC32-TRANSPOSE($BB$105:$BB$110)))</f>
        <v>3.3166247903553998</v>
      </c>
      <c r="BT32">
        <f t="array" ref="BT32">SQRT(SUMSQ(X32:AC32-TRANSPOSE($BC$105:$BC$110)))</f>
        <v>2.8284271247461903</v>
      </c>
      <c r="BU32">
        <f t="array" ref="BU32">SQRT(SUMSQ(X32:AC32-TRANSPOSE($BD$105:$BD$110)))</f>
        <v>3.7416573867739413</v>
      </c>
    </row>
    <row r="33" spans="1:73" x14ac:dyDescent="0.25">
      <c r="A33">
        <v>131</v>
      </c>
      <c r="B33">
        <v>5</v>
      </c>
      <c r="C33">
        <v>2</v>
      </c>
      <c r="D33">
        <v>2</v>
      </c>
      <c r="E33">
        <v>4</v>
      </c>
      <c r="F33">
        <v>4</v>
      </c>
      <c r="G33">
        <v>5</v>
      </c>
      <c r="H33">
        <v>0</v>
      </c>
      <c r="I33" s="1">
        <f>SMALL(BI3:BI102,1)</f>
        <v>1</v>
      </c>
      <c r="J33" s="1">
        <f>INDEX($W$3:$BU$103, MATCH(I33, BI3:BI102, 0),8)</f>
        <v>0</v>
      </c>
      <c r="K33">
        <f>SMALL(BI3:BI102,2)</f>
        <v>1</v>
      </c>
      <c r="L33">
        <f>INDEX($W$3:$BU$103, MATCH(K33, BI3:BI102, 0),8)</f>
        <v>0</v>
      </c>
      <c r="M33">
        <f>SMALL(BI3:BI102,3)</f>
        <v>1</v>
      </c>
      <c r="N33">
        <f>INDEX($W$3:$BU$103, MATCH(M33, BI3:BI102, 0),8)</f>
        <v>0</v>
      </c>
      <c r="O33">
        <f>SMALL(BI3:BI102,4)</f>
        <v>1.4142135623730951</v>
      </c>
      <c r="P33" s="1">
        <f>INDEX($W$3:$BU$103, MATCH(O33, BI3:BI102, 0),8)</f>
        <v>0</v>
      </c>
      <c r="Q33">
        <f>SMALL(BI3:BI102,5)</f>
        <v>1.4142135623730951</v>
      </c>
      <c r="R33" s="1">
        <f>INDEX($W$3:$BU$103, MATCH(Q33, BI3:BI102, 0),8)</f>
        <v>0</v>
      </c>
      <c r="S33" s="3">
        <f t="shared" si="1"/>
        <v>0</v>
      </c>
      <c r="T33" s="3">
        <f t="shared" si="0"/>
        <v>0</v>
      </c>
      <c r="U33">
        <v>0</v>
      </c>
      <c r="W33">
        <v>31</v>
      </c>
      <c r="X33">
        <v>5</v>
      </c>
      <c r="Y33">
        <v>3</v>
      </c>
      <c r="Z33">
        <v>3</v>
      </c>
      <c r="AA33">
        <v>3</v>
      </c>
      <c r="AB33">
        <v>5</v>
      </c>
      <c r="AC33">
        <v>3</v>
      </c>
      <c r="AD33">
        <v>1</v>
      </c>
      <c r="AE33">
        <f t="array" ref="AE33">SQRT(SUMSQ(X33:AC33-TRANSPOSE($B$105:$B$110)))</f>
        <v>3.1622776601683795</v>
      </c>
      <c r="AF33">
        <f t="array" ref="AF33">SQRT(SUMSQ(X33:AC33-TRANSPOSE(C135:C140)))</f>
        <v>9.2736184954957039</v>
      </c>
      <c r="AG33">
        <v>2.8284271247461903</v>
      </c>
      <c r="AH33">
        <f t="array" ref="AH33">SQRT(SUMSQ(X33:AC33-TRANSPOSE($E$105:$E$110)))</f>
        <v>2.8284271247461903</v>
      </c>
      <c r="AI33">
        <f t="array" ref="AI33">SQRT(SUMSQ(X33:AC33-TRANSPOSE($F$105:$F$110)))</f>
        <v>5.0990195135927845</v>
      </c>
      <c r="AJ33">
        <f t="array" ref="AJ33">SQRT(SUMSQ(X33:AC33-TRANSPOSE($G$105:$G$110)))</f>
        <v>4</v>
      </c>
      <c r="AK33">
        <f t="array" ref="AK33">SQRT(SUMSQ(X33:AC33-TRANSPOSE($H$105:$H$110)))</f>
        <v>2.6457513110645907</v>
      </c>
      <c r="AL33">
        <f t="array" ref="AL33">SQRT(SUMSQ(X33:AC33-TRANSPOSE($I$105:$I$110)))</f>
        <v>2.6457513110645907</v>
      </c>
      <c r="AM33">
        <f t="array" ref="AM33">SQRT(SUMSQ(X33:AC33-TRANSPOSE($J$105:$J$110)))</f>
        <v>2.6457513110645907</v>
      </c>
      <c r="AN33">
        <f t="array" ref="AN33">SQRT(SUMSQ(X33:AC33-TRANSPOSE($K$105:$K$110)))</f>
        <v>2.8284271247461903</v>
      </c>
      <c r="AO33">
        <f t="array" ref="AO33">SQRT(SUMSQ(X33:AC33-TRANSPOSE($L$105:$L$110)))</f>
        <v>2.6457513110645907</v>
      </c>
      <c r="AP33">
        <f t="array" ref="AP33">SQRT(SUMSQ(X33:AC33-TRANSPOSE($M$105:$M$110)))</f>
        <v>2.6457513110645907</v>
      </c>
      <c r="AQ33">
        <f t="array" ref="AQ33">SQRT(SUMSQ(X33:AC33-TRANSPOSE($N$105:$N$110)))</f>
        <v>4.1231056256176606</v>
      </c>
      <c r="AR33">
        <f t="array" ref="AR33">SQRT(SUMSQ(X33:AC33-TRANSPOSE($T$105:$T$110)))</f>
        <v>1.4142135623730951</v>
      </c>
      <c r="AS33">
        <f t="array" ref="AS33">SQRT(SUMSQ(X33:AC33-TRANSPOSE($U$105:$U$110)))</f>
        <v>3</v>
      </c>
      <c r="AT33">
        <f t="array" ref="AT33">SQRT(SUMSQ(X33:AC33-TRANSPOSE($V$105:$V$110)))</f>
        <v>2.8284271247461903</v>
      </c>
      <c r="AU33">
        <f t="array" ref="AU33">SQRT(SUMSQ(X33:AC33-TRANSPOSE($W$105:$W$110)))</f>
        <v>3.1622776601683795</v>
      </c>
      <c r="AV33">
        <f t="array" ref="AV33">SQRT(SUMSQ(X33:AC33-TRANSPOSE($X$105:$X$110)))</f>
        <v>4.1231056256176606</v>
      </c>
      <c r="AW33">
        <f t="array" ref="AW33">SQRT(SUMSQ(X33:AC33-TRANSPOSE($Y$105:$Y$110)))</f>
        <v>3</v>
      </c>
      <c r="AX33">
        <f t="array" ref="AX33">SQRT(SUMSQ(X33:AC33-TRANSPOSE($Z$105:$Z$110)))</f>
        <v>2.8284271247461903</v>
      </c>
      <c r="AY33">
        <f t="array" ref="AY33">SQRT(SUMSQ(X33:AC33-TRANSPOSE($AA$105:$AA$110)))</f>
        <v>3.4641016151377544</v>
      </c>
      <c r="AZ33">
        <f t="array" ref="AZ33">SQRT(SUMSQ(X33:AC33-TRANSPOSE($AB$105:$AB$110)))</f>
        <v>2.4494897427831779</v>
      </c>
      <c r="BA33">
        <f t="array" ref="BA33">SQRT(SUMSQ(X33:AC33-TRANSPOSE($AC$105:$AC$110)))</f>
        <v>2.6457513110645907</v>
      </c>
      <c r="BB33">
        <f t="array" ref="BB33">SQRT(SUMSQ(X$3:AC33-TRANSPOSE($AD$105:$AD$110)))</f>
        <v>14.933184523068078</v>
      </c>
      <c r="BC33">
        <f t="array" ref="BC33">SQRT(SUMSQ(X33:AC33-TRANSPOSE($AE$105:$AE$110)))</f>
        <v>3.4641016151377544</v>
      </c>
      <c r="BD33">
        <f t="array" ref="BD33">SQRT(SUMSQ(X33:AC33-TRANSPOSE($AF$105:$AF$110)))</f>
        <v>2.4494897427831779</v>
      </c>
      <c r="BE33">
        <f t="array" ref="BE33">SQRT(SUMSQ(X33:AC33-TRANSPOSE($AG$105:$AG$110)))</f>
        <v>1.7320508075688772</v>
      </c>
      <c r="BF33">
        <f t="array" ref="BF33">SQRT(SUMSQ(X33:AC33-TRANSPOSE($AH$105:$AH$110)))</f>
        <v>2.4494897427831779</v>
      </c>
      <c r="BG33">
        <f t="array" ref="BG33">SQRT(SUMSQ(X33:AC33-TRANSPOSE($AI$105:$AI$110)))</f>
        <v>3.1622776601683795</v>
      </c>
      <c r="BH33">
        <f t="array" ref="BH33">SQRT(SUMSQ(X33:AC33-TRANSPOSE($AQ$105:$AQ$110)))</f>
        <v>3.3166247903553998</v>
      </c>
      <c r="BI33">
        <f t="array" ref="BI33">SQRT(SUMSQ(X33:AC33-TRANSPOSE($AR$105:$AR$110)))</f>
        <v>2.8284271247461903</v>
      </c>
      <c r="BJ33">
        <f t="array" ref="BJ33">SQRT(SUMSQ(X33:AC33-TRANSPOSE($AS$105:$AS$110)))</f>
        <v>3</v>
      </c>
      <c r="BK33">
        <f t="array" ref="BK33">SQRT(SUMSQ(X33:AC33-TRANSPOSE($AT$105:$AT$110)))</f>
        <v>5.0990195135927845</v>
      </c>
      <c r="BL33">
        <f t="array" ref="BL33">SQRT(SUMSQ(X33:AC33-TRANSPOSE($AU$105:$AU$110)))</f>
        <v>4</v>
      </c>
      <c r="BM33">
        <f t="array" ref="BM33">SQRT(SUMSQ(X33:AC33-TRANSPOSE($AV$105:$AV$110)))</f>
        <v>2</v>
      </c>
      <c r="BN33">
        <f t="array" ref="BN33">SQRT(SUMSQ(X33:AC33-TRANSPOSE($AW$105:$AW$110)))</f>
        <v>4</v>
      </c>
      <c r="BO33">
        <f t="array" ref="BO33">SQRT(SUMSQ(X33:AC33-TRANSPOSE($AX$105:$AX$110)))</f>
        <v>4.4721359549995796</v>
      </c>
      <c r="BP33">
        <f t="array" ref="BP33">SQRT(SUMSQ(X33:AC33-TRANSPOSE($AY$105:$AY$110)))</f>
        <v>1.7320508075688772</v>
      </c>
      <c r="BQ33">
        <f t="array" ref="BQ33">SQRT(SUMSQ(X33:AC33-TRANSPOSE($AZ$105:$AZ$110)))</f>
        <v>3.4641016151377544</v>
      </c>
      <c r="BR33">
        <f t="array" ref="BR33">SQRT(SUMSQ(X33:AC33-TRANSPOSE($BA$105:$BA$110)))</f>
        <v>3.872983346207417</v>
      </c>
      <c r="BS33">
        <f t="array" ref="BS33">SQRT(SUMSQ(X33:AC33-TRANSPOSE($BB$105:$BB$110)))</f>
        <v>2.4494897427831779</v>
      </c>
      <c r="BT33">
        <f t="array" ref="BT33">SQRT(SUMSQ(X33:AC33-TRANSPOSE($BC$105:$BC$110)))</f>
        <v>2.6457513110645907</v>
      </c>
      <c r="BU33">
        <f t="array" ref="BU33">SQRT(SUMSQ(X33:AC33-TRANSPOSE($BD$105:$BD$110)))</f>
        <v>3</v>
      </c>
    </row>
    <row r="34" spans="1:73" x14ac:dyDescent="0.25">
      <c r="A34">
        <v>132</v>
      </c>
      <c r="B34">
        <v>5</v>
      </c>
      <c r="C34">
        <v>3</v>
      </c>
      <c r="D34">
        <v>5</v>
      </c>
      <c r="E34">
        <v>4</v>
      </c>
      <c r="F34">
        <v>5</v>
      </c>
      <c r="G34">
        <v>5</v>
      </c>
      <c r="H34">
        <v>0</v>
      </c>
      <c r="I34" s="1">
        <f>SMALL(BJ3:BJ102,1)</f>
        <v>1.4142135623730951</v>
      </c>
      <c r="J34" s="1">
        <f>INDEX($W$3:$BU$103, MATCH(I34, BJ3:BJ102, 0),8)</f>
        <v>1</v>
      </c>
      <c r="K34">
        <f>SMALL(BJ3:BJ102,2)</f>
        <v>1.4142135623730951</v>
      </c>
      <c r="L34">
        <f>INDEX($W$3:$BU$103, MATCH(K34, BJ3:BJ102, 0),8)</f>
        <v>1</v>
      </c>
      <c r="M34">
        <f>SMALL(BJ3:BJ102,3)</f>
        <v>1.4142135623730951</v>
      </c>
      <c r="N34">
        <f>INDEX($W$3:$BU$103, MATCH(M34, BJ3:BJ102, 0),8)</f>
        <v>1</v>
      </c>
      <c r="O34">
        <f>SMALL(BJ3:BJ102,4)</f>
        <v>1.4142135623730951</v>
      </c>
      <c r="P34" s="1">
        <f>INDEX($W$3:$BU$103, MATCH(O34, BJ3:BJ102, 0),8)</f>
        <v>1</v>
      </c>
      <c r="Q34">
        <f>SMALL(BJ3:BJ102,5)</f>
        <v>1.4142135623730951</v>
      </c>
      <c r="R34" s="1">
        <f>INDEX($W$3:$BU$103, MATCH(Q34, BJ3:BJ102, 0),8)</f>
        <v>1</v>
      </c>
      <c r="S34" s="4">
        <f t="shared" si="1"/>
        <v>1</v>
      </c>
      <c r="T34" s="4">
        <f t="shared" si="0"/>
        <v>1</v>
      </c>
      <c r="U34" s="2">
        <v>0</v>
      </c>
      <c r="W34">
        <v>32</v>
      </c>
      <c r="X34">
        <v>5</v>
      </c>
      <c r="Y34">
        <v>3</v>
      </c>
      <c r="Z34">
        <v>3</v>
      </c>
      <c r="AA34">
        <v>3</v>
      </c>
      <c r="AB34">
        <v>5</v>
      </c>
      <c r="AC34">
        <v>3</v>
      </c>
      <c r="AD34">
        <v>0</v>
      </c>
      <c r="AE34">
        <f t="array" ref="AE34">SQRT(SUMSQ(X34:AC34-TRANSPOSE($B$105:$B$110)))</f>
        <v>3.1622776601683795</v>
      </c>
      <c r="AF34">
        <f t="array" ref="AF34">SQRT(SUMSQ(X34:AC34-TRANSPOSE(C136:C141)))</f>
        <v>9.2736184954957039</v>
      </c>
      <c r="AG34">
        <v>2.8284271247461903</v>
      </c>
      <c r="AH34">
        <f t="array" ref="AH34">SQRT(SUMSQ(X34:AC34-TRANSPOSE($E$105:$E$110)))</f>
        <v>2.8284271247461903</v>
      </c>
      <c r="AI34">
        <f t="array" ref="AI34">SQRT(SUMSQ(X34:AC34-TRANSPOSE($F$105:$F$110)))</f>
        <v>5.0990195135927845</v>
      </c>
      <c r="AJ34">
        <f t="array" ref="AJ34">SQRT(SUMSQ(X34:AC34-TRANSPOSE($G$105:$G$110)))</f>
        <v>4</v>
      </c>
      <c r="AK34">
        <f t="array" ref="AK34">SQRT(SUMSQ(X34:AC34-TRANSPOSE($H$105:$H$110)))</f>
        <v>2.6457513110645907</v>
      </c>
      <c r="AL34">
        <f t="array" ref="AL34">SQRT(SUMSQ(X34:AC34-TRANSPOSE($I$105:$I$110)))</f>
        <v>2.6457513110645907</v>
      </c>
      <c r="AM34">
        <f t="array" ref="AM34">SQRT(SUMSQ(X34:AC34-TRANSPOSE($J$105:$J$110)))</f>
        <v>2.6457513110645907</v>
      </c>
      <c r="AN34">
        <f t="array" ref="AN34">SQRT(SUMSQ(X34:AC34-TRANSPOSE($K$105:$K$110)))</f>
        <v>2.8284271247461903</v>
      </c>
      <c r="AO34">
        <f t="array" ref="AO34">SQRT(SUMSQ(X34:AC34-TRANSPOSE($L$105:$L$110)))</f>
        <v>2.6457513110645907</v>
      </c>
      <c r="AP34">
        <f t="array" ref="AP34">SQRT(SUMSQ(X34:AC34-TRANSPOSE($M$105:$M$110)))</f>
        <v>2.6457513110645907</v>
      </c>
      <c r="AQ34">
        <f t="array" ref="AQ34">SQRT(SUMSQ(X34:AC34-TRANSPOSE($N$105:$N$110)))</f>
        <v>4.1231056256176606</v>
      </c>
      <c r="AR34">
        <f t="array" ref="AR34">SQRT(SUMSQ(X34:AC34-TRANSPOSE($T$105:$T$110)))</f>
        <v>1.4142135623730951</v>
      </c>
      <c r="AS34">
        <f t="array" ref="AS34">SQRT(SUMSQ(X34:AC34-TRANSPOSE($U$105:$U$110)))</f>
        <v>3</v>
      </c>
      <c r="AT34">
        <f t="array" ref="AT34">SQRT(SUMSQ(X34:AC34-TRANSPOSE($V$105:$V$110)))</f>
        <v>2.8284271247461903</v>
      </c>
      <c r="AU34">
        <f t="array" ref="AU34">SQRT(SUMSQ(X34:AC34-TRANSPOSE($W$105:$W$110)))</f>
        <v>3.1622776601683795</v>
      </c>
      <c r="AV34">
        <f t="array" ref="AV34">SQRT(SUMSQ(X34:AC34-TRANSPOSE($X$105:$X$110)))</f>
        <v>4.1231056256176606</v>
      </c>
      <c r="AW34">
        <f t="array" ref="AW34">SQRT(SUMSQ(X34:AC34-TRANSPOSE($Y$105:$Y$110)))</f>
        <v>3</v>
      </c>
      <c r="AX34">
        <f t="array" ref="AX34">SQRT(SUMSQ(X34:AC34-TRANSPOSE($Z$105:$Z$110)))</f>
        <v>2.8284271247461903</v>
      </c>
      <c r="AY34">
        <f t="array" ref="AY34">SQRT(SUMSQ(X34:AC34-TRANSPOSE($AA$105:$AA$110)))</f>
        <v>3.4641016151377544</v>
      </c>
      <c r="AZ34">
        <f t="array" ref="AZ34">SQRT(SUMSQ(X34:AC34-TRANSPOSE($AB$105:$AB$110)))</f>
        <v>2.4494897427831779</v>
      </c>
      <c r="BA34">
        <f t="array" ref="BA34">SQRT(SUMSQ(X34:AC34-TRANSPOSE($AC$105:$AC$110)))</f>
        <v>2.6457513110645907</v>
      </c>
      <c r="BB34">
        <f t="array" ref="BB34">SQRT(SUMSQ(X$3:AC34-TRANSPOSE($AD$105:$AD$110)))</f>
        <v>15.066519173319364</v>
      </c>
      <c r="BC34">
        <f t="array" ref="BC34">SQRT(SUMSQ(X34:AC34-TRANSPOSE($AE$105:$AE$110)))</f>
        <v>3.4641016151377544</v>
      </c>
      <c r="BD34">
        <f t="array" ref="BD34">SQRT(SUMSQ(X34:AC34-TRANSPOSE($AF$105:$AF$110)))</f>
        <v>2.4494897427831779</v>
      </c>
      <c r="BE34">
        <f t="array" ref="BE34">SQRT(SUMSQ(X34:AC34-TRANSPOSE($AG$105:$AG$110)))</f>
        <v>1.7320508075688772</v>
      </c>
      <c r="BF34">
        <f t="array" ref="BF34">SQRT(SUMSQ(X34:AC34-TRANSPOSE($AH$105:$AH$110)))</f>
        <v>2.4494897427831779</v>
      </c>
      <c r="BG34">
        <f t="array" ref="BG34">SQRT(SUMSQ(X34:AC34-TRANSPOSE($AI$105:$AI$110)))</f>
        <v>3.1622776601683795</v>
      </c>
      <c r="BH34">
        <f t="array" ref="BH34">SQRT(SUMSQ(X34:AC34-TRANSPOSE($AQ$105:$AQ$110)))</f>
        <v>3.3166247903553998</v>
      </c>
      <c r="BI34">
        <f t="array" ref="BI34">SQRT(SUMSQ(X34:AC34-TRANSPOSE($AR$105:$AR$110)))</f>
        <v>2.8284271247461903</v>
      </c>
      <c r="BJ34">
        <f t="array" ref="BJ34">SQRT(SUMSQ(X34:AC34-TRANSPOSE($AS$105:$AS$110)))</f>
        <v>3</v>
      </c>
      <c r="BK34">
        <f t="array" ref="BK34">SQRT(SUMSQ(X34:AC34-TRANSPOSE($AT$105:$AT$110)))</f>
        <v>5.0990195135927845</v>
      </c>
      <c r="BL34">
        <f t="array" ref="BL34">SQRT(SUMSQ(X34:AC34-TRANSPOSE($AU$105:$AU$110)))</f>
        <v>4</v>
      </c>
      <c r="BM34">
        <f t="array" ref="BM34">SQRT(SUMSQ(X34:AC34-TRANSPOSE($AV$105:$AV$110)))</f>
        <v>2</v>
      </c>
      <c r="BN34">
        <f t="array" ref="BN34">SQRT(SUMSQ(X34:AC34-TRANSPOSE($AW$105:$AW$110)))</f>
        <v>4</v>
      </c>
      <c r="BO34">
        <f t="array" ref="BO34">SQRT(SUMSQ(X34:AC34-TRANSPOSE($AX$105:$AX$110)))</f>
        <v>4.4721359549995796</v>
      </c>
      <c r="BP34">
        <f t="array" ref="BP34">SQRT(SUMSQ(X34:AC34-TRANSPOSE($AY$105:$AY$110)))</f>
        <v>1.7320508075688772</v>
      </c>
      <c r="BQ34">
        <f t="array" ref="BQ34">SQRT(SUMSQ(X34:AC34-TRANSPOSE($AZ$105:$AZ$110)))</f>
        <v>3.4641016151377544</v>
      </c>
      <c r="BR34">
        <f t="array" ref="BR34">SQRT(SUMSQ(X34:AC34-TRANSPOSE($BA$105:$BA$110)))</f>
        <v>3.872983346207417</v>
      </c>
      <c r="BS34">
        <f t="array" ref="BS34">SQRT(SUMSQ(X34:AC34-TRANSPOSE($BB$105:$BB$110)))</f>
        <v>2.4494897427831779</v>
      </c>
      <c r="BT34">
        <f t="array" ref="BT34">SQRT(SUMSQ(X34:AC34-TRANSPOSE($BC$105:$BC$110)))</f>
        <v>2.6457513110645907</v>
      </c>
      <c r="BU34">
        <f t="array" ref="BU34">SQRT(SUMSQ(X34:AC34-TRANSPOSE($BD$105:$BD$110)))</f>
        <v>3</v>
      </c>
    </row>
    <row r="35" spans="1:73" x14ac:dyDescent="0.25">
      <c r="A35">
        <v>133</v>
      </c>
      <c r="B35">
        <v>3</v>
      </c>
      <c r="C35">
        <v>4</v>
      </c>
      <c r="D35">
        <v>4</v>
      </c>
      <c r="E35">
        <v>5</v>
      </c>
      <c r="F35">
        <v>1</v>
      </c>
      <c r="G35">
        <v>3</v>
      </c>
      <c r="H35">
        <v>1</v>
      </c>
      <c r="I35" s="1">
        <f>SMALL(BK3:BK102,1)</f>
        <v>1.7320508075688772</v>
      </c>
      <c r="J35" s="1">
        <f>INDEX($W$3:$BU$103, MATCH(I35, BK3:BK102, 0),8)</f>
        <v>0</v>
      </c>
      <c r="K35">
        <f>SMALL(BK3:BK102,2)</f>
        <v>1.7320508075688772</v>
      </c>
      <c r="L35">
        <f>INDEX($W$3:$BU$103, MATCH(K35, BK3:BK102, 0),8)</f>
        <v>0</v>
      </c>
      <c r="M35">
        <f>SMALL(BK3:BK102,3)</f>
        <v>2.2360679774997898</v>
      </c>
      <c r="N35">
        <f>INDEX($W$3:$BU$103, MATCH(M35, BK3:BK102, 0),8)</f>
        <v>0</v>
      </c>
      <c r="O35">
        <f>SMALL(BK3:BK102,4)</f>
        <v>2.2360679774997898</v>
      </c>
      <c r="P35" s="1">
        <f>INDEX($W$3:$BU$103, MATCH(O35, BK3:BK102, 0),8)</f>
        <v>0</v>
      </c>
      <c r="Q35">
        <f>SMALL(BK3:BK102,5)</f>
        <v>2.2360679774997898</v>
      </c>
      <c r="R35" s="1">
        <f>INDEX($W$3:$BU$103, MATCH(Q35, BK3:BK102, 0),8)</f>
        <v>0</v>
      </c>
      <c r="S35" s="4">
        <f t="shared" si="1"/>
        <v>0</v>
      </c>
      <c r="T35" s="4">
        <f t="shared" si="0"/>
        <v>0</v>
      </c>
      <c r="U35" s="2">
        <v>1</v>
      </c>
      <c r="W35">
        <v>33</v>
      </c>
      <c r="X35">
        <v>4</v>
      </c>
      <c r="Y35">
        <v>3</v>
      </c>
      <c r="Z35">
        <v>3</v>
      </c>
      <c r="AA35">
        <v>3</v>
      </c>
      <c r="AB35">
        <v>4</v>
      </c>
      <c r="AC35">
        <v>4</v>
      </c>
      <c r="AD35">
        <v>0</v>
      </c>
      <c r="AE35">
        <f t="array" ref="AE35">SQRT(SUMSQ(X35:AC35-TRANSPOSE($B$105:$B$110)))</f>
        <v>3.3166247903553998</v>
      </c>
      <c r="AF35">
        <f t="array" ref="AF35">SQRT(SUMSQ(X35:AC35-TRANSPOSE(C137:C142)))</f>
        <v>8.6602540378443873</v>
      </c>
      <c r="AG35">
        <v>2.8284271247461903</v>
      </c>
      <c r="AH35">
        <f t="array" ref="AH35">SQRT(SUMSQ(X35:AC35-TRANSPOSE($E$105:$E$110)))</f>
        <v>2.2360679774997898</v>
      </c>
      <c r="AI35">
        <f t="array" ref="AI35">SQRT(SUMSQ(X35:AC35-TRANSPOSE($F$105:$F$110)))</f>
        <v>4.358898943540674</v>
      </c>
      <c r="AJ35">
        <f t="array" ref="AJ35">SQRT(SUMSQ(X35:AC35-TRANSPOSE($G$105:$G$110)))</f>
        <v>3.872983346207417</v>
      </c>
      <c r="AK35">
        <f t="array" ref="AK35">SQRT(SUMSQ(X35:AC35-TRANSPOSE($H$105:$H$110)))</f>
        <v>2</v>
      </c>
      <c r="AL35">
        <f t="array" ref="AL35">SQRT(SUMSQ(X35:AC35-TRANSPOSE($I$105:$I$110)))</f>
        <v>2.8284271247461903</v>
      </c>
      <c r="AM35">
        <f t="array" ref="AM35">SQRT(SUMSQ(X35:AC35-TRANSPOSE($J$105:$J$110)))</f>
        <v>2</v>
      </c>
      <c r="AN35">
        <f t="array" ref="AN35">SQRT(SUMSQ(X35:AC35-TRANSPOSE($K$105:$K$110)))</f>
        <v>1.7320508075688772</v>
      </c>
      <c r="AO35">
        <f t="array" ref="AO35">SQRT(SUMSQ(X35:AC35-TRANSPOSE($L$105:$L$110)))</f>
        <v>2.4494897427831779</v>
      </c>
      <c r="AP35">
        <f t="array" ref="AP35">SQRT(SUMSQ(X35:AC35-TRANSPOSE($M$105:$M$110)))</f>
        <v>2</v>
      </c>
      <c r="AQ35">
        <f t="array" ref="AQ35">SQRT(SUMSQ(X35:AC35-TRANSPOSE($N$105:$N$110)))</f>
        <v>4</v>
      </c>
      <c r="AR35">
        <f t="array" ref="AR35">SQRT(SUMSQ(X35:AC35-TRANSPOSE($T$105:$T$110)))</f>
        <v>1.7320508075688772</v>
      </c>
      <c r="AS35">
        <f t="array" ref="AS35">SQRT(SUMSQ(X35:AC35-TRANSPOSE($U$105:$U$110)))</f>
        <v>2</v>
      </c>
      <c r="AT35">
        <f t="array" ref="AT35">SQRT(SUMSQ(X35:AC35-TRANSPOSE($V$105:$V$110)))</f>
        <v>1.7320508075688772</v>
      </c>
      <c r="AU35">
        <f t="array" ref="AU35">SQRT(SUMSQ(X35:AC35-TRANSPOSE($W$105:$W$110)))</f>
        <v>2.2360679774997898</v>
      </c>
      <c r="AV35">
        <f t="array" ref="AV35">SQRT(SUMSQ(X35:AC35-TRANSPOSE($X$105:$X$110)))</f>
        <v>3.1622776601683795</v>
      </c>
      <c r="AW35">
        <f t="array" ref="AW35">SQRT(SUMSQ(X35:AC35-TRANSPOSE($Y$105:$Y$110)))</f>
        <v>2.8284271247461903</v>
      </c>
      <c r="AX35">
        <f t="array" ref="AX35">SQRT(SUMSQ(X35:AC35-TRANSPOSE($Z$105:$Z$110)))</f>
        <v>2.2360679774997898</v>
      </c>
      <c r="AY35">
        <f t="array" ref="AY35">SQRT(SUMSQ(X35:AC35-TRANSPOSE($AA$105:$AA$110)))</f>
        <v>3.3166247903553998</v>
      </c>
      <c r="AZ35">
        <f t="array" ref="AZ35">SQRT(SUMSQ(X35:AC35-TRANSPOSE($AB$105:$AB$110)))</f>
        <v>1.7320508075688772</v>
      </c>
      <c r="BA35">
        <f t="array" ref="BA35">SQRT(SUMSQ(X35:AC35-TRANSPOSE($AC$105:$AC$110)))</f>
        <v>2.4494897427831779</v>
      </c>
      <c r="BB35">
        <f t="array" ref="BB35">SQRT(SUMSQ(X$3:AC35-TRANSPOSE($AD$105:$AD$110)))</f>
        <v>15.165750888103101</v>
      </c>
      <c r="BC35">
        <f t="array" ref="BC35">SQRT(SUMSQ(X35:AC35-TRANSPOSE($AE$105:$AE$110)))</f>
        <v>3</v>
      </c>
      <c r="BD35">
        <f t="array" ref="BD35">SQRT(SUMSQ(X35:AC35-TRANSPOSE($AF$105:$AF$110)))</f>
        <v>1.7320508075688772</v>
      </c>
      <c r="BE35">
        <f t="array" ref="BE35">SQRT(SUMSQ(X35:AC35-TRANSPOSE($AG$105:$AG$110)))</f>
        <v>1.4142135623730951</v>
      </c>
      <c r="BF35">
        <f t="array" ref="BF35">SQRT(SUMSQ(X35:AC35-TRANSPOSE($AH$105:$AH$110)))</f>
        <v>1.7320508075688772</v>
      </c>
      <c r="BG35">
        <f t="array" ref="BG35">SQRT(SUMSQ(X35:AC35-TRANSPOSE($AI$105:$AI$110)))</f>
        <v>2.2360679774997898</v>
      </c>
      <c r="BH35">
        <f t="array" ref="BH35">SQRT(SUMSQ(X35:AC35-TRANSPOSE($AQ$105:$AQ$110)))</f>
        <v>2.8284271247461903</v>
      </c>
      <c r="BI35">
        <f t="array" ref="BI35">SQRT(SUMSQ(X35:AC35-TRANSPOSE($AR$105:$AR$110)))</f>
        <v>2.2360679774997898</v>
      </c>
      <c r="BJ35">
        <f t="array" ref="BJ35">SQRT(SUMSQ(X35:AC35-TRANSPOSE($AS$105:$AS$110)))</f>
        <v>2.8284271247461903</v>
      </c>
      <c r="BK35">
        <f t="array" ref="BK35">SQRT(SUMSQ(X35:AC35-TRANSPOSE($AT$105:$AT$110)))</f>
        <v>4.1231056256176606</v>
      </c>
      <c r="BL35">
        <f t="array" ref="BL35">SQRT(SUMSQ(X35:AC35-TRANSPOSE($AU$105:$AU$110)))</f>
        <v>3.872983346207417</v>
      </c>
      <c r="BM35">
        <f t="array" ref="BM35">SQRT(SUMSQ(X35:AC35-TRANSPOSE($AV$105:$AV$110)))</f>
        <v>1</v>
      </c>
      <c r="BN35">
        <f t="array" ref="BN35">SQRT(SUMSQ(X35:AC35-TRANSPOSE($AW$105:$AW$110)))</f>
        <v>4.7958315233127191</v>
      </c>
      <c r="BO35">
        <f t="array" ref="BO35">SQRT(SUMSQ(X35:AC35-TRANSPOSE($AX$105:$AX$110)))</f>
        <v>3.6055512754639891</v>
      </c>
      <c r="BP35">
        <f t="array" ref="BP35">SQRT(SUMSQ(X35:AC35-TRANSPOSE($AY$105:$AY$110)))</f>
        <v>2</v>
      </c>
      <c r="BQ35">
        <f t="array" ref="BQ35">SQRT(SUMSQ(X35:AC35-TRANSPOSE($AZ$105:$AZ$110)))</f>
        <v>2.6457513110645907</v>
      </c>
      <c r="BR35">
        <f t="array" ref="BR35">SQRT(SUMSQ(X35:AC35-TRANSPOSE($BA$105:$BA$110)))</f>
        <v>2.8284271247461903</v>
      </c>
      <c r="BS35">
        <f t="array" ref="BS35">SQRT(SUMSQ(X35:AC35-TRANSPOSE($BB$105:$BB$110)))</f>
        <v>1.7320508075688772</v>
      </c>
      <c r="BT35">
        <f t="array" ref="BT35">SQRT(SUMSQ(X35:AC35-TRANSPOSE($BC$105:$BC$110)))</f>
        <v>1.4142135623730951</v>
      </c>
      <c r="BU35">
        <f t="array" ref="BU35">SQRT(SUMSQ(X35:AC35-TRANSPOSE($BD$105:$BD$110)))</f>
        <v>2.8284271247461903</v>
      </c>
    </row>
    <row r="36" spans="1:73" x14ac:dyDescent="0.25">
      <c r="A36">
        <v>134</v>
      </c>
      <c r="B36">
        <v>5</v>
      </c>
      <c r="C36">
        <v>1</v>
      </c>
      <c r="D36">
        <v>5</v>
      </c>
      <c r="E36">
        <v>5</v>
      </c>
      <c r="F36">
        <v>5</v>
      </c>
      <c r="G36">
        <v>5</v>
      </c>
      <c r="H36">
        <v>1</v>
      </c>
      <c r="I36" s="1">
        <f>SMALL(BL3:BL102,1)</f>
        <v>0</v>
      </c>
      <c r="J36" s="1">
        <f>INDEX($W$3:$BU$103, MATCH(I36, BL3:BL102, 0),8)</f>
        <v>1</v>
      </c>
      <c r="K36">
        <f>SMALL(BL3:BL102,2)</f>
        <v>1</v>
      </c>
      <c r="L36">
        <f>INDEX($W$3:$BU$103, MATCH(K36, BL3:BL102, 0),8)</f>
        <v>1</v>
      </c>
      <c r="M36">
        <f>SMALL(BL3:BL102,3)</f>
        <v>1.4142135623730951</v>
      </c>
      <c r="N36">
        <f>INDEX($W$3:$BU$103, MATCH(M36, BL3:BL102, 0),8)</f>
        <v>1</v>
      </c>
      <c r="O36">
        <f>SMALL(BL3:BL102,4)</f>
        <v>1.7320508075688772</v>
      </c>
      <c r="P36" s="1">
        <f>INDEX($W$3:$BU$103, MATCH(O36, BL3:BL102, 0),8)</f>
        <v>1</v>
      </c>
      <c r="Q36">
        <f>SMALL(BL3:BL102,5)</f>
        <v>1.7320508075688772</v>
      </c>
      <c r="R36" s="1">
        <f>INDEX($W$3:$BU$103, MATCH(Q36, BL3:BL102, 0),8)</f>
        <v>1</v>
      </c>
      <c r="S36" s="3">
        <f t="shared" si="1"/>
        <v>1</v>
      </c>
      <c r="T36" s="3">
        <f t="shared" si="0"/>
        <v>1</v>
      </c>
      <c r="U36">
        <v>1</v>
      </c>
      <c r="W36">
        <v>34</v>
      </c>
      <c r="X36">
        <v>4</v>
      </c>
      <c r="Y36">
        <v>1</v>
      </c>
      <c r="Z36">
        <v>3</v>
      </c>
      <c r="AA36">
        <v>4</v>
      </c>
      <c r="AB36">
        <v>4</v>
      </c>
      <c r="AC36">
        <v>5</v>
      </c>
      <c r="AD36">
        <v>0</v>
      </c>
      <c r="AE36">
        <f t="array" ref="AE36">SQRT(SUMSQ(X36:AC36-TRANSPOSE($B$105:$B$110)))</f>
        <v>4.1231056256176606</v>
      </c>
      <c r="AF36">
        <f t="array" ref="AF36">SQRT(SUMSQ(X36:AC36-TRANSPOSE(C138:C143)))</f>
        <v>9.1104335791442992</v>
      </c>
      <c r="AG36">
        <v>2.8284271247461903</v>
      </c>
      <c r="AH36">
        <f t="array" ref="AH36">SQRT(SUMSQ(X36:AC36-TRANSPOSE($E$105:$E$110)))</f>
        <v>3.3166247903553998</v>
      </c>
      <c r="AI36">
        <f t="array" ref="AI36">SQRT(SUMSQ(X36:AC36-TRANSPOSE($F$105:$F$110)))</f>
        <v>4.7958315233127191</v>
      </c>
      <c r="AJ36">
        <f t="array" ref="AJ36">SQRT(SUMSQ(X36:AC36-TRANSPOSE($G$105:$G$110)))</f>
        <v>4.7958315233127191</v>
      </c>
      <c r="AK36">
        <f t="array" ref="AK36">SQRT(SUMSQ(X36:AC36-TRANSPOSE($H$105:$H$110)))</f>
        <v>3.7416573867739413</v>
      </c>
      <c r="AL36">
        <f t="array" ref="AL36">SQRT(SUMSQ(X36:AC36-TRANSPOSE($I$105:$I$110)))</f>
        <v>4</v>
      </c>
      <c r="AM36">
        <f t="array" ref="AM36">SQRT(SUMSQ(X36:AC36-TRANSPOSE($J$105:$J$110)))</f>
        <v>2.4494897427831779</v>
      </c>
      <c r="AN36">
        <f t="array" ref="AN36">SQRT(SUMSQ(X36:AC36-TRANSPOSE($K$105:$K$110)))</f>
        <v>2.6457513110645907</v>
      </c>
      <c r="AO36">
        <f t="array" ref="AO36">SQRT(SUMSQ(X36:AC36-TRANSPOSE($L$105:$L$110)))</f>
        <v>2</v>
      </c>
      <c r="AP36">
        <f t="array" ref="AP36">SQRT(SUMSQ(X36:AC36-TRANSPOSE($M$105:$M$110)))</f>
        <v>2.4494897427831779</v>
      </c>
      <c r="AQ36">
        <f t="array" ref="AQ36">SQRT(SUMSQ(X36:AC36-TRANSPOSE($N$105:$N$110)))</f>
        <v>4.4721359549995796</v>
      </c>
      <c r="AR36">
        <f t="array" ref="AR36">SQRT(SUMSQ(X36:AC36-TRANSPOSE($T$105:$T$110)))</f>
        <v>3.3166247903553998</v>
      </c>
      <c r="AS36">
        <f t="array" ref="AS36">SQRT(SUMSQ(X36:AC36-TRANSPOSE($U$105:$U$110)))</f>
        <v>2</v>
      </c>
      <c r="AT36">
        <f t="array" ref="AT36">SQRT(SUMSQ(X36:AC36-TRANSPOSE($V$105:$V$110)))</f>
        <v>2.6457513110645907</v>
      </c>
      <c r="AU36">
        <f t="array" ref="AU36">SQRT(SUMSQ(X36:AC36-TRANSPOSE($W$105:$W$110)))</f>
        <v>3</v>
      </c>
      <c r="AV36">
        <f t="array" ref="AV36">SQRT(SUMSQ(X36:AC36-TRANSPOSE($X$105:$X$110)))</f>
        <v>1.4142135623730951</v>
      </c>
      <c r="AW36">
        <f t="array" ref="AW36">SQRT(SUMSQ(X36:AC36-TRANSPOSE($Y$105:$Y$110)))</f>
        <v>2</v>
      </c>
      <c r="AX36">
        <f t="array" ref="AX36">SQRT(SUMSQ(X36:AC36-TRANSPOSE($Z$105:$Z$110)))</f>
        <v>2.2360679774997898</v>
      </c>
      <c r="AY36">
        <f t="array" ref="AY36">SQRT(SUMSQ(X36:AC36-TRANSPOSE($AA$105:$AA$110)))</f>
        <v>2.6457513110645907</v>
      </c>
      <c r="AZ36">
        <f t="array" ref="AZ36">SQRT(SUMSQ(X36:AC36-TRANSPOSE($AB$105:$AB$110)))</f>
        <v>1.7320508075688772</v>
      </c>
      <c r="BA36">
        <f t="array" ref="BA36">SQRT(SUMSQ(X36:AC36-TRANSPOSE($AC$105:$AC$110)))</f>
        <v>2</v>
      </c>
      <c r="BB36">
        <f t="array" ref="BB36">SQRT(SUMSQ(X$3:AC36-TRANSPOSE($AD$105:$AD$110)))</f>
        <v>15.394804318340652</v>
      </c>
      <c r="BC36">
        <f t="array" ref="BC36">SQRT(SUMSQ(X36:AC36-TRANSPOSE($AE$105:$AE$110)))</f>
        <v>3.3166247903553998</v>
      </c>
      <c r="BD36">
        <f t="array" ref="BD36">SQRT(SUMSQ(X36:AC36-TRANSPOSE($AF$105:$AF$110)))</f>
        <v>2.2360679774997898</v>
      </c>
      <c r="BE36">
        <f t="array" ref="BE36">SQRT(SUMSQ(X36:AC36-TRANSPOSE($AG$105:$AG$110)))</f>
        <v>2.4494897427831779</v>
      </c>
      <c r="BF36">
        <f t="array" ref="BF36">SQRT(SUMSQ(X36:AC36-TRANSPOSE($AH$105:$AH$110)))</f>
        <v>2.2360679774997898</v>
      </c>
      <c r="BG36">
        <f t="array" ref="BG36">SQRT(SUMSQ(X36:AC36-TRANSPOSE($AI$105:$AI$110)))</f>
        <v>1.7320508075688772</v>
      </c>
      <c r="BH36">
        <f t="array" ref="BH36">SQRT(SUMSQ(X36:AC36-TRANSPOSE($AQ$105:$AQ$110)))</f>
        <v>1.4142135623730951</v>
      </c>
      <c r="BI36">
        <f t="array" ref="BI36">SQRT(SUMSQ(X36:AC36-TRANSPOSE($AR$105:$AR$110)))</f>
        <v>1.7320508075688772</v>
      </c>
      <c r="BJ36">
        <f t="array" ref="BJ36">SQRT(SUMSQ(X36:AC36-TRANSPOSE($AS$105:$AS$110)))</f>
        <v>3.1622776601683795</v>
      </c>
      <c r="BK36">
        <f t="array" ref="BK36">SQRT(SUMSQ(X36:AC36-TRANSPOSE($AT$105:$AT$110)))</f>
        <v>5</v>
      </c>
      <c r="BL36">
        <f t="array" ref="BL36">SQRT(SUMSQ(X36:AC36-TRANSPOSE($AU$105:$AU$110)))</f>
        <v>2.6457513110645907</v>
      </c>
      <c r="BM36">
        <f t="array" ref="BM36">SQRT(SUMSQ(X36:AC36-TRANSPOSE($AV$105:$AV$110)))</f>
        <v>2.2360679774997898</v>
      </c>
      <c r="BN36">
        <f t="array" ref="BN36">SQRT(SUMSQ(X36:AC36-TRANSPOSE($AW$105:$AW$110)))</f>
        <v>6.8556546004010439</v>
      </c>
      <c r="BO36">
        <f t="array" ref="BO36">SQRT(SUMSQ(X36:AC36-TRANSPOSE($AX$105:$AX$110)))</f>
        <v>4.7958315233127191</v>
      </c>
      <c r="BP36">
        <f t="array" ref="BP36">SQRT(SUMSQ(X36:AC36-TRANSPOSE($AY$105:$AY$110)))</f>
        <v>2.4494897427831779</v>
      </c>
      <c r="BQ36">
        <f t="array" ref="BQ36">SQRT(SUMSQ(X36:AC36-TRANSPOSE($AZ$105:$AZ$110)))</f>
        <v>3.872983346207417</v>
      </c>
      <c r="BR36">
        <f t="array" ref="BR36">SQRT(SUMSQ(X36:AC36-TRANSPOSE($BA$105:$BA$110)))</f>
        <v>2.4494897427831779</v>
      </c>
      <c r="BS36">
        <f t="array" ref="BS36">SQRT(SUMSQ(X36:AC36-TRANSPOSE($BB$105:$BB$110)))</f>
        <v>2.2360679774997898</v>
      </c>
      <c r="BT36">
        <f t="array" ref="BT36">SQRT(SUMSQ(X36:AC36-TRANSPOSE($BC$105:$BC$110)))</f>
        <v>2</v>
      </c>
      <c r="BU36">
        <f t="array" ref="BU36">SQRT(SUMSQ(X36:AC36-TRANSPOSE($BD$105:$BD$110)))</f>
        <v>2.8284271247461903</v>
      </c>
    </row>
    <row r="37" spans="1:73" x14ac:dyDescent="0.25">
      <c r="A37">
        <v>135</v>
      </c>
      <c r="B37">
        <v>4</v>
      </c>
      <c r="C37">
        <v>3</v>
      </c>
      <c r="D37">
        <v>3</v>
      </c>
      <c r="E37">
        <v>4</v>
      </c>
      <c r="F37">
        <v>4</v>
      </c>
      <c r="G37">
        <v>4</v>
      </c>
      <c r="H37">
        <v>1</v>
      </c>
      <c r="I37" s="1">
        <f>SMALL(BM3:BM102,1)</f>
        <v>1</v>
      </c>
      <c r="J37" s="1">
        <f>INDEX($W$3:$BU$103, MATCH(I37, BM3:BM102, 0),8)</f>
        <v>0</v>
      </c>
      <c r="K37">
        <f>SMALL(BM3:BM102,2)</f>
        <v>1</v>
      </c>
      <c r="L37">
        <f>INDEX($W$3:$BU$103, MATCH(K37, BM3:BM102, 0),8)</f>
        <v>0</v>
      </c>
      <c r="M37">
        <f>SMALL(BM3:BM102,3)</f>
        <v>1</v>
      </c>
      <c r="N37">
        <f>INDEX($W$3:$BU$103, MATCH(M37, BM3:BM102, 0),8)</f>
        <v>0</v>
      </c>
      <c r="O37">
        <f>SMALL(BM3:BM102,4)</f>
        <v>1</v>
      </c>
      <c r="P37">
        <f>INDEX($W$3:$BU$103, MATCH(O37, BM3:BM102, 0),8)</f>
        <v>0</v>
      </c>
      <c r="Q37">
        <f>SMALL(BM3:BM102,5)</f>
        <v>1.4142135623730951</v>
      </c>
      <c r="R37" s="1">
        <f>INDEX($W$3:$BU$103, MATCH(Q37, BM3:BM102, 0),8)</f>
        <v>0</v>
      </c>
      <c r="S37" s="4">
        <f t="shared" si="1"/>
        <v>0</v>
      </c>
      <c r="T37" s="4">
        <f t="shared" si="0"/>
        <v>0</v>
      </c>
      <c r="U37" s="2">
        <v>1</v>
      </c>
      <c r="W37">
        <v>35</v>
      </c>
      <c r="X37">
        <v>3</v>
      </c>
      <c r="Y37">
        <v>2</v>
      </c>
      <c r="Z37">
        <v>4</v>
      </c>
      <c r="AA37">
        <v>4</v>
      </c>
      <c r="AB37">
        <v>4</v>
      </c>
      <c r="AC37">
        <v>5</v>
      </c>
      <c r="AD37">
        <v>1</v>
      </c>
      <c r="AE37">
        <f t="array" ref="AE37">SQRT(SUMSQ(X37:AC37-TRANSPOSE($B$105:$B$110)))</f>
        <v>3.4641016151377544</v>
      </c>
      <c r="AF37">
        <f t="array" ref="AF37">SQRT(SUMSQ(X37:AC37-TRANSPOSE(C139:C144)))</f>
        <v>9.2736184954957039</v>
      </c>
      <c r="AG37">
        <v>2.8284271247461903</v>
      </c>
      <c r="AH37">
        <f t="array" ref="AH37">SQRT(SUMSQ(X37:AC37-TRANSPOSE($E$105:$E$110)))</f>
        <v>2.8284271247461903</v>
      </c>
      <c r="AI37">
        <f t="array" ref="AI37">SQRT(SUMSQ(X37:AC37-TRANSPOSE($F$105:$F$110)))</f>
        <v>4.8989794855663558</v>
      </c>
      <c r="AJ37">
        <f t="array" ref="AJ37">SQRT(SUMSQ(X37:AC37-TRANSPOSE($G$105:$G$110)))</f>
        <v>4</v>
      </c>
      <c r="AK37">
        <f t="array" ref="AK37">SQRT(SUMSQ(X37:AC37-TRANSPOSE($H$105:$H$110)))</f>
        <v>3.3166247903553998</v>
      </c>
      <c r="AL37">
        <f t="array" ref="AL37">SQRT(SUMSQ(X37:AC37-TRANSPOSE($I$105:$I$110)))</f>
        <v>3.3166247903553998</v>
      </c>
      <c r="AM37">
        <f t="array" ref="AM37">SQRT(SUMSQ(X37:AC37-TRANSPOSE($J$105:$J$110)))</f>
        <v>2.6457513110645907</v>
      </c>
      <c r="AN37">
        <f t="array" ref="AN37">SQRT(SUMSQ(X37:AC37-TRANSPOSE($K$105:$K$110)))</f>
        <v>2.4494897427831779</v>
      </c>
      <c r="AO37">
        <f t="array" ref="AO37">SQRT(SUMSQ(X37:AC37-TRANSPOSE($L$105:$L$110)))</f>
        <v>3</v>
      </c>
      <c r="AP37">
        <f t="array" ref="AP37">SQRT(SUMSQ(X37:AC37-TRANSPOSE($M$105:$M$110)))</f>
        <v>3</v>
      </c>
      <c r="AQ37">
        <f t="array" ref="AQ37">SQRT(SUMSQ(X37:AC37-TRANSPOSE($N$105:$N$110)))</f>
        <v>4.7958315233127191</v>
      </c>
      <c r="AR37">
        <f t="array" ref="AR37">SQRT(SUMSQ(X37:AC37-TRANSPOSE($T$105:$T$110)))</f>
        <v>3.1622776601683795</v>
      </c>
      <c r="AS37">
        <f t="array" ref="AS37">SQRT(SUMSQ(X37:AC37-TRANSPOSE($U$105:$U$110)))</f>
        <v>2.6457513110645907</v>
      </c>
      <c r="AT37">
        <f t="array" ref="AT37">SQRT(SUMSQ(X37:AC37-TRANSPOSE($V$105:$V$110)))</f>
        <v>2</v>
      </c>
      <c r="AU37">
        <f t="array" ref="AU37">SQRT(SUMSQ(X37:AC37-TRANSPOSE($W$105:$W$110)))</f>
        <v>3.1622776601683795</v>
      </c>
      <c r="AV37">
        <f t="array" ref="AV37">SQRT(SUMSQ(X37:AC37-TRANSPOSE($X$105:$X$110)))</f>
        <v>2.2360679774997898</v>
      </c>
      <c r="AW37">
        <f t="array" ref="AW37">SQRT(SUMSQ(X37:AC37-TRANSPOSE($Y$105:$Y$110)))</f>
        <v>2.6457513110645907</v>
      </c>
      <c r="AX37">
        <f t="array" ref="AX37">SQRT(SUMSQ(X37:AC37-TRANSPOSE($Z$105:$Z$110)))</f>
        <v>2.8284271247461903</v>
      </c>
      <c r="AY37">
        <f t="array" ref="AY37">SQRT(SUMSQ(X37:AC37-TRANSPOSE($AA$105:$AA$110)))</f>
        <v>2.8284271247461903</v>
      </c>
      <c r="AZ37">
        <f t="array" ref="AZ37">SQRT(SUMSQ(X37:AC37-TRANSPOSE($AB$105:$AB$110)))</f>
        <v>1.4142135623730951</v>
      </c>
      <c r="BA37">
        <f t="array" ref="BA37">SQRT(SUMSQ(X37:AC37-TRANSPOSE($AC$105:$AC$110)))</f>
        <v>2.2360679774997898</v>
      </c>
      <c r="BB37">
        <f t="array" ref="BB37">SQRT(SUMSQ(X$3:AC37-TRANSPOSE($AD$105:$AD$110)))</f>
        <v>15.588457268119896</v>
      </c>
      <c r="BC37">
        <f t="array" ref="BC37">SQRT(SUMSQ(X37:AC37-TRANSPOSE($AE$105:$AE$110)))</f>
        <v>3.4641016151377544</v>
      </c>
      <c r="BD37">
        <f t="array" ref="BD37">SQRT(SUMSQ(X37:AC37-TRANSPOSE($AF$105:$AF$110)))</f>
        <v>2.4494897427831779</v>
      </c>
      <c r="BE37">
        <f t="array" ref="BE37">SQRT(SUMSQ(X37:AC37-TRANSPOSE($AG$105:$AG$110)))</f>
        <v>2.6457513110645907</v>
      </c>
      <c r="BF37">
        <f t="array" ref="BF37">SQRT(SUMSQ(X37:AC37-TRANSPOSE($AH$105:$AH$110)))</f>
        <v>2</v>
      </c>
      <c r="BG37">
        <f t="array" ref="BG37">SQRT(SUMSQ(X37:AC37-TRANSPOSE($AI$105:$AI$110)))</f>
        <v>2.4494897427831779</v>
      </c>
      <c r="BH37">
        <f t="array" ref="BH37">SQRT(SUMSQ(X37:AC37-TRANSPOSE($AQ$105:$AQ$110)))</f>
        <v>2.2360679774997898</v>
      </c>
      <c r="BI37">
        <f t="array" ref="BI37">SQRT(SUMSQ(X37:AC37-TRANSPOSE($AR$105:$AR$110)))</f>
        <v>2.8284271247461903</v>
      </c>
      <c r="BJ37">
        <f t="array" ref="BJ37">SQRT(SUMSQ(X37:AC37-TRANSPOSE($AS$105:$AS$110)))</f>
        <v>2.6457513110645907</v>
      </c>
      <c r="BK37">
        <f t="array" ref="BK37">SQRT(SUMSQ(X37:AC37-TRANSPOSE($AT$105:$AT$110)))</f>
        <v>4.2426406871192848</v>
      </c>
      <c r="BL37">
        <f t="array" ref="BL37">SQRT(SUMSQ(X37:AC37-TRANSPOSE($AU$105:$AU$110)))</f>
        <v>2.8284271247461903</v>
      </c>
      <c r="BM37">
        <f t="array" ref="BM37">SQRT(SUMSQ(X37:AC37-TRANSPOSE($AV$105:$AV$110)))</f>
        <v>2</v>
      </c>
      <c r="BN37">
        <f t="array" ref="BN37">SQRT(SUMSQ(X37:AC37-TRANSPOSE($AW$105:$AW$110)))</f>
        <v>6.9282032302755088</v>
      </c>
      <c r="BO37">
        <f t="array" ref="BO37">SQRT(SUMSQ(X37:AC37-TRANSPOSE($AX$105:$AX$110)))</f>
        <v>4.2426406871192848</v>
      </c>
      <c r="BP37">
        <f t="array" ref="BP37">SQRT(SUMSQ(X37:AC37-TRANSPOSE($AY$105:$AY$110)))</f>
        <v>3</v>
      </c>
      <c r="BQ37">
        <f t="array" ref="BQ37">SQRT(SUMSQ(X37:AC37-TRANSPOSE($AZ$105:$AZ$110)))</f>
        <v>4</v>
      </c>
      <c r="BR37">
        <f t="array" ref="BR37">SQRT(SUMSQ(X37:AC37-TRANSPOSE($BA$105:$BA$110)))</f>
        <v>3</v>
      </c>
      <c r="BS37">
        <f t="array" ref="BS37">SQRT(SUMSQ(X37:AC37-TRANSPOSE($BB$105:$BB$110)))</f>
        <v>2.4494897427831779</v>
      </c>
      <c r="BT37">
        <f t="array" ref="BT37">SQRT(SUMSQ(X37:AC37-TRANSPOSE($BC$105:$BC$110)))</f>
        <v>1.7320508075688772</v>
      </c>
      <c r="BU37">
        <f t="array" ref="BU37">SQRT(SUMSQ(X37:AC37-TRANSPOSE($BD$105:$BD$110)))</f>
        <v>3.3166247903553998</v>
      </c>
    </row>
    <row r="38" spans="1:73" x14ac:dyDescent="0.25">
      <c r="A38">
        <v>136</v>
      </c>
      <c r="B38">
        <v>5</v>
      </c>
      <c r="C38">
        <v>5</v>
      </c>
      <c r="D38">
        <v>1</v>
      </c>
      <c r="E38">
        <v>1</v>
      </c>
      <c r="F38">
        <v>5</v>
      </c>
      <c r="G38">
        <v>1</v>
      </c>
      <c r="H38">
        <v>1</v>
      </c>
      <c r="I38" s="1">
        <f>SMALL(BN3:BN102,1)</f>
        <v>4</v>
      </c>
      <c r="J38" s="1">
        <f>INDEX($W$3:$BU$103, MATCH(I38, BN3:BN102, 0),8)</f>
        <v>1</v>
      </c>
      <c r="K38">
        <f>SMALL(BN3:BN102,2)</f>
        <v>4</v>
      </c>
      <c r="L38">
        <f>INDEX($W$3:$BU$103, MATCH(K38, BN3:BN102, 0),8)</f>
        <v>1</v>
      </c>
      <c r="M38">
        <f>SMALL(BN3:BN102,3)</f>
        <v>4.7958315233127191</v>
      </c>
      <c r="N38">
        <f>INDEX($W$3:$BU$103, MATCH(M38, BN3:BN102, 0),8)</f>
        <v>0</v>
      </c>
      <c r="O38">
        <f>SMALL(BN3:BN102,4)</f>
        <v>4.8989794855663558</v>
      </c>
      <c r="P38">
        <f>INDEX($W$3:$BU$103, MATCH(O38, BN3:BN102, 0),8)</f>
        <v>1</v>
      </c>
      <c r="Q38">
        <f>SMALL(BN3:BN102,5)</f>
        <v>5</v>
      </c>
      <c r="R38" s="1">
        <f>INDEX($W$3:$BU$103, MATCH(Q38, BN3:BN102, 0),8)</f>
        <v>0</v>
      </c>
      <c r="S38" s="3">
        <f t="shared" si="1"/>
        <v>1</v>
      </c>
      <c r="T38" s="3">
        <f t="shared" si="0"/>
        <v>1</v>
      </c>
      <c r="U38">
        <v>1</v>
      </c>
      <c r="W38">
        <v>36</v>
      </c>
      <c r="X38">
        <v>3</v>
      </c>
      <c r="Y38">
        <v>2</v>
      </c>
      <c r="Z38">
        <v>4</v>
      </c>
      <c r="AA38">
        <v>4</v>
      </c>
      <c r="AB38">
        <v>4</v>
      </c>
      <c r="AC38">
        <v>5</v>
      </c>
      <c r="AD38">
        <v>1</v>
      </c>
      <c r="AE38">
        <f t="array" ref="AE38">SQRT(SUMSQ(X38:AC38-TRANSPOSE($B$105:$B$110)))</f>
        <v>3.4641016151377544</v>
      </c>
      <c r="AF38">
        <f t="array" ref="AF38">SQRT(SUMSQ(X38:AC38-TRANSPOSE(C140:C145)))</f>
        <v>9.2736184954957039</v>
      </c>
      <c r="AG38">
        <v>2.8284271247461903</v>
      </c>
      <c r="AH38">
        <f t="array" ref="AH38">SQRT(SUMSQ(X38:AC38-TRANSPOSE($E$105:$E$110)))</f>
        <v>2.8284271247461903</v>
      </c>
      <c r="AI38">
        <f t="array" ref="AI38">SQRT(SUMSQ(X38:AC38-TRANSPOSE($F$105:$F$110)))</f>
        <v>4.8989794855663558</v>
      </c>
      <c r="AJ38">
        <f t="array" ref="AJ38">SQRT(SUMSQ(X38:AC38-TRANSPOSE($G$105:$G$110)))</f>
        <v>4</v>
      </c>
      <c r="AK38">
        <f t="array" ref="AK38">SQRT(SUMSQ(X38:AC38-TRANSPOSE($H$105:$H$110)))</f>
        <v>3.3166247903553998</v>
      </c>
      <c r="AL38">
        <f t="array" ref="AL38">SQRT(SUMSQ(X38:AC38-TRANSPOSE($I$105:$I$110)))</f>
        <v>3.3166247903553998</v>
      </c>
      <c r="AM38">
        <f t="array" ref="AM38">SQRT(SUMSQ(X38:AC38-TRANSPOSE($J$105:$J$110)))</f>
        <v>2.6457513110645907</v>
      </c>
      <c r="AN38">
        <f t="array" ref="AN38">SQRT(SUMSQ(X38:AC38-TRANSPOSE($K$105:$K$110)))</f>
        <v>2.4494897427831779</v>
      </c>
      <c r="AO38">
        <f t="array" ref="AO38">SQRT(SUMSQ(X38:AC38-TRANSPOSE($L$105:$L$110)))</f>
        <v>3</v>
      </c>
      <c r="AP38">
        <f t="array" ref="AP38">SQRT(SUMSQ(X38:AC38-TRANSPOSE($M$105:$M$110)))</f>
        <v>3</v>
      </c>
      <c r="AQ38">
        <f t="array" ref="AQ38">SQRT(SUMSQ(X38:AC38-TRANSPOSE($N$105:$N$110)))</f>
        <v>4.7958315233127191</v>
      </c>
      <c r="AR38">
        <f t="array" ref="AR38">SQRT(SUMSQ(X38:AC38-TRANSPOSE($T$105:$T$110)))</f>
        <v>3.1622776601683795</v>
      </c>
      <c r="AS38">
        <f t="array" ref="AS38">SQRT(SUMSQ(X38:AC38-TRANSPOSE($U$105:$U$110)))</f>
        <v>2.6457513110645907</v>
      </c>
      <c r="AT38">
        <f t="array" ref="AT38">SQRT(SUMSQ(X38:AC38-TRANSPOSE($V$105:$V$110)))</f>
        <v>2</v>
      </c>
      <c r="AU38">
        <f t="array" ref="AU38">SQRT(SUMSQ(X38:AC38-TRANSPOSE($W$105:$W$110)))</f>
        <v>3.1622776601683795</v>
      </c>
      <c r="AV38">
        <f t="array" ref="AV38">SQRT(SUMSQ(X38:AC38-TRANSPOSE($X$105:$X$110)))</f>
        <v>2.2360679774997898</v>
      </c>
      <c r="AW38">
        <f t="array" ref="AW38">SQRT(SUMSQ(X38:AC38-TRANSPOSE($Y$105:$Y$110)))</f>
        <v>2.6457513110645907</v>
      </c>
      <c r="AX38">
        <f t="array" ref="AX38">SQRT(SUMSQ(X38:AC38-TRANSPOSE($Z$105:$Z$110)))</f>
        <v>2.8284271247461903</v>
      </c>
      <c r="AY38">
        <f t="array" ref="AY38">SQRT(SUMSQ(X38:AC38-TRANSPOSE($AA$105:$AA$110)))</f>
        <v>2.8284271247461903</v>
      </c>
      <c r="AZ38">
        <f t="array" ref="AZ38">SQRT(SUMSQ(X38:AC38-TRANSPOSE($AB$105:$AB$110)))</f>
        <v>1.4142135623730951</v>
      </c>
      <c r="BA38">
        <f t="array" ref="BA38">SQRT(SUMSQ(X38:AC38-TRANSPOSE($AC$105:$AC$110)))</f>
        <v>2.2360679774997898</v>
      </c>
      <c r="BB38">
        <f t="array" ref="BB38">SQRT(SUMSQ(X$3:AC38-TRANSPOSE($AD$105:$AD$110)))</f>
        <v>15.779733838059499</v>
      </c>
      <c r="BC38">
        <f t="array" ref="BC38">SQRT(SUMSQ(X38:AC38-TRANSPOSE($AE$105:$AE$110)))</f>
        <v>3.4641016151377544</v>
      </c>
      <c r="BD38">
        <f t="array" ref="BD38">SQRT(SUMSQ(X38:AC38-TRANSPOSE($AF$105:$AF$110)))</f>
        <v>2.4494897427831779</v>
      </c>
      <c r="BE38">
        <f t="array" ref="BE38">SQRT(SUMSQ(X38:AC38-TRANSPOSE($AG$105:$AG$110)))</f>
        <v>2.6457513110645907</v>
      </c>
      <c r="BF38">
        <f t="array" ref="BF38">SQRT(SUMSQ(X38:AC38-TRANSPOSE($AH$105:$AH$110)))</f>
        <v>2</v>
      </c>
      <c r="BG38">
        <f t="array" ref="BG38">SQRT(SUMSQ(X38:AC38-TRANSPOSE($AI$105:$AI$110)))</f>
        <v>2.4494897427831779</v>
      </c>
      <c r="BH38">
        <f t="array" ref="BH38">SQRT(SUMSQ(X38:AC38-TRANSPOSE($AQ$105:$AQ$110)))</f>
        <v>2.2360679774997898</v>
      </c>
      <c r="BI38">
        <f t="array" ref="BI38">SQRT(SUMSQ(X38:AC38-TRANSPOSE($AR$105:$AR$110)))</f>
        <v>2.8284271247461903</v>
      </c>
      <c r="BJ38">
        <f t="array" ref="BJ38">SQRT(SUMSQ(X38:AC38-TRANSPOSE($AS$105:$AS$110)))</f>
        <v>2.6457513110645907</v>
      </c>
      <c r="BK38">
        <f t="array" ref="BK38">SQRT(SUMSQ(X38:AC38-TRANSPOSE($AT$105:$AT$110)))</f>
        <v>4.2426406871192848</v>
      </c>
      <c r="BL38">
        <f t="array" ref="BL38">SQRT(SUMSQ(X38:AC38-TRANSPOSE($AU$105:$AU$110)))</f>
        <v>2.8284271247461903</v>
      </c>
      <c r="BM38">
        <f t="array" ref="BM38">SQRT(SUMSQ(X38:AC38-TRANSPOSE($AV$105:$AV$110)))</f>
        <v>2</v>
      </c>
      <c r="BN38">
        <f t="array" ref="BN38">SQRT(SUMSQ(X38:AC38-TRANSPOSE($AW$105:$AW$110)))</f>
        <v>6.9282032302755088</v>
      </c>
      <c r="BO38">
        <f t="array" ref="BO38">SQRT(SUMSQ(X38:AC38-TRANSPOSE($AX$105:$AX$110)))</f>
        <v>4.2426406871192848</v>
      </c>
      <c r="BP38">
        <f t="array" ref="BP38">SQRT(SUMSQ(X38:AC38-TRANSPOSE($AY$105:$AY$110)))</f>
        <v>3</v>
      </c>
      <c r="BQ38">
        <f t="array" ref="BQ38">SQRT(SUMSQ(X38:AC38-TRANSPOSE($AZ$105:$AZ$110)))</f>
        <v>4</v>
      </c>
      <c r="BR38">
        <f t="array" ref="BR38">SQRT(SUMSQ(X38:AC38-TRANSPOSE($BA$105:$BA$110)))</f>
        <v>3</v>
      </c>
      <c r="BS38">
        <f t="array" ref="BS38">SQRT(SUMSQ(X38:AC38-TRANSPOSE($BB$105:$BB$110)))</f>
        <v>2.4494897427831779</v>
      </c>
      <c r="BT38">
        <f t="array" ref="BT38">SQRT(SUMSQ(X38:AC38-TRANSPOSE($BC$105:$BC$110)))</f>
        <v>1.7320508075688772</v>
      </c>
      <c r="BU38">
        <f t="array" ref="BU38">SQRT(SUMSQ(X38:AC38-TRANSPOSE($BD$105:$BD$110)))</f>
        <v>3.3166247903553998</v>
      </c>
    </row>
    <row r="39" spans="1:73" x14ac:dyDescent="0.25">
      <c r="A39">
        <v>137</v>
      </c>
      <c r="B39">
        <v>4</v>
      </c>
      <c r="C39">
        <v>4</v>
      </c>
      <c r="D39">
        <v>4</v>
      </c>
      <c r="E39">
        <v>4</v>
      </c>
      <c r="F39">
        <v>1</v>
      </c>
      <c r="G39">
        <v>3</v>
      </c>
      <c r="H39">
        <v>0</v>
      </c>
      <c r="I39" s="1">
        <f>SMALL(BO3:BO102,1)</f>
        <v>1.7320508075688772</v>
      </c>
      <c r="J39" s="1">
        <f>INDEX($W$3:$BU$103, MATCH(I39, BO3:BO102, 0),8)</f>
        <v>1</v>
      </c>
      <c r="K39">
        <f>SMALL(BO3:BO102,2)</f>
        <v>1.7320508075688772</v>
      </c>
      <c r="L39">
        <f>INDEX($W$3:$BU$103, MATCH(K39, BO3:BO102, 0),8)</f>
        <v>1</v>
      </c>
      <c r="M39">
        <f>SMALL(BO3:BO102,3)</f>
        <v>1.7320508075688772</v>
      </c>
      <c r="N39">
        <f>INDEX($W$3:$BU$103, MATCH(M39, BO3:BO102, 0),8)</f>
        <v>1</v>
      </c>
      <c r="O39">
        <f>SMALL(BO3:BO102,4)</f>
        <v>1.7320508075688772</v>
      </c>
      <c r="P39">
        <f>INDEX($W$3:$BU$103, MATCH(O39, BO3:BO102, 0),8)</f>
        <v>1</v>
      </c>
      <c r="Q39">
        <f>SMALL(BO3:BO102,5)</f>
        <v>2</v>
      </c>
      <c r="R39">
        <f>INDEX($W$3:$BU$103, MATCH(Q39, BO3:BO102, 0),8)</f>
        <v>0</v>
      </c>
      <c r="S39" s="4">
        <f t="shared" si="1"/>
        <v>1</v>
      </c>
      <c r="T39" s="4">
        <f t="shared" si="0"/>
        <v>1</v>
      </c>
      <c r="U39" s="2">
        <v>0</v>
      </c>
      <c r="W39">
        <v>37</v>
      </c>
      <c r="X39">
        <v>4</v>
      </c>
      <c r="Y39">
        <v>1</v>
      </c>
      <c r="Z39">
        <v>3</v>
      </c>
      <c r="AA39">
        <v>1</v>
      </c>
      <c r="AB39">
        <v>1</v>
      </c>
      <c r="AC39">
        <v>4</v>
      </c>
      <c r="AD39">
        <v>1</v>
      </c>
      <c r="AE39">
        <f t="array" ref="AE39">SQRT(SUMSQ(X39:AC39-TRANSPOSE($B$105:$B$110)))</f>
        <v>6.7823299831252681</v>
      </c>
      <c r="AF39">
        <f t="array" ref="AF39">SQRT(SUMSQ(X39:AC39-TRANSPOSE(C141:C146)))</f>
        <v>6.6332495807107996</v>
      </c>
      <c r="AG39">
        <v>2.8284271247461903</v>
      </c>
      <c r="AH39">
        <f t="array" ref="AH39">SQRT(SUMSQ(X39:AC39-TRANSPOSE($E$105:$E$110)))</f>
        <v>5.4772255750516612</v>
      </c>
      <c r="AI39">
        <f t="array" ref="AI39">SQRT(SUMSQ(X39:AC39-TRANSPOSE($F$105:$F$110)))</f>
        <v>2.4494897427831779</v>
      </c>
      <c r="AJ39">
        <f t="array" ref="AJ39">SQRT(SUMSQ(X39:AC39-TRANSPOSE($G$105:$G$110)))</f>
        <v>7.3484692283495345</v>
      </c>
      <c r="AK39">
        <f t="array" ref="AK39">SQRT(SUMSQ(X39:AC39-TRANSPOSE($H$105:$H$110)))</f>
        <v>4.7958315233127191</v>
      </c>
      <c r="AL39">
        <f t="array" ref="AL39">SQRT(SUMSQ(X39:AC39-TRANSPOSE($I$105:$I$110)))</f>
        <v>6.2449979983983983</v>
      </c>
      <c r="AM39">
        <f t="array" ref="AM39">SQRT(SUMSQ(X39:AC39-TRANSPOSE($J$105:$J$110)))</f>
        <v>3.872983346207417</v>
      </c>
      <c r="AN39">
        <f t="array" ref="AN39">SQRT(SUMSQ(X39:AC39-TRANSPOSE($K$105:$K$110)))</f>
        <v>4.8989794855663558</v>
      </c>
      <c r="AO39">
        <f t="array" ref="AO39">SQRT(SUMSQ(X39:AC39-TRANSPOSE($L$105:$L$110)))</f>
        <v>5.3851648071345037</v>
      </c>
      <c r="AP39">
        <f t="array" ref="AP39">SQRT(SUMSQ(X39:AC39-TRANSPOSE($M$105:$M$110)))</f>
        <v>5</v>
      </c>
      <c r="AQ39">
        <f t="array" ref="AQ39">SQRT(SUMSQ(X39:AC39-TRANSPOSE($N$105:$N$110)))</f>
        <v>4.358898943540674</v>
      </c>
      <c r="AR39">
        <f t="array" ref="AR39">SQRT(SUMSQ(X39:AC39-TRANSPOSE($T$105:$T$110)))</f>
        <v>4.4721359549995796</v>
      </c>
      <c r="AS39">
        <f t="array" ref="AS39">SQRT(SUMSQ(X39:AC39-TRANSPOSE($U$105:$U$110)))</f>
        <v>3.3166247903553998</v>
      </c>
      <c r="AT39">
        <f t="array" ref="AT39">SQRT(SUMSQ(X39:AC39-TRANSPOSE($V$105:$V$110)))</f>
        <v>4.2426406871192848</v>
      </c>
      <c r="AU39">
        <f t="array" ref="AU39">SQRT(SUMSQ(X39:AC39-TRANSPOSE($W$105:$W$110)))</f>
        <v>3.4641016151377544</v>
      </c>
      <c r="AV39">
        <f t="array" ref="AV39">SQRT(SUMSQ(X39:AC39-TRANSPOSE($X$105:$X$110)))</f>
        <v>4.5825756949558398</v>
      </c>
      <c r="AW39">
        <f t="array" ref="AW39">SQRT(SUMSQ(X39:AC39-TRANSPOSE($Y$105:$Y$110)))</f>
        <v>4.7958315233127191</v>
      </c>
      <c r="AX39">
        <f t="array" ref="AX39">SQRT(SUMSQ(X39:AC39-TRANSPOSE($Z$105:$Z$110)))</f>
        <v>3.1622776601683795</v>
      </c>
      <c r="AY39">
        <f t="array" ref="AY39">SQRT(SUMSQ(X39:AC39-TRANSPOSE($AA$105:$AA$110)))</f>
        <v>5.0990195135927845</v>
      </c>
      <c r="AZ39">
        <f t="array" ref="AZ39">SQRT(SUMSQ(X39:AC39-TRANSPOSE($AB$105:$AB$110)))</f>
        <v>4.4721359549995796</v>
      </c>
      <c r="BA39">
        <f t="array" ref="BA39">SQRT(SUMSQ(X39:AC39-TRANSPOSE($AC$105:$AC$110)))</f>
        <v>5.3851648071345037</v>
      </c>
      <c r="BB39">
        <f t="array" ref="BB39">SQRT(SUMSQ(X$3:AC39-TRANSPOSE($AD$105:$AD$110)))</f>
        <v>16.522711641858304</v>
      </c>
      <c r="BC39">
        <f t="array" ref="BC39">SQRT(SUMSQ(X39:AC39-TRANSPOSE($AE$105:$AE$110)))</f>
        <v>3.7416573867739413</v>
      </c>
      <c r="BD39">
        <f t="array" ref="BD39">SQRT(SUMSQ(X39:AC39-TRANSPOSE($AF$105:$AF$110)))</f>
        <v>4.8989794855663558</v>
      </c>
      <c r="BE39">
        <f t="array" ref="BE39">SQRT(SUMSQ(X39:AC39-TRANSPOSE($AG$105:$AG$110)))</f>
        <v>4.7958315233127191</v>
      </c>
      <c r="BF39">
        <f t="array" ref="BF39">SQRT(SUMSQ(X39:AC39-TRANSPOSE($AH$105:$AH$110)))</f>
        <v>4.6904157598234297</v>
      </c>
      <c r="BG39">
        <f t="array" ref="BG39">SQRT(SUMSQ(X39:AC39-TRANSPOSE($AI$105:$AI$110)))</f>
        <v>2.8284271247461903</v>
      </c>
      <c r="BH39">
        <f t="array" ref="BH39">SQRT(SUMSQ(X39:AC39-TRANSPOSE($AQ$105:$AQ$110)))</f>
        <v>4.5825756949558398</v>
      </c>
      <c r="BI39">
        <f t="array" ref="BI39">SQRT(SUMSQ(X39:AC39-TRANSPOSE($AR$105:$AR$110)))</f>
        <v>4.6904157598234297</v>
      </c>
      <c r="BJ39">
        <f t="array" ref="BJ39">SQRT(SUMSQ(X39:AC39-TRANSPOSE($AS$105:$AS$110)))</f>
        <v>5.9160797830996161</v>
      </c>
      <c r="BK39">
        <f t="array" ref="BK39">SQRT(SUMSQ(X39:AC39-TRANSPOSE($AT$105:$AT$110)))</f>
        <v>5.2915026221291814</v>
      </c>
      <c r="BL39">
        <f t="array" ref="BL39">SQRT(SUMSQ(X39:AC39-TRANSPOSE($AU$105:$AU$110)))</f>
        <v>6.164414002968976</v>
      </c>
      <c r="BM39">
        <f t="array" ref="BM39">SQRT(SUMSQ(X39:AC39-TRANSPOSE($AV$105:$AV$110)))</f>
        <v>4.6904157598234297</v>
      </c>
      <c r="BN39">
        <f t="array" ref="BN39">SQRT(SUMSQ(X39:AC39-TRANSPOSE($AW$105:$AW$110)))</f>
        <v>6.7823299831252681</v>
      </c>
      <c r="BO39">
        <f t="array" ref="BO39">SQRT(SUMSQ(X39:AC39-TRANSPOSE($AX$105:$AX$110)))</f>
        <v>4.4721359549995796</v>
      </c>
      <c r="BP39">
        <f t="array" ref="BP39">SQRT(SUMSQ(X39:AC39-TRANSPOSE($AY$105:$AY$110)))</f>
        <v>4.5825756949558398</v>
      </c>
      <c r="BQ39">
        <f t="array" ref="BQ39">SQRT(SUMSQ(X39:AC39-TRANSPOSE($AZ$105:$AZ$110)))</f>
        <v>3.1622776601683795</v>
      </c>
      <c r="BR39">
        <f t="array" ref="BR39">SQRT(SUMSQ(X39:AC39-TRANSPOSE($BA$105:$BA$110)))</f>
        <v>3.6055512754639891</v>
      </c>
      <c r="BS39">
        <f t="array" ref="BS39">SQRT(SUMSQ(X39:AC39-TRANSPOSE($BB$105:$BB$110)))</f>
        <v>4.8989794855663558</v>
      </c>
      <c r="BT39">
        <f t="array" ref="BT39">SQRT(SUMSQ(X39:AC39-TRANSPOSE($BC$105:$BC$110)))</f>
        <v>4.7958315233127191</v>
      </c>
      <c r="BU39">
        <f t="array" ref="BU39">SQRT(SUMSQ(X39:AC39-TRANSPOSE($BD$105:$BD$110)))</f>
        <v>6.2449979983983983</v>
      </c>
    </row>
    <row r="40" spans="1:73" x14ac:dyDescent="0.25">
      <c r="A40">
        <v>138</v>
      </c>
      <c r="B40">
        <v>5</v>
      </c>
      <c r="C40">
        <v>2</v>
      </c>
      <c r="D40">
        <v>3</v>
      </c>
      <c r="E40">
        <v>4</v>
      </c>
      <c r="F40">
        <v>4</v>
      </c>
      <c r="G40">
        <v>3</v>
      </c>
      <c r="H40">
        <v>1</v>
      </c>
      <c r="I40" s="1">
        <f>SMALL(BP3:BP102,1)</f>
        <v>1.4142135623730951</v>
      </c>
      <c r="J40" s="1">
        <f>INDEX($W$3:$BU$103, MATCH(I40, BP3:BP102, 0),8)</f>
        <v>0</v>
      </c>
      <c r="K40">
        <f>SMALL(BP3:BP102,2)</f>
        <v>1.4142135623730951</v>
      </c>
      <c r="L40">
        <f>INDEX($W$3:$BU$103, MATCH(K40, BP3:BP102, 0),8)</f>
        <v>0</v>
      </c>
      <c r="M40">
        <f>SMALL(BP3:BP102,3)</f>
        <v>1.4142135623730951</v>
      </c>
      <c r="N40">
        <f>INDEX($W$3:$BU$103, MATCH(M40, BP3:BP102, 0),8)</f>
        <v>0</v>
      </c>
      <c r="O40">
        <f>SMALL(BP3:BP102,4)</f>
        <v>1.4142135623730951</v>
      </c>
      <c r="P40">
        <f>INDEX($W$3:$BU$103, MATCH(O40, BP3:BP102, 0),8)</f>
        <v>0</v>
      </c>
      <c r="Q40">
        <f>SMALL(BP3:BP102,5)</f>
        <v>1.7320508075688772</v>
      </c>
      <c r="R40">
        <f>INDEX($W$3:$BU$103, MATCH(Q40, BP3:BP102, 0),8)</f>
        <v>0</v>
      </c>
      <c r="S40" s="4">
        <f t="shared" si="1"/>
        <v>0</v>
      </c>
      <c r="T40" s="4">
        <f t="shared" si="0"/>
        <v>0</v>
      </c>
      <c r="U40" s="2">
        <v>1</v>
      </c>
      <c r="W40">
        <v>38</v>
      </c>
      <c r="X40">
        <v>4</v>
      </c>
      <c r="Y40">
        <v>2</v>
      </c>
      <c r="Z40">
        <v>3</v>
      </c>
      <c r="AA40">
        <v>3</v>
      </c>
      <c r="AB40">
        <v>4</v>
      </c>
      <c r="AC40">
        <v>4</v>
      </c>
      <c r="AD40">
        <v>0</v>
      </c>
      <c r="AE40">
        <f t="array" ref="AE40">SQRT(SUMSQ(X40:AC40-TRANSPOSE($B$105:$B$110)))</f>
        <v>3.7416573867739413</v>
      </c>
      <c r="AF40">
        <f t="array" ref="AF40">SQRT(SUMSQ(X40:AC40-TRANSPOSE(C142:C147)))</f>
        <v>8.3666002653407556</v>
      </c>
      <c r="AG40">
        <v>2.8284271247461903</v>
      </c>
      <c r="AH40">
        <f t="array" ref="AH40">SQRT(SUMSQ(X40:AC40-TRANSPOSE($E$105:$E$110)))</f>
        <v>2.8284271247461903</v>
      </c>
      <c r="AI40">
        <f t="array" ref="AI40">SQRT(SUMSQ(X40:AC40-TRANSPOSE($F$105:$F$110)))</f>
        <v>4</v>
      </c>
      <c r="AJ40">
        <f t="array" ref="AJ40">SQRT(SUMSQ(X40:AC40-TRANSPOSE($G$105:$G$110)))</f>
        <v>4.4721359549995796</v>
      </c>
      <c r="AK40">
        <f t="array" ref="AK40">SQRT(SUMSQ(X40:AC40-TRANSPOSE($H$105:$H$110)))</f>
        <v>2.6457513110645907</v>
      </c>
      <c r="AL40">
        <f t="array" ref="AL40">SQRT(SUMSQ(X40:AC40-TRANSPOSE($I$105:$I$110)))</f>
        <v>3.3166247903553998</v>
      </c>
      <c r="AM40">
        <f t="array" ref="AM40">SQRT(SUMSQ(X40:AC40-TRANSPOSE($J$105:$J$110)))</f>
        <v>1.7320508075688772</v>
      </c>
      <c r="AN40">
        <f t="array" ref="AN40">SQRT(SUMSQ(X40:AC40-TRANSPOSE($K$105:$K$110)))</f>
        <v>2</v>
      </c>
      <c r="AO40">
        <f t="array" ref="AO40">SQRT(SUMSQ(X40:AC40-TRANSPOSE($L$105:$L$110)))</f>
        <v>2.2360679774997898</v>
      </c>
      <c r="AP40">
        <f t="array" ref="AP40">SQRT(SUMSQ(X40:AC40-TRANSPOSE($M$105:$M$110)))</f>
        <v>2.2360679774997898</v>
      </c>
      <c r="AQ40">
        <f t="array" ref="AQ40">SQRT(SUMSQ(X40:AC40-TRANSPOSE($N$105:$N$110)))</f>
        <v>3.6055512754639891</v>
      </c>
      <c r="AR40">
        <f t="array" ref="AR40">SQRT(SUMSQ(X40:AC40-TRANSPOSE($T$105:$T$110)))</f>
        <v>2</v>
      </c>
      <c r="AS40">
        <f t="array" ref="AS40">SQRT(SUMSQ(X40:AC40-TRANSPOSE($U$105:$U$110)))</f>
        <v>1.7320508075688772</v>
      </c>
      <c r="AT40">
        <f t="array" ref="AT40">SQRT(SUMSQ(X40:AC40-TRANSPOSE($V$105:$V$110)))</f>
        <v>2</v>
      </c>
      <c r="AU40">
        <f t="array" ref="AU40">SQRT(SUMSQ(X40:AC40-TRANSPOSE($W$105:$W$110)))</f>
        <v>2</v>
      </c>
      <c r="AV40">
        <f t="array" ref="AV40">SQRT(SUMSQ(X40:AC40-TRANSPOSE($X$105:$X$110)))</f>
        <v>2.6457513110645907</v>
      </c>
      <c r="AW40">
        <f t="array" ref="AW40">SQRT(SUMSQ(X40:AC40-TRANSPOSE($Y$105:$Y$110)))</f>
        <v>2.2360679774997898</v>
      </c>
      <c r="AX40">
        <f t="array" ref="AX40">SQRT(SUMSQ(X40:AC40-TRANSPOSE($Z$105:$Z$110)))</f>
        <v>1.4142135623730951</v>
      </c>
      <c r="AY40">
        <f t="array" ref="AY40">SQRT(SUMSQ(X40:AC40-TRANSPOSE($AA$105:$AA$110)))</f>
        <v>2.8284271247461903</v>
      </c>
      <c r="AZ40">
        <f t="array" ref="AZ40">SQRT(SUMSQ(X40:AC40-TRANSPOSE($AB$105:$AB$110)))</f>
        <v>1.4142135623730951</v>
      </c>
      <c r="BA40">
        <f t="array" ref="BA40">SQRT(SUMSQ(X40:AC40-TRANSPOSE($AC$105:$AC$110)))</f>
        <v>2.2360679774997898</v>
      </c>
      <c r="BB40">
        <f t="array" ref="BB40">SQRT(SUMSQ(X$3:AC40-TRANSPOSE($AD$105:$AD$110)))</f>
        <v>16.643316977093239</v>
      </c>
      <c r="BC40">
        <f t="array" ref="BC40">SQRT(SUMSQ(X40:AC40-TRANSPOSE($AE$105:$AE$110)))</f>
        <v>2.8284271247461903</v>
      </c>
      <c r="BD40">
        <f t="array" ref="BD40">SQRT(SUMSQ(X40:AC40-TRANSPOSE($AF$105:$AF$110)))</f>
        <v>2</v>
      </c>
      <c r="BE40">
        <f t="array" ref="BE40">SQRT(SUMSQ(X40:AC40-TRANSPOSE($AG$105:$AG$110)))</f>
        <v>1.7320508075688772</v>
      </c>
      <c r="BF40">
        <f t="array" ref="BF40">SQRT(SUMSQ(X40:AC40-TRANSPOSE($AH$105:$AH$110)))</f>
        <v>1.4142135623730951</v>
      </c>
      <c r="BG40">
        <f t="array" ref="BG40">SQRT(SUMSQ(X40:AC40-TRANSPOSE($AI$105:$AI$110)))</f>
        <v>1.4142135623730951</v>
      </c>
      <c r="BH40">
        <f t="array" ref="BH40">SQRT(SUMSQ(X40:AC40-TRANSPOSE($AQ$105:$AQ$110)))</f>
        <v>2.2360679774997898</v>
      </c>
      <c r="BI40">
        <f t="array" ref="BI40">SQRT(SUMSQ(X40:AC40-TRANSPOSE($AR$105:$AR$110)))</f>
        <v>2</v>
      </c>
      <c r="BJ40">
        <f t="array" ref="BJ40">SQRT(SUMSQ(X40:AC40-TRANSPOSE($AS$105:$AS$110)))</f>
        <v>3</v>
      </c>
      <c r="BK40">
        <f t="array" ref="BK40">SQRT(SUMSQ(X40:AC40-TRANSPOSE($AT$105:$AT$110)))</f>
        <v>4.4721359549995796</v>
      </c>
      <c r="BL40">
        <f t="array" ref="BL40">SQRT(SUMSQ(X40:AC40-TRANSPOSE($AU$105:$AU$110)))</f>
        <v>3.4641016151377544</v>
      </c>
      <c r="BM40">
        <f t="array" ref="BM40">SQRT(SUMSQ(X40:AC40-TRANSPOSE($AV$105:$AV$110)))</f>
        <v>1.4142135623730951</v>
      </c>
      <c r="BN40">
        <f t="array" ref="BN40">SQRT(SUMSQ(X40:AC40-TRANSPOSE($AW$105:$AW$110)))</f>
        <v>5.2915026221291814</v>
      </c>
      <c r="BO40">
        <f t="array" ref="BO40">SQRT(SUMSQ(X40:AC40-TRANSPOSE($AX$105:$AX$110)))</f>
        <v>4</v>
      </c>
      <c r="BP40">
        <f t="array" ref="BP40">SQRT(SUMSQ(X40:AC40-TRANSPOSE($AY$105:$AY$110)))</f>
        <v>1.7320508075688772</v>
      </c>
      <c r="BQ40">
        <f t="array" ref="BQ40">SQRT(SUMSQ(X40:AC40-TRANSPOSE($AZ$105:$AZ$110)))</f>
        <v>2.8284271247461903</v>
      </c>
      <c r="BR40">
        <f t="array" ref="BR40">SQRT(SUMSQ(X40:AC40-TRANSPOSE($BA$105:$BA$110)))</f>
        <v>2.6457513110645907</v>
      </c>
      <c r="BS40">
        <f t="array" ref="BS40">SQRT(SUMSQ(X40:AC40-TRANSPOSE($BB$105:$BB$110)))</f>
        <v>2</v>
      </c>
      <c r="BT40">
        <f t="array" ref="BT40">SQRT(SUMSQ(X40:AC40-TRANSPOSE($BC$105:$BC$110)))</f>
        <v>1.7320508075688772</v>
      </c>
      <c r="BU40">
        <f t="array" ref="BU40">SQRT(SUMSQ(X40:AC40-TRANSPOSE($BD$105:$BD$110)))</f>
        <v>3</v>
      </c>
    </row>
    <row r="41" spans="1:73" x14ac:dyDescent="0.25">
      <c r="A41">
        <v>139</v>
      </c>
      <c r="B41">
        <v>5</v>
      </c>
      <c r="C41">
        <v>3</v>
      </c>
      <c r="D41">
        <v>3</v>
      </c>
      <c r="E41">
        <v>1</v>
      </c>
      <c r="F41">
        <v>3</v>
      </c>
      <c r="G41">
        <v>5</v>
      </c>
      <c r="H41">
        <v>0</v>
      </c>
      <c r="I41" s="1">
        <f>SMALL(BQ3:BQ102,1)</f>
        <v>2</v>
      </c>
      <c r="J41" s="1">
        <f>INDEX($W$3:$BU$103, MATCH(I41, BQ3:BQ102, 0),8)</f>
        <v>1</v>
      </c>
      <c r="K41">
        <f>SMALL(BQ3:BQ102,2)</f>
        <v>2.2360679774997898</v>
      </c>
      <c r="L41">
        <f>INDEX($W$3:$BU$103, MATCH(K41, BQ3:BQ102, 0),8)</f>
        <v>0</v>
      </c>
      <c r="M41">
        <f>SMALL(BQ3:BQ102,3)</f>
        <v>2.2360679774997898</v>
      </c>
      <c r="N41">
        <f>INDEX($W$3:$BU$103, MATCH(M41, BQ3:BQ102, 0),8)</f>
        <v>0</v>
      </c>
      <c r="O41">
        <f>SMALL(BQ3:BQ102,4)</f>
        <v>2.2360679774997898</v>
      </c>
      <c r="P41">
        <f>INDEX($W$3:$BU$103, MATCH(O41, BQ3:BQ102, 0),8)</f>
        <v>0</v>
      </c>
      <c r="Q41">
        <f>SMALL(BQ3:BQ102,5)</f>
        <v>2.2360679774997898</v>
      </c>
      <c r="R41">
        <f>INDEX($W$3:$BU$103, MATCH(Q41, BQ3:BQ102, 0),8)</f>
        <v>0</v>
      </c>
      <c r="S41" s="3">
        <f t="shared" si="1"/>
        <v>0</v>
      </c>
      <c r="T41" s="3">
        <f t="shared" si="0"/>
        <v>0</v>
      </c>
      <c r="U41">
        <v>0</v>
      </c>
      <c r="W41">
        <v>39</v>
      </c>
      <c r="X41">
        <v>5</v>
      </c>
      <c r="Y41">
        <v>3</v>
      </c>
      <c r="Z41">
        <v>4</v>
      </c>
      <c r="AA41">
        <v>3</v>
      </c>
      <c r="AB41">
        <v>4</v>
      </c>
      <c r="AC41">
        <v>5</v>
      </c>
      <c r="AD41">
        <v>1</v>
      </c>
      <c r="AE41">
        <f t="array" ref="AE41">SQRT(SUMSQ(X41:AC41-TRANSPOSE($B$105:$B$110)))</f>
        <v>2.8284271247461903</v>
      </c>
      <c r="AF41">
        <f t="array" ref="AF41">SQRT(SUMSQ(X41:AC41-TRANSPOSE(C143:C148)))</f>
        <v>10</v>
      </c>
      <c r="AG41">
        <v>2.8284271247461903</v>
      </c>
      <c r="AH41">
        <f t="array" ref="AH41">SQRT(SUMSQ(X41:AC41-TRANSPOSE($E$105:$E$110)))</f>
        <v>1.4142135623730951</v>
      </c>
      <c r="AI41">
        <f t="array" ref="AI41">SQRT(SUMSQ(X41:AC41-TRANSPOSE($F$105:$F$110)))</f>
        <v>5.2915026221291814</v>
      </c>
      <c r="AJ41">
        <f t="array" ref="AJ41">SQRT(SUMSQ(X41:AC41-TRANSPOSE($G$105:$G$110)))</f>
        <v>3.1622776601683795</v>
      </c>
      <c r="AK41">
        <f t="array" ref="AK41">SQRT(SUMSQ(X41:AC41-TRANSPOSE($H$105:$H$110)))</f>
        <v>3</v>
      </c>
      <c r="AL41">
        <f t="array" ref="AL41">SQRT(SUMSQ(X41:AC41-TRANSPOSE($I$105:$I$110)))</f>
        <v>2.2360679774997898</v>
      </c>
      <c r="AM41">
        <f t="array" ref="AM41">SQRT(SUMSQ(X41:AC41-TRANSPOSE($J$105:$J$110)))</f>
        <v>3</v>
      </c>
      <c r="AN41">
        <f t="array" ref="AN41">SQRT(SUMSQ(X41:AC41-TRANSPOSE($K$105:$K$110)))</f>
        <v>3.1622776601683795</v>
      </c>
      <c r="AO41">
        <f t="array" ref="AO41">SQRT(SUMSQ(X41:AC41-TRANSPOSE($L$105:$L$110)))</f>
        <v>2.6457513110645907</v>
      </c>
      <c r="AP41">
        <f t="array" ref="AP41">SQRT(SUMSQ(X41:AC41-TRANSPOSE($M$105:$M$110)))</f>
        <v>2.2360679774997898</v>
      </c>
      <c r="AQ41">
        <f t="array" ref="AQ41">SQRT(SUMSQ(X41:AC41-TRANSPOSE($N$105:$N$110)))</f>
        <v>5.3851648071345037</v>
      </c>
      <c r="AR41">
        <f t="array" ref="AR41">SQRT(SUMSQ(X41:AC41-TRANSPOSE($T$105:$T$110)))</f>
        <v>2</v>
      </c>
      <c r="AS41">
        <f t="array" ref="AS41">SQRT(SUMSQ(X41:AC41-TRANSPOSE($U$105:$U$110)))</f>
        <v>1.7320508075688772</v>
      </c>
      <c r="AT41">
        <f t="array" ref="AT41">SQRT(SUMSQ(X41:AC41-TRANSPOSE($V$105:$V$110)))</f>
        <v>2</v>
      </c>
      <c r="AU41">
        <f t="array" ref="AU41">SQRT(SUMSQ(X41:AC41-TRANSPOSE($W$105:$W$110)))</f>
        <v>3.7416573867739413</v>
      </c>
      <c r="AV41">
        <f t="array" ref="AV41">SQRT(SUMSQ(X41:AC41-TRANSPOSE($X$105:$X$110)))</f>
        <v>3.3166247903553998</v>
      </c>
      <c r="AW41">
        <f t="array" ref="AW41">SQRT(SUMSQ(X41:AC41-TRANSPOSE($Y$105:$Y$110)))</f>
        <v>2.2360679774997898</v>
      </c>
      <c r="AX41">
        <f t="array" ref="AX41">SQRT(SUMSQ(X41:AC41-TRANSPOSE($Z$105:$Z$110)))</f>
        <v>2.8284271247461903</v>
      </c>
      <c r="AY41">
        <f t="array" ref="AY41">SQRT(SUMSQ(X41:AC41-TRANSPOSE($AA$105:$AA$110)))</f>
        <v>2.4494897427831779</v>
      </c>
      <c r="AZ41">
        <f t="array" ref="AZ41">SQRT(SUMSQ(X41:AC41-TRANSPOSE($AB$105:$AB$110)))</f>
        <v>2</v>
      </c>
      <c r="BA41">
        <f t="array" ref="BA41">SQRT(SUMSQ(X41:AC41-TRANSPOSE($AC$105:$AC$110)))</f>
        <v>1.7320508075688772</v>
      </c>
      <c r="BB41">
        <f t="array" ref="BB41">SQRT(SUMSQ(X$3:AC41-TRANSPOSE($AD$105:$AD$110)))</f>
        <v>16.703293088490067</v>
      </c>
      <c r="BC41">
        <f t="array" ref="BC41">SQRT(SUMSQ(X41:AC41-TRANSPOSE($AE$105:$AE$110)))</f>
        <v>3.1622776601683795</v>
      </c>
      <c r="BD41">
        <f t="array" ref="BD41">SQRT(SUMSQ(X41:AC41-TRANSPOSE($AF$105:$AF$110)))</f>
        <v>1.4142135623730951</v>
      </c>
      <c r="BE41">
        <f t="array" ref="BE41">SQRT(SUMSQ(X41:AC41-TRANSPOSE($AG$105:$AG$110)))</f>
        <v>1.7320508075688772</v>
      </c>
      <c r="BF41">
        <f t="array" ref="BF41">SQRT(SUMSQ(X41:AC41-TRANSPOSE($AH$105:$AH$110)))</f>
        <v>2.8284271247461903</v>
      </c>
      <c r="BG41">
        <f t="array" ref="BG41">SQRT(SUMSQ(X41:AC41-TRANSPOSE($AI$105:$AI$110)))</f>
        <v>2.8284271247461903</v>
      </c>
      <c r="BH41">
        <f t="array" ref="BH41">SQRT(SUMSQ(X41:AC41-TRANSPOSE($AQ$105:$AQ$110)))</f>
        <v>2.2360679774997898</v>
      </c>
      <c r="BI41">
        <f t="array" ref="BI41">SQRT(SUMSQ(X41:AC41-TRANSPOSE($AR$105:$AR$110)))</f>
        <v>2.4494897427831779</v>
      </c>
      <c r="BJ41">
        <f t="array" ref="BJ41">SQRT(SUMSQ(X41:AC41-TRANSPOSE($AS$105:$AS$110)))</f>
        <v>1.7320508075688772</v>
      </c>
      <c r="BK41">
        <f t="array" ref="BK41">SQRT(SUMSQ(X41:AC41-TRANSPOSE($AT$105:$AT$110)))</f>
        <v>4.6904157598234297</v>
      </c>
      <c r="BL41">
        <f t="array" ref="BL41">SQRT(SUMSQ(X41:AC41-TRANSPOSE($AU$105:$AU$110)))</f>
        <v>3.1622776601683795</v>
      </c>
      <c r="BM41">
        <f t="array" ref="BM41">SQRT(SUMSQ(X41:AC41-TRANSPOSE($AV$105:$AV$110)))</f>
        <v>2</v>
      </c>
      <c r="BN41">
        <f t="array" ref="BN41">SQRT(SUMSQ(X41:AC41-TRANSPOSE($AW$105:$AW$110)))</f>
        <v>5.8309518948453007</v>
      </c>
      <c r="BO41">
        <f t="array" ref="BO41">SQRT(SUMSQ(X41:AC41-TRANSPOSE($AX$105:$AX$110)))</f>
        <v>4</v>
      </c>
      <c r="BP41">
        <f t="array" ref="BP41">SQRT(SUMSQ(X41:AC41-TRANSPOSE($AY$105:$AY$110)))</f>
        <v>2.6457513110645907</v>
      </c>
      <c r="BQ41">
        <f t="array" ref="BQ41">SQRT(SUMSQ(X41:AC41-TRANSPOSE($AZ$105:$AZ$110)))</f>
        <v>2.4494897427831779</v>
      </c>
      <c r="BR41">
        <f t="array" ref="BR41">SQRT(SUMSQ(X41:AC41-TRANSPOSE($BA$105:$BA$110)))</f>
        <v>2.6457513110645907</v>
      </c>
      <c r="BS41">
        <f t="array" ref="BS41">SQRT(SUMSQ(X41:AC41-TRANSPOSE($BB$105:$BB$110)))</f>
        <v>1.4142135623730951</v>
      </c>
      <c r="BT41">
        <f t="array" ref="BT41">SQRT(SUMSQ(X41:AC41-TRANSPOSE($BC$105:$BC$110)))</f>
        <v>1.7320508075688772</v>
      </c>
      <c r="BU41">
        <f t="array" ref="BU41">SQRT(SUMSQ(X41:AC41-TRANSPOSE($BD$105:$BD$110)))</f>
        <v>3</v>
      </c>
    </row>
    <row r="42" spans="1:73" x14ac:dyDescent="0.25">
      <c r="A42">
        <v>140</v>
      </c>
      <c r="B42">
        <v>5</v>
      </c>
      <c r="C42">
        <v>2</v>
      </c>
      <c r="D42">
        <v>3</v>
      </c>
      <c r="E42">
        <v>4</v>
      </c>
      <c r="F42">
        <v>2</v>
      </c>
      <c r="G42">
        <v>5</v>
      </c>
      <c r="H42">
        <v>1</v>
      </c>
      <c r="I42" s="1">
        <f>SMALL(BR3:BR102,1)</f>
        <v>1</v>
      </c>
      <c r="J42" s="1">
        <f>INDEX($W$3:$BU$103, MATCH(I42, BR3:BR102, 0),8)</f>
        <v>1</v>
      </c>
      <c r="K42">
        <f>SMALL(BR3:BR102,2)</f>
        <v>1</v>
      </c>
      <c r="L42">
        <f>INDEX($W$3:$BU$103, MATCH(K42, BR3:BR102, 0),8)</f>
        <v>1</v>
      </c>
      <c r="M42">
        <f>SMALL(BR3:BR102,3)</f>
        <v>1.4142135623730951</v>
      </c>
      <c r="N42">
        <f>INDEX($W$3:$BU$103, MATCH(M42, BR3:BR102, 0),8)</f>
        <v>0</v>
      </c>
      <c r="O42">
        <f>SMALL(BP3:BP126,4)</f>
        <v>1.4142135623730951</v>
      </c>
      <c r="P42">
        <f>INDEX($W$3:$BU$103, MATCH(O42, BR3:BR102, 0),8)</f>
        <v>0</v>
      </c>
      <c r="Q42">
        <f>SMALL(BR3:BR102,5)</f>
        <v>1.7320508075688772</v>
      </c>
      <c r="R42">
        <f>INDEX($W$3:$BU$103, MATCH(Q42, BR3:BR102, 0),8)</f>
        <v>1</v>
      </c>
      <c r="S42" s="3">
        <f t="shared" si="1"/>
        <v>1</v>
      </c>
      <c r="T42" s="3">
        <f t="shared" si="0"/>
        <v>1</v>
      </c>
      <c r="U42">
        <v>1</v>
      </c>
      <c r="W42">
        <v>40</v>
      </c>
      <c r="X42">
        <v>5</v>
      </c>
      <c r="Y42">
        <v>3</v>
      </c>
      <c r="Z42">
        <v>4</v>
      </c>
      <c r="AA42">
        <v>3</v>
      </c>
      <c r="AB42">
        <v>4</v>
      </c>
      <c r="AC42">
        <v>5</v>
      </c>
      <c r="AD42">
        <v>1</v>
      </c>
      <c r="AE42">
        <f t="array" ref="AE42">SQRT(SUMSQ(X42:AC42-TRANSPOSE($B$105:$B$110)))</f>
        <v>2.8284271247461903</v>
      </c>
      <c r="AF42">
        <f t="array" ref="AF42">SQRT(SUMSQ(X42:AC42-TRANSPOSE(C144:C149)))</f>
        <v>10</v>
      </c>
      <c r="AG42">
        <v>2.8284271247461903</v>
      </c>
      <c r="AH42">
        <f t="array" ref="AH42">SQRT(SUMSQ(X42:AC42-TRANSPOSE($E$105:$E$110)))</f>
        <v>1.4142135623730951</v>
      </c>
      <c r="AI42">
        <f t="array" ref="AI42">SQRT(SUMSQ(X42:AC42-TRANSPOSE($F$105:$F$110)))</f>
        <v>5.2915026221291814</v>
      </c>
      <c r="AJ42">
        <f t="array" ref="AJ42">SQRT(SUMSQ(X42:AC42-TRANSPOSE($G$105:$G$110)))</f>
        <v>3.1622776601683795</v>
      </c>
      <c r="AK42">
        <f t="array" ref="AK42">SQRT(SUMSQ(X42:AC42-TRANSPOSE($H$105:$H$110)))</f>
        <v>3</v>
      </c>
      <c r="AL42">
        <f t="array" ref="AL42">SQRT(SUMSQ(X42:AC42-TRANSPOSE($I$105:$I$110)))</f>
        <v>2.2360679774997898</v>
      </c>
      <c r="AM42">
        <f t="array" ref="AM42">SQRT(SUMSQ(X42:AC42-TRANSPOSE($J$105:$J$110)))</f>
        <v>3</v>
      </c>
      <c r="AN42">
        <f t="array" ref="AN42">SQRT(SUMSQ(X42:AC42-TRANSPOSE($K$105:$K$110)))</f>
        <v>3.1622776601683795</v>
      </c>
      <c r="AO42">
        <f t="array" ref="AO42">SQRT(SUMSQ(X42:AC42-TRANSPOSE($L$105:$L$110)))</f>
        <v>2.6457513110645907</v>
      </c>
      <c r="AP42">
        <f t="array" ref="AP42">SQRT(SUMSQ(X42:AC42-TRANSPOSE($M$105:$M$110)))</f>
        <v>2.2360679774997898</v>
      </c>
      <c r="AQ42">
        <f t="array" ref="AQ42">SQRT(SUMSQ(X42:AC42-TRANSPOSE($N$105:$N$110)))</f>
        <v>5.3851648071345037</v>
      </c>
      <c r="AR42">
        <f t="array" ref="AR42">SQRT(SUMSQ(X42:AC42-TRANSPOSE($T$105:$T$110)))</f>
        <v>2</v>
      </c>
      <c r="AS42">
        <f t="array" ref="AS42">SQRT(SUMSQ(X42:AC42-TRANSPOSE($U$105:$U$110)))</f>
        <v>1.7320508075688772</v>
      </c>
      <c r="AT42">
        <f t="array" ref="AT42">SQRT(SUMSQ(X42:AC42-TRANSPOSE($V$105:$V$110)))</f>
        <v>2</v>
      </c>
      <c r="AU42">
        <f t="array" ref="AU42">SQRT(SUMSQ(X42:AC42-TRANSPOSE($W$105:$W$110)))</f>
        <v>3.7416573867739413</v>
      </c>
      <c r="AV42">
        <f t="array" ref="AV42">SQRT(SUMSQ(X42:AC42-TRANSPOSE($X$105:$X$110)))</f>
        <v>3.3166247903553998</v>
      </c>
      <c r="AW42">
        <f t="array" ref="AW42">SQRT(SUMSQ(X42:AC42-TRANSPOSE($Y$105:$Y$110)))</f>
        <v>2.2360679774997898</v>
      </c>
      <c r="AX42">
        <f t="array" ref="AX42">SQRT(SUMSQ(X42:AC42-TRANSPOSE($Z$105:$Z$110)))</f>
        <v>2.8284271247461903</v>
      </c>
      <c r="AY42">
        <f t="array" ref="AY42">SQRT(SUMSQ(X42:AC42-TRANSPOSE($AA$105:$AA$110)))</f>
        <v>2.4494897427831779</v>
      </c>
      <c r="AZ42">
        <f t="array" ref="AZ42">SQRT(SUMSQ(X42:AC42-TRANSPOSE($AB$105:$AB$110)))</f>
        <v>2</v>
      </c>
      <c r="BA42">
        <f t="array" ref="BA42">SQRT(SUMSQ(X42:AC42-TRANSPOSE($AC$105:$AC$110)))</f>
        <v>1.7320508075688772</v>
      </c>
      <c r="BB42">
        <f t="array" ref="BB42">SQRT(SUMSQ(X$3:AC42-TRANSPOSE($AD$105:$AD$110)))</f>
        <v>16.763054614240211</v>
      </c>
      <c r="BC42">
        <f t="array" ref="BC42">SQRT(SUMSQ(X42:AC42-TRANSPOSE($AE$105:$AE$110)))</f>
        <v>3.1622776601683795</v>
      </c>
      <c r="BD42">
        <f t="array" ref="BD42">SQRT(SUMSQ(X42:AC42-TRANSPOSE($AF$105:$AF$110)))</f>
        <v>1.4142135623730951</v>
      </c>
      <c r="BE42">
        <f t="array" ref="BE42">SQRT(SUMSQ(X42:AC42-TRANSPOSE($AG$105:$AG$110)))</f>
        <v>1.7320508075688772</v>
      </c>
      <c r="BF42">
        <f t="array" ref="BF42">SQRT(SUMSQ(X42:AC42-TRANSPOSE($AH$105:$AH$110)))</f>
        <v>2.8284271247461903</v>
      </c>
      <c r="BG42">
        <f t="array" ref="BG42">SQRT(SUMSQ(X42:AC42-TRANSPOSE($AI$105:$AI$110)))</f>
        <v>2.8284271247461903</v>
      </c>
      <c r="BH42">
        <f t="array" ref="BH42">SQRT(SUMSQ(X42:AC42-TRANSPOSE($AQ$105:$AQ$110)))</f>
        <v>2.2360679774997898</v>
      </c>
      <c r="BI42">
        <f t="array" ref="BI42">SQRT(SUMSQ(X42:AC42-TRANSPOSE($AR$105:$AR$110)))</f>
        <v>2.4494897427831779</v>
      </c>
      <c r="BJ42">
        <f t="array" ref="BJ42">SQRT(SUMSQ(X42:AC42-TRANSPOSE($AS$105:$AS$110)))</f>
        <v>1.7320508075688772</v>
      </c>
      <c r="BK42">
        <f t="array" ref="BK42">SQRT(SUMSQ(X42:AC42-TRANSPOSE($AT$105:$AT$110)))</f>
        <v>4.6904157598234297</v>
      </c>
      <c r="BL42">
        <f t="array" ref="BL42">SQRT(SUMSQ(X42:AC42-TRANSPOSE($AU$105:$AU$110)))</f>
        <v>3.1622776601683795</v>
      </c>
      <c r="BM42">
        <f t="array" ref="BM42">SQRT(SUMSQ(X42:AC42-TRANSPOSE($AV$105:$AV$110)))</f>
        <v>2</v>
      </c>
      <c r="BN42">
        <f t="array" ref="BN42">SQRT(SUMSQ(X42:AC42-TRANSPOSE($AW$105:$AW$110)))</f>
        <v>5.8309518948453007</v>
      </c>
      <c r="BO42">
        <f t="array" ref="BO42">SQRT(SUMSQ(X42:AC42-TRANSPOSE($AX$105:$AX$110)))</f>
        <v>4</v>
      </c>
      <c r="BP42">
        <f t="array" ref="BP42">SQRT(SUMSQ(X42:AC42-TRANSPOSE($AY$105:$AY$110)))</f>
        <v>2.6457513110645907</v>
      </c>
      <c r="BQ42">
        <f t="array" ref="BQ42">SQRT(SUMSQ(X42:AC42-TRANSPOSE($AZ$105:$AZ$110)))</f>
        <v>2.4494897427831779</v>
      </c>
      <c r="BR42">
        <f t="array" ref="BR42">SQRT(SUMSQ(X42:AC42-TRANSPOSE($BA$105:$BA$110)))</f>
        <v>2.6457513110645907</v>
      </c>
      <c r="BS42">
        <f t="array" ref="BS42">SQRT(SUMSQ(X42:AC42-TRANSPOSE($BB$105:$BB$110)))</f>
        <v>1.4142135623730951</v>
      </c>
      <c r="BT42">
        <f t="array" ref="BT42">SQRT(SUMSQ(X42:AC42-TRANSPOSE($BC$105:$BC$110)))</f>
        <v>1.7320508075688772</v>
      </c>
      <c r="BU42">
        <f t="array" ref="BU42">SQRT(SUMSQ(X42:AC42-TRANSPOSE($BD$105:$BD$110)))</f>
        <v>3</v>
      </c>
    </row>
    <row r="43" spans="1:73" x14ac:dyDescent="0.25">
      <c r="A43">
        <v>141</v>
      </c>
      <c r="B43">
        <v>5</v>
      </c>
      <c r="C43">
        <v>3</v>
      </c>
      <c r="D43">
        <v>3</v>
      </c>
      <c r="E43">
        <v>4</v>
      </c>
      <c r="F43">
        <v>4</v>
      </c>
      <c r="G43">
        <v>5</v>
      </c>
      <c r="H43">
        <v>1</v>
      </c>
      <c r="I43" s="1">
        <f>SMALL(BS3:BS102,1)</f>
        <v>0</v>
      </c>
      <c r="J43" s="1">
        <f>INDEX($W$3:$BU$103, MATCH(I43, BS3:BS102, 0),8)</f>
        <v>1</v>
      </c>
      <c r="K43">
        <f>SMALL(BS3:BS102,2)</f>
        <v>1</v>
      </c>
      <c r="L43">
        <f>INDEX($W$3:$BU$103, MATCH(K43, BS3:BS102, 0),8)</f>
        <v>1</v>
      </c>
      <c r="M43">
        <f>SMALL(BS3:BS102,3)</f>
        <v>1</v>
      </c>
      <c r="N43">
        <f>INDEX($W$3:$BU$103, MATCH(M43, BS3:BS102, 0),8)</f>
        <v>1</v>
      </c>
      <c r="O43">
        <f>SMALL(BQ3:BQ102,4)</f>
        <v>2.2360679774997898</v>
      </c>
      <c r="P43">
        <f>INDEX($W$3:$BU$103, MATCH(O43, BS3:BS102, 0),8)</f>
        <v>0</v>
      </c>
      <c r="Q43">
        <f>SMALL(BS3:BS102,5)</f>
        <v>1.4142135623730951</v>
      </c>
      <c r="R43">
        <f>INDEX($W$3:$BU$103, MATCH(Q43, BS3:BS102, 0),8)</f>
        <v>1</v>
      </c>
      <c r="S43" s="3">
        <f t="shared" si="1"/>
        <v>1</v>
      </c>
      <c r="T43" s="3">
        <f t="shared" si="0"/>
        <v>1</v>
      </c>
      <c r="U43">
        <v>1</v>
      </c>
      <c r="W43">
        <v>41</v>
      </c>
      <c r="X43">
        <v>5</v>
      </c>
      <c r="Y43">
        <v>2</v>
      </c>
      <c r="Z43">
        <v>3</v>
      </c>
      <c r="AA43">
        <v>3</v>
      </c>
      <c r="AB43">
        <v>2</v>
      </c>
      <c r="AC43">
        <v>5</v>
      </c>
      <c r="AD43">
        <v>1</v>
      </c>
      <c r="AE43">
        <f t="array" ref="AE43">SQRT(SUMSQ(X43:AC43-TRANSPOSE($B$105:$B$110)))</f>
        <v>4.6904157598234297</v>
      </c>
      <c r="AF43">
        <f t="array" ref="AF43">SQRT(SUMSQ(X43:AC43-TRANSPOSE(C145:C150)))</f>
        <v>8.717797887081348</v>
      </c>
      <c r="AG43">
        <v>2.8284271247461903</v>
      </c>
      <c r="AH43">
        <f t="array" ref="AH43">SQRT(SUMSQ(X43:AC43-TRANSPOSE($E$105:$E$110)))</f>
        <v>3.1622776601683795</v>
      </c>
      <c r="AI43">
        <f t="array" ref="AI43">SQRT(SUMSQ(X43:AC43-TRANSPOSE($F$105:$F$110)))</f>
        <v>4</v>
      </c>
      <c r="AJ43">
        <f t="array" ref="AJ43">SQRT(SUMSQ(X43:AC43-TRANSPOSE($G$105:$G$110)))</f>
        <v>5.0990195135927845</v>
      </c>
      <c r="AK43">
        <f t="array" ref="AK43">SQRT(SUMSQ(X43:AC43-TRANSPOSE($H$105:$H$110)))</f>
        <v>3.3166247903553998</v>
      </c>
      <c r="AL43">
        <f t="array" ref="AL43">SQRT(SUMSQ(X43:AC43-TRANSPOSE($I$105:$I$110)))</f>
        <v>4.358898943540674</v>
      </c>
      <c r="AM43">
        <f t="array" ref="AM43">SQRT(SUMSQ(X43:AC43-TRANSPOSE($J$105:$J$110)))</f>
        <v>2.6457513110645907</v>
      </c>
      <c r="AN43">
        <f t="array" ref="AN43">SQRT(SUMSQ(X43:AC43-TRANSPOSE($K$105:$K$110)))</f>
        <v>3.4641016151377544</v>
      </c>
      <c r="AO43">
        <f t="array" ref="AO43">SQRT(SUMSQ(X43:AC43-TRANSPOSE($L$105:$L$110)))</f>
        <v>3.3166247903553998</v>
      </c>
      <c r="AP43">
        <f t="array" ref="AP43">SQRT(SUMSQ(X43:AC43-TRANSPOSE($M$105:$M$110)))</f>
        <v>2.6457513110645907</v>
      </c>
      <c r="AQ43">
        <f t="array" ref="AQ43">SQRT(SUMSQ(X43:AC43-TRANSPOSE($N$105:$N$110)))</f>
        <v>4.7958315233127191</v>
      </c>
      <c r="AR43">
        <f t="array" ref="AR43">SQRT(SUMSQ(X43:AC43-TRANSPOSE($T$105:$T$110)))</f>
        <v>3.1622776601683795</v>
      </c>
      <c r="AS43">
        <f t="array" ref="AS43">SQRT(SUMSQ(X43:AC43-TRANSPOSE($U$105:$U$110)))</f>
        <v>1</v>
      </c>
      <c r="AT43">
        <f t="array" ref="AT43">SQRT(SUMSQ(X43:AC43-TRANSPOSE($V$105:$V$110)))</f>
        <v>2.4494897427831779</v>
      </c>
      <c r="AU43">
        <f t="array" ref="AU43">SQRT(SUMSQ(X43:AC43-TRANSPOSE($W$105:$W$110)))</f>
        <v>3.1622776601683795</v>
      </c>
      <c r="AV43">
        <f t="array" ref="AV43">SQRT(SUMSQ(X43:AC43-TRANSPOSE($X$105:$X$110)))</f>
        <v>2.6457513110645907</v>
      </c>
      <c r="AW43">
        <f t="array" ref="AW43">SQRT(SUMSQ(X43:AC43-TRANSPOSE($Y$105:$Y$110)))</f>
        <v>3.3166247903553998</v>
      </c>
      <c r="AX43">
        <f t="array" ref="AX43">SQRT(SUMSQ(X43:AC43-TRANSPOSE($Z$105:$Z$110)))</f>
        <v>2.8284271247461903</v>
      </c>
      <c r="AY43">
        <f t="array" ref="AY43">SQRT(SUMSQ(X43:AC43-TRANSPOSE($AA$105:$AA$110)))</f>
        <v>3.7416573867739413</v>
      </c>
      <c r="AZ43">
        <f t="array" ref="AZ43">SQRT(SUMSQ(X43:AC43-TRANSPOSE($AB$105:$AB$110)))</f>
        <v>2.8284271247461903</v>
      </c>
      <c r="BA43">
        <f t="array" ref="BA43">SQRT(SUMSQ(X43:AC43-TRANSPOSE($AC$105:$AC$110)))</f>
        <v>3.3166247903553998</v>
      </c>
      <c r="BB43">
        <f t="array" ref="BB43">SQRT(SUMSQ(X$3:AC43-TRANSPOSE($AD$105:$AD$110)))</f>
        <v>17</v>
      </c>
      <c r="BC43">
        <f t="array" ref="BC43">SQRT(SUMSQ(X43:AC43-TRANSPOSE($AE$105:$AE$110)))</f>
        <v>2.4494897427831779</v>
      </c>
      <c r="BD43">
        <f t="array" ref="BD43">SQRT(SUMSQ(X43:AC43-TRANSPOSE($AF$105:$AF$110)))</f>
        <v>2.4494897427831779</v>
      </c>
      <c r="BE43">
        <f t="array" ref="BE43">SQRT(SUMSQ(X43:AC43-TRANSPOSE($AG$105:$AG$110)))</f>
        <v>2.6457513110645907</v>
      </c>
      <c r="BF43">
        <f t="array" ref="BF43">SQRT(SUMSQ(X43:AC43-TRANSPOSE($AH$105:$AH$110)))</f>
        <v>3.7416573867739413</v>
      </c>
      <c r="BG43">
        <f t="array" ref="BG43">SQRT(SUMSQ(X43:AC43-TRANSPOSE($AI$105:$AI$110)))</f>
        <v>2</v>
      </c>
      <c r="BH43">
        <f t="array" ref="BH43">SQRT(SUMSQ(X43:AC43-TRANSPOSE($AQ$105:$AQ$110)))</f>
        <v>2.6457513110645907</v>
      </c>
      <c r="BI43">
        <f t="array" ref="BI43">SQRT(SUMSQ(X43:AC43-TRANSPOSE($AR$105:$AR$110)))</f>
        <v>2.4494897427831779</v>
      </c>
      <c r="BJ43">
        <f t="array" ref="BJ43">SQRT(SUMSQ(X43:AC43-TRANSPOSE($AS$105:$AS$110)))</f>
        <v>3.872983346207417</v>
      </c>
      <c r="BK43">
        <f t="array" ref="BK43">SQRT(SUMSQ(X43:AC43-TRANSPOSE($AT$105:$AT$110)))</f>
        <v>4.2426406871192848</v>
      </c>
      <c r="BL43">
        <f t="array" ref="BL43">SQRT(SUMSQ(X43:AC43-TRANSPOSE($AU$105:$AU$110)))</f>
        <v>4.2426406871192848</v>
      </c>
      <c r="BM43">
        <f t="array" ref="BM43">SQRT(SUMSQ(X43:AC43-TRANSPOSE($AV$105:$AV$110)))</f>
        <v>2.8284271247461903</v>
      </c>
      <c r="BN43">
        <f t="array" ref="BN43">SQRT(SUMSQ(X43:AC43-TRANSPOSE($AW$105:$AW$110)))</f>
        <v>6.4807406984078604</v>
      </c>
      <c r="BO43">
        <f t="array" ref="BO43">SQRT(SUMSQ(X43:AC43-TRANSPOSE($AX$105:$AX$110)))</f>
        <v>3.4641016151377544</v>
      </c>
      <c r="BP43">
        <f t="array" ref="BP43">SQRT(SUMSQ(X43:AC43-TRANSPOSE($AY$105:$AY$110)))</f>
        <v>3</v>
      </c>
      <c r="BQ43">
        <f t="array" ref="BQ43">SQRT(SUMSQ(X43:AC43-TRANSPOSE($AZ$105:$AZ$110)))</f>
        <v>2.4494897427831779</v>
      </c>
      <c r="BR43">
        <f t="array" ref="BR43">SQRT(SUMSQ(X43:AC43-TRANSPOSE($BA$105:$BA$110)))</f>
        <v>1</v>
      </c>
      <c r="BS43">
        <f t="array" ref="BS43">SQRT(SUMSQ(X43:AC43-TRANSPOSE($BB$105:$BB$110)))</f>
        <v>2.4494897427831779</v>
      </c>
      <c r="BT43">
        <f t="array" ref="BT43">SQRT(SUMSQ(X43:AC43-TRANSPOSE($BC$105:$BC$110)))</f>
        <v>2.6457513110645907</v>
      </c>
      <c r="BU43">
        <f t="array" ref="BU43">SQRT(SUMSQ(X43:AC43-TRANSPOSE($BD$105:$BD$110)))</f>
        <v>3.872983346207417</v>
      </c>
    </row>
    <row r="44" spans="1:73" x14ac:dyDescent="0.25">
      <c r="A44">
        <v>142</v>
      </c>
      <c r="B44">
        <v>4</v>
      </c>
      <c r="C44">
        <v>3</v>
      </c>
      <c r="D44">
        <v>3</v>
      </c>
      <c r="E44">
        <v>4</v>
      </c>
      <c r="F44">
        <v>4</v>
      </c>
      <c r="G44">
        <v>5</v>
      </c>
      <c r="H44">
        <v>0</v>
      </c>
      <c r="I44" s="1">
        <f>SMALL(BT3:BT102,1)</f>
        <v>1</v>
      </c>
      <c r="J44" s="1">
        <f>INDEX($W$3:$BU$103, MATCH(I44, BT3:BT102, 0),8)</f>
        <v>1</v>
      </c>
      <c r="K44">
        <f>SMALL(BT3:BT102,2)</f>
        <v>1.4142135623730951</v>
      </c>
      <c r="L44">
        <f>INDEX($W$3:$BU$103, MATCH(K44, BT3:BT102, 0),8)</f>
        <v>0</v>
      </c>
      <c r="M44">
        <f>SMALL(BT3:BT102,3)</f>
        <v>1.4142135623730951</v>
      </c>
      <c r="N44">
        <f>INDEX($W$3:$BU$103, MATCH(M44, BT3:BT102, 0),8)</f>
        <v>0</v>
      </c>
      <c r="O44">
        <f>SMALL(BR3:BR102,4)</f>
        <v>1.7320508075688772</v>
      </c>
      <c r="P44">
        <f>INDEX($W$3:$BU$103, MATCH(O44, BT3:BT102, 0),8)</f>
        <v>1</v>
      </c>
      <c r="Q44">
        <f>SMALL(BR3:BR126,5)</f>
        <v>1.7320508075688772</v>
      </c>
      <c r="R44">
        <f>INDEX($W$3:$BU$103, MATCH(Q44, BT3:BT102, 0),8)</f>
        <v>1</v>
      </c>
      <c r="S44" s="4">
        <f t="shared" si="1"/>
        <v>0</v>
      </c>
      <c r="T44" s="4">
        <f t="shared" si="0"/>
        <v>1</v>
      </c>
      <c r="U44" s="2">
        <v>0</v>
      </c>
      <c r="W44">
        <v>42</v>
      </c>
      <c r="X44">
        <v>4</v>
      </c>
      <c r="Y44">
        <v>4</v>
      </c>
      <c r="Z44">
        <v>3</v>
      </c>
      <c r="AA44">
        <v>4</v>
      </c>
      <c r="AB44">
        <v>2</v>
      </c>
      <c r="AC44">
        <v>4</v>
      </c>
      <c r="AD44">
        <v>1</v>
      </c>
      <c r="AE44">
        <f t="array" ref="AE44">SQRT(SUMSQ(X44:AC44-TRANSPOSE($B$105:$B$110)))</f>
        <v>3.872983346207417</v>
      </c>
      <c r="AF44">
        <f t="array" ref="AF44">SQRT(SUMSQ(X44:AC44-TRANSPOSE(C146:C151)))</f>
        <v>8.7749643873921226</v>
      </c>
      <c r="AG44">
        <v>2.8284271247461903</v>
      </c>
      <c r="AH44">
        <f t="array" ref="AH44">SQRT(SUMSQ(X44:AC44-TRANSPOSE($E$105:$E$110)))</f>
        <v>2.6457513110645907</v>
      </c>
      <c r="AI44">
        <f t="array" ref="AI44">SQRT(SUMSQ(X44:AC44-TRANSPOSE($F$105:$F$110)))</f>
        <v>4.358898943540674</v>
      </c>
      <c r="AJ44">
        <f t="array" ref="AJ44">SQRT(SUMSQ(X44:AC44-TRANSPOSE($G$105:$G$110)))</f>
        <v>4.1231056256176606</v>
      </c>
      <c r="AK44">
        <f t="array" ref="AK44">SQRT(SUMSQ(X44:AC44-TRANSPOSE($H$105:$H$110)))</f>
        <v>1.4142135623730951</v>
      </c>
      <c r="AL44">
        <f t="array" ref="AL44">SQRT(SUMSQ(X44:AC44-TRANSPOSE($I$105:$I$110)))</f>
        <v>3.7416573867739413</v>
      </c>
      <c r="AM44">
        <f t="array" ref="AM44">SQRT(SUMSQ(X44:AC44-TRANSPOSE($J$105:$J$110)))</f>
        <v>2.4494897427831779</v>
      </c>
      <c r="AN44">
        <f t="array" ref="AN44">SQRT(SUMSQ(X44:AC44-TRANSPOSE($K$105:$K$110)))</f>
        <v>2.6457513110645907</v>
      </c>
      <c r="AO44">
        <f t="array" ref="AO44">SQRT(SUMSQ(X44:AC44-TRANSPOSE($L$105:$L$110)))</f>
        <v>4</v>
      </c>
      <c r="AP44">
        <f t="array" ref="AP44">SQRT(SUMSQ(X44:AC44-TRANSPOSE($M$105:$M$110)))</f>
        <v>2.8284271247461903</v>
      </c>
      <c r="AQ44">
        <f t="array" ref="AQ44">SQRT(SUMSQ(X44:AC44-TRANSPOSE($N$105:$N$110)))</f>
        <v>4.6904157598234297</v>
      </c>
      <c r="AR44">
        <f t="array" ref="AR44">SQRT(SUMSQ(X44:AC44-TRANSPOSE($T$105:$T$110)))</f>
        <v>3</v>
      </c>
      <c r="AS44">
        <f t="array" ref="AS44">SQRT(SUMSQ(X44:AC44-TRANSPOSE($U$105:$U$110)))</f>
        <v>2.8284271247461903</v>
      </c>
      <c r="AT44">
        <f t="array" ref="AT44">SQRT(SUMSQ(X44:AC44-TRANSPOSE($V$105:$V$110)))</f>
        <v>1.7320508075688772</v>
      </c>
      <c r="AU44">
        <f t="array" ref="AU44">SQRT(SUMSQ(X44:AC44-TRANSPOSE($W$105:$W$110)))</f>
        <v>3</v>
      </c>
      <c r="AV44">
        <f t="array" ref="AV44">SQRT(SUMSQ(X44:AC44-TRANSPOSE($X$105:$X$110)))</f>
        <v>3.4641016151377544</v>
      </c>
      <c r="AW44">
        <f t="array" ref="AW44">SQRT(SUMSQ(X44:AC44-TRANSPOSE($Y$105:$Y$110)))</f>
        <v>4.6904157598234297</v>
      </c>
      <c r="AX44">
        <f t="array" ref="AX44">SQRT(SUMSQ(X44:AC44-TRANSPOSE($Z$105:$Z$110)))</f>
        <v>4.1231056256176606</v>
      </c>
      <c r="AY44">
        <f t="array" ref="AY44">SQRT(SUMSQ(X44:AC44-TRANSPOSE($AA$105:$AA$110)))</f>
        <v>5</v>
      </c>
      <c r="AZ44">
        <f t="array" ref="AZ44">SQRT(SUMSQ(X44:AC44-TRANSPOSE($AB$105:$AB$110)))</f>
        <v>3</v>
      </c>
      <c r="BA44">
        <f t="array" ref="BA44">SQRT(SUMSQ(X44:AC44-TRANSPOSE($AC$105:$AC$110)))</f>
        <v>4</v>
      </c>
      <c r="BB44">
        <f t="array" ref="BB44">SQRT(SUMSQ(X$3:AC44-TRANSPOSE($AD$105:$AD$110)))</f>
        <v>17.204650534085253</v>
      </c>
      <c r="BC44">
        <f t="array" ref="BC44">SQRT(SUMSQ(X44:AC44-TRANSPOSE($AE$105:$AE$110)))</f>
        <v>2.6457513110645907</v>
      </c>
      <c r="BD44">
        <f t="array" ref="BD44">SQRT(SUMSQ(X44:AC44-TRANSPOSE($AF$105:$AF$110)))</f>
        <v>2.6457513110645907</v>
      </c>
      <c r="BE44">
        <f t="array" ref="BE44">SQRT(SUMSQ(X44:AC44-TRANSPOSE($AG$105:$AG$110)))</f>
        <v>2.4494897427831779</v>
      </c>
      <c r="BF44">
        <f t="array" ref="BF44">SQRT(SUMSQ(X44:AC44-TRANSPOSE($AH$105:$AH$110)))</f>
        <v>3.872983346207417</v>
      </c>
      <c r="BG44">
        <f t="array" ref="BG44">SQRT(SUMSQ(X44:AC44-TRANSPOSE($AI$105:$AI$110)))</f>
        <v>3.3166247903553998</v>
      </c>
      <c r="BH44">
        <f t="array" ref="BH44">SQRT(SUMSQ(X44:AC44-TRANSPOSE($AQ$105:$AQ$110)))</f>
        <v>4</v>
      </c>
      <c r="BI44">
        <f t="array" ref="BI44">SQRT(SUMSQ(X44:AC44-TRANSPOSE($AR$105:$AR$110)))</f>
        <v>3.3166247903553998</v>
      </c>
      <c r="BJ44">
        <f t="array" ref="BJ44">SQRT(SUMSQ(X44:AC44-TRANSPOSE($AS$105:$AS$110)))</f>
        <v>4</v>
      </c>
      <c r="BK44">
        <f t="array" ref="BK44">SQRT(SUMSQ(X44:AC44-TRANSPOSE($AT$105:$AT$110)))</f>
        <v>2.2360679774997898</v>
      </c>
      <c r="BL44">
        <f t="array" ref="BL44">SQRT(SUMSQ(X44:AC44-TRANSPOSE($AU$105:$AU$110)))</f>
        <v>5</v>
      </c>
      <c r="BM44">
        <f t="array" ref="BM44">SQRT(SUMSQ(X44:AC44-TRANSPOSE($AV$105:$AV$110)))</f>
        <v>2.2360679774997898</v>
      </c>
      <c r="BN44">
        <f t="array" ref="BN44">SQRT(SUMSQ(X44:AC44-TRANSPOSE($AW$105:$AW$110)))</f>
        <v>5.7445626465380286</v>
      </c>
      <c r="BO44">
        <f t="array" ref="BO44">SQRT(SUMSQ(X44:AC44-TRANSPOSE($AX$105:$AX$110)))</f>
        <v>1.7320508075688772</v>
      </c>
      <c r="BP44">
        <f t="array" ref="BP44">SQRT(SUMSQ(X44:AC44-TRANSPOSE($AY$105:$AY$110)))</f>
        <v>3.1622776601683795</v>
      </c>
      <c r="BQ44">
        <f t="array" ref="BQ44">SQRT(SUMSQ(X44:AC44-TRANSPOSE($AZ$105:$AZ$110)))</f>
        <v>3.6055512754639891</v>
      </c>
      <c r="BR44">
        <f t="array" ref="BR44">SQRT(SUMSQ(X44:AC44-TRANSPOSE($BA$105:$BA$110)))</f>
        <v>2.4494897427831779</v>
      </c>
      <c r="BS44">
        <f t="array" ref="BS44">SQRT(SUMSQ(X44:AC44-TRANSPOSE($BB$105:$BB$110)))</f>
        <v>2.6457513110645907</v>
      </c>
      <c r="BT44">
        <f t="array" ref="BT44">SQRT(SUMSQ(X44:AC44-TRANSPOSE($BC$105:$BC$110)))</f>
        <v>2.4494897427831779</v>
      </c>
      <c r="BU44">
        <f t="array" ref="BU44">SQRT(SUMSQ(X44:AC44-TRANSPOSE($BD$105:$BD$110)))</f>
        <v>3.7416573867739413</v>
      </c>
    </row>
    <row r="45" spans="1:73" x14ac:dyDescent="0.25">
      <c r="A45">
        <v>143</v>
      </c>
      <c r="B45">
        <v>5</v>
      </c>
      <c r="C45">
        <v>3</v>
      </c>
      <c r="D45">
        <v>2</v>
      </c>
      <c r="E45">
        <v>5</v>
      </c>
      <c r="F45">
        <v>5</v>
      </c>
      <c r="G45">
        <v>5</v>
      </c>
      <c r="H45">
        <v>0</v>
      </c>
      <c r="I45" s="1">
        <f>SMALL(BU3:BU102,1)</f>
        <v>1.4142135623730951</v>
      </c>
      <c r="J45" s="1">
        <f>INDEX($W$3:$BU$103, MATCH(I45, BU3:BU102, 0),8)</f>
        <v>1</v>
      </c>
      <c r="K45">
        <f>SMALL(BU3:BU102,2)</f>
        <v>1.7320508075688772</v>
      </c>
      <c r="L45">
        <f>INDEX($W$3:$BU$103, MATCH(K45, BU3:BU102, 0),8)</f>
        <v>1</v>
      </c>
      <c r="M45">
        <f>SMALL(BU3:BU102,3)</f>
        <v>1.7320508075688772</v>
      </c>
      <c r="N45">
        <f>INDEX($W$3:$BU$103, MATCH(M45, BU3:BU102, 0),8)</f>
        <v>1</v>
      </c>
      <c r="O45">
        <f>SMALL(BS3:BS102,4)</f>
        <v>1.4142135623730951</v>
      </c>
      <c r="P45">
        <f>INDEX($W$3:$BU$103, MATCH(O45, BU3:BU102, 0),8)</f>
        <v>1</v>
      </c>
      <c r="Q45">
        <f>SMALL(BS3:BS102,5)</f>
        <v>1.4142135623730951</v>
      </c>
      <c r="R45">
        <f>INDEX($W$3:$BU$103, MATCH(Q45, BU3:BU102, 0),8)</f>
        <v>1</v>
      </c>
      <c r="S45" s="4">
        <f t="shared" si="1"/>
        <v>1</v>
      </c>
      <c r="T45" s="4">
        <f t="shared" si="0"/>
        <v>1</v>
      </c>
      <c r="U45" s="2">
        <v>0</v>
      </c>
      <c r="W45">
        <v>43</v>
      </c>
      <c r="X45">
        <v>4</v>
      </c>
      <c r="Y45">
        <v>1</v>
      </c>
      <c r="Z45">
        <v>3</v>
      </c>
      <c r="AA45">
        <v>4</v>
      </c>
      <c r="AB45">
        <v>4</v>
      </c>
      <c r="AC45">
        <v>3</v>
      </c>
      <c r="AD45">
        <v>0</v>
      </c>
      <c r="AE45">
        <f t="array" ref="AE45">SQRT(SUMSQ(X45:AC45-TRANSPOSE($B$105:$B$110)))</f>
        <v>4.1231056256176606</v>
      </c>
      <c r="AF45">
        <f t="array" ref="AF45">SQRT(SUMSQ(X45:AC45-TRANSPOSE(C147:C152)))</f>
        <v>8.1853527718724504</v>
      </c>
      <c r="AG45">
        <v>2.8284271247461903</v>
      </c>
      <c r="AH45">
        <f t="array" ref="AH45">SQRT(SUMSQ(X45:AC45-TRANSPOSE($E$105:$E$110)))</f>
        <v>3.872983346207417</v>
      </c>
      <c r="AI45">
        <f t="array" ref="AI45">SQRT(SUMSQ(X45:AC45-TRANSPOSE($F$105:$F$110)))</f>
        <v>3.872983346207417</v>
      </c>
      <c r="AJ45">
        <f t="array" ref="AJ45">SQRT(SUMSQ(X45:AC45-TRANSPOSE($G$105:$G$110)))</f>
        <v>5.196152422706632</v>
      </c>
      <c r="AK45">
        <f t="array" ref="AK45">SQRT(SUMSQ(X45:AC45-TRANSPOSE($H$105:$H$110)))</f>
        <v>3.1622776601683795</v>
      </c>
      <c r="AL45">
        <f t="array" ref="AL45">SQRT(SUMSQ(X45:AC45-TRANSPOSE($I$105:$I$110)))</f>
        <v>4</v>
      </c>
      <c r="AM45">
        <f t="array" ref="AM45">SQRT(SUMSQ(X45:AC45-TRANSPOSE($J$105:$J$110)))</f>
        <v>1.4142135623730951</v>
      </c>
      <c r="AN45">
        <f t="array" ref="AN45">SQRT(SUMSQ(X45:AC45-TRANSPOSE($K$105:$K$110)))</f>
        <v>2.6457513110645907</v>
      </c>
      <c r="AO45">
        <f t="array" ref="AO45">SQRT(SUMSQ(X45:AC45-TRANSPOSE($L$105:$L$110)))</f>
        <v>2.8284271247461903</v>
      </c>
      <c r="AP45">
        <f t="array" ref="AP45">SQRT(SUMSQ(X45:AC45-TRANSPOSE($M$105:$M$110)))</f>
        <v>3.1622776601683795</v>
      </c>
      <c r="AQ45">
        <f t="array" ref="AQ45">SQRT(SUMSQ(X45:AC45-TRANSPOSE($N$105:$N$110)))</f>
        <v>2.8284271247461903</v>
      </c>
      <c r="AR45">
        <f t="array" ref="AR45">SQRT(SUMSQ(X45:AC45-TRANSPOSE($T$105:$T$110)))</f>
        <v>2.6457513110645907</v>
      </c>
      <c r="AS45">
        <f t="array" ref="AS45">SQRT(SUMSQ(X45:AC45-TRANSPOSE($U$105:$U$110)))</f>
        <v>2.8284271247461903</v>
      </c>
      <c r="AT45">
        <f t="array" ref="AT45">SQRT(SUMSQ(X45:AC45-TRANSPOSE($V$105:$V$110)))</f>
        <v>2.6457513110645907</v>
      </c>
      <c r="AU45">
        <f t="array" ref="AU45">SQRT(SUMSQ(X45:AC45-TRANSPOSE($W$105:$W$110)))</f>
        <v>2.2360679774997898</v>
      </c>
      <c r="AV45">
        <f t="array" ref="AV45">SQRT(SUMSQ(X45:AC45-TRANSPOSE($X$105:$X$110)))</f>
        <v>2.4494897427831779</v>
      </c>
      <c r="AW45">
        <f t="array" ref="AW45">SQRT(SUMSQ(X45:AC45-TRANSPOSE($Y$105:$Y$110)))</f>
        <v>2.8284271247461903</v>
      </c>
      <c r="AX45">
        <f t="array" ref="AX45">SQRT(SUMSQ(X45:AC45-TRANSPOSE($Z$105:$Z$110)))</f>
        <v>2.2360679774997898</v>
      </c>
      <c r="AY45">
        <f t="array" ref="AY45">SQRT(SUMSQ(X45:AC45-TRANSPOSE($AA$105:$AA$110)))</f>
        <v>3.3166247903553998</v>
      </c>
      <c r="AZ45">
        <f t="array" ref="AZ45">SQRT(SUMSQ(X45:AC45-TRANSPOSE($AB$105:$AB$110)))</f>
        <v>1.7320508075688772</v>
      </c>
      <c r="BA45">
        <f t="array" ref="BA45">SQRT(SUMSQ(X45:AC45-TRANSPOSE($AC$105:$AC$110)))</f>
        <v>2.8284271247461903</v>
      </c>
      <c r="BB45">
        <f t="array" ref="BB45">SQRT(SUMSQ(X$3:AC45-TRANSPOSE($AD$105:$AD$110)))</f>
        <v>17.406895185529212</v>
      </c>
      <c r="BC45">
        <f t="array" ref="BC45">SQRT(SUMSQ(X45:AC45-TRANSPOSE($AE$105:$AE$110)))</f>
        <v>2.6457513110645907</v>
      </c>
      <c r="BD45">
        <f t="array" ref="BD45">SQRT(SUMSQ(X45:AC45-TRANSPOSE($AF$105:$AF$110)))</f>
        <v>3</v>
      </c>
      <c r="BE45">
        <f t="array" ref="BE45">SQRT(SUMSQ(X45:AC45-TRANSPOSE($AG$105:$AG$110)))</f>
        <v>2.4494897427831779</v>
      </c>
      <c r="BF45">
        <f t="array" ref="BF45">SQRT(SUMSQ(X45:AC45-TRANSPOSE($AH$105:$AH$110)))</f>
        <v>2.2360679774997898</v>
      </c>
      <c r="BG45">
        <f t="array" ref="BG45">SQRT(SUMSQ(X45:AC45-TRANSPOSE($AI$105:$AI$110)))</f>
        <v>1.7320508075688772</v>
      </c>
      <c r="BH45">
        <f t="array" ref="BH45">SQRT(SUMSQ(X45:AC45-TRANSPOSE($AQ$105:$AQ$110)))</f>
        <v>2.4494897427831779</v>
      </c>
      <c r="BI45">
        <f t="array" ref="BI45">SQRT(SUMSQ(X45:AC45-TRANSPOSE($AR$105:$AR$110)))</f>
        <v>2.6457513110645907</v>
      </c>
      <c r="BJ45">
        <f t="array" ref="BJ45">SQRT(SUMSQ(X45:AC45-TRANSPOSE($AS$105:$AS$110)))</f>
        <v>3.7416573867739413</v>
      </c>
      <c r="BK45">
        <f t="array" ref="BK45">SQRT(SUMSQ(X45:AC45-TRANSPOSE($AT$105:$AT$110)))</f>
        <v>4.5825756949558398</v>
      </c>
      <c r="BL45">
        <f t="array" ref="BL45">SQRT(SUMSQ(X45:AC45-TRANSPOSE($AU$105:$AU$110)))</f>
        <v>3.3166247903553998</v>
      </c>
      <c r="BM45">
        <f t="array" ref="BM45">SQRT(SUMSQ(X45:AC45-TRANSPOSE($AV$105:$AV$110)))</f>
        <v>2.2360679774997898</v>
      </c>
      <c r="BN45">
        <f t="array" ref="BN45">SQRT(SUMSQ(X45:AC45-TRANSPOSE($AW$105:$AW$110)))</f>
        <v>5.9160797830996161</v>
      </c>
      <c r="BO45">
        <f t="array" ref="BO45">SQRT(SUMSQ(X45:AC45-TRANSPOSE($AX$105:$AX$110)))</f>
        <v>4.358898943540674</v>
      </c>
      <c r="BP45">
        <f t="array" ref="BP45">SQRT(SUMSQ(X45:AC45-TRANSPOSE($AY$105:$AY$110)))</f>
        <v>1.4142135623730951</v>
      </c>
      <c r="BQ45">
        <f t="array" ref="BQ45">SQRT(SUMSQ(X45:AC45-TRANSPOSE($AZ$105:$AZ$110)))</f>
        <v>4.358898943540674</v>
      </c>
      <c r="BR45">
        <f t="array" ref="BR45">SQRT(SUMSQ(X45:AC45-TRANSPOSE($BA$105:$BA$110)))</f>
        <v>3.1622776601683795</v>
      </c>
      <c r="BS45">
        <f t="array" ref="BS45">SQRT(SUMSQ(X45:AC45-TRANSPOSE($BB$105:$BB$110)))</f>
        <v>3</v>
      </c>
      <c r="BT45">
        <f t="array" ref="BT45">SQRT(SUMSQ(X45:AC45-TRANSPOSE($BC$105:$BC$110)))</f>
        <v>2.8284271247461903</v>
      </c>
      <c r="BU45">
        <f t="array" ref="BU45">SQRT(SUMSQ(X45:AC45-TRANSPOSE($BD$105:$BD$110)))</f>
        <v>3.4641016151377544</v>
      </c>
    </row>
    <row r="46" spans="1:73" x14ac:dyDescent="0.25">
      <c r="I46" s="1"/>
      <c r="W46">
        <v>44</v>
      </c>
      <c r="X46">
        <v>5</v>
      </c>
      <c r="Y46">
        <v>2</v>
      </c>
      <c r="Z46">
        <v>3</v>
      </c>
      <c r="AA46">
        <v>3</v>
      </c>
      <c r="AB46">
        <v>3</v>
      </c>
      <c r="AC46">
        <v>3</v>
      </c>
      <c r="AD46">
        <v>0</v>
      </c>
      <c r="AE46">
        <f t="array" ref="AE46">SQRT(SUMSQ(X46:AC46-TRANSPOSE($B$105:$B$110)))</f>
        <v>4.1231056256176606</v>
      </c>
      <c r="AF46">
        <f t="array" ref="AF46">SQRT(SUMSQ(X46:AC46-TRANSPOSE(C148:C153)))</f>
        <v>8.0622577482985491</v>
      </c>
      <c r="AG46">
        <v>2.8284271247461903</v>
      </c>
      <c r="AH46">
        <f t="array" ref="AH46">SQRT(SUMSQ(X46:AC46-TRANSPOSE($E$105:$E$110)))</f>
        <v>3.3166247903553998</v>
      </c>
      <c r="AI46">
        <f t="array" ref="AI46">SQRT(SUMSQ(X46:AC46-TRANSPOSE($F$105:$F$110)))</f>
        <v>3.3166247903553998</v>
      </c>
      <c r="AJ46">
        <f t="array" ref="AJ46">SQRT(SUMSQ(X46:AC46-TRANSPOSE($G$105:$G$110)))</f>
        <v>5</v>
      </c>
      <c r="AK46">
        <f t="array" ref="AK46">SQRT(SUMSQ(X46:AC46-TRANSPOSE($H$105:$H$110)))</f>
        <v>2.4494897427831779</v>
      </c>
      <c r="AL46">
        <f t="array" ref="AL46">SQRT(SUMSQ(X46:AC46-TRANSPOSE($I$105:$I$110)))</f>
        <v>3.7416573867739413</v>
      </c>
      <c r="AM46">
        <f t="array" ref="AM46">SQRT(SUMSQ(X46:AC46-TRANSPOSE($J$105:$J$110)))</f>
        <v>1.4142135623730951</v>
      </c>
      <c r="AN46">
        <f t="array" ref="AN46">SQRT(SUMSQ(X46:AC46-TRANSPOSE($K$105:$K$110)))</f>
        <v>3</v>
      </c>
      <c r="AO46">
        <f t="array" ref="AO46">SQRT(SUMSQ(X46:AC46-TRANSPOSE($L$105:$L$110)))</f>
        <v>3.1622776601683795</v>
      </c>
      <c r="AP46">
        <f t="array" ref="AP46">SQRT(SUMSQ(X46:AC46-TRANSPOSE($M$105:$M$110)))</f>
        <v>2.8284271247461903</v>
      </c>
      <c r="AQ46">
        <f t="array" ref="AQ46">SQRT(SUMSQ(X46:AC46-TRANSPOSE($N$105:$N$110)))</f>
        <v>3.1622776601683795</v>
      </c>
      <c r="AR46">
        <f t="array" ref="AR46">SQRT(SUMSQ(X46:AC46-TRANSPOSE($T$105:$T$110)))</f>
        <v>1.7320508075688772</v>
      </c>
      <c r="AS46">
        <f t="array" ref="AS46">SQRT(SUMSQ(X46:AC46-TRANSPOSE($U$105:$U$110)))</f>
        <v>2</v>
      </c>
      <c r="AT46">
        <f t="array" ref="AT46">SQRT(SUMSQ(X46:AC46-TRANSPOSE($V$105:$V$110)))</f>
        <v>2.2360679774997898</v>
      </c>
      <c r="AU46">
        <f t="array" ref="AU46">SQRT(SUMSQ(X46:AC46-TRANSPOSE($W$105:$W$110)))</f>
        <v>2.2360679774997898</v>
      </c>
      <c r="AV46">
        <f t="array" ref="AV46">SQRT(SUMSQ(X46:AC46-TRANSPOSE($X$105:$X$110)))</f>
        <v>3.1622776601683795</v>
      </c>
      <c r="AW46">
        <f t="array" ref="AW46">SQRT(SUMSQ(X46:AC46-TRANSPOSE($Y$105:$Y$110)))</f>
        <v>3.1622776601683795</v>
      </c>
      <c r="AX46">
        <f t="array" ref="AX46">SQRT(SUMSQ(X46:AC46-TRANSPOSE($Z$105:$Z$110)))</f>
        <v>2.2360679774997898</v>
      </c>
      <c r="AY46">
        <f t="array" ref="AY46">SQRT(SUMSQ(X46:AC46-TRANSPOSE($AA$105:$AA$110)))</f>
        <v>3.6055512754639891</v>
      </c>
      <c r="AZ46">
        <f t="array" ref="AZ46">SQRT(SUMSQ(X46:AC46-TRANSPOSE($AB$105:$AB$110)))</f>
        <v>2.2360679774997898</v>
      </c>
      <c r="BA46">
        <f t="array" ref="BA46">SQRT(SUMSQ(X46:AC46-TRANSPOSE($AC$105:$AC$110)))</f>
        <v>3.1622776601683795</v>
      </c>
      <c r="BB46">
        <f t="array" ref="BB46">SQRT(SUMSQ(X$3:AC46-TRANSPOSE($AD$105:$AD$110)))</f>
        <v>17.549928774784245</v>
      </c>
      <c r="BC46">
        <f t="array" ref="BC46">SQRT(SUMSQ(X46:AC46-TRANSPOSE($AE$105:$AE$110)))</f>
        <v>1.7320508075688772</v>
      </c>
      <c r="BD46">
        <f t="array" ref="BD46">SQRT(SUMSQ(X46:AC46-TRANSPOSE($AF$105:$AF$110)))</f>
        <v>2.6457513110645907</v>
      </c>
      <c r="BE46">
        <f t="array" ref="BE46">SQRT(SUMSQ(X46:AC46-TRANSPOSE($AG$105:$AG$110)))</f>
        <v>2</v>
      </c>
      <c r="BF46">
        <f t="array" ref="BF46">SQRT(SUMSQ(X46:AC46-TRANSPOSE($AH$105:$AH$110)))</f>
        <v>3</v>
      </c>
      <c r="BG46">
        <f t="array" ref="BG46">SQRT(SUMSQ(X46:AC46-TRANSPOSE($AI$105:$AI$110)))</f>
        <v>1.7320508075688772</v>
      </c>
      <c r="BH46">
        <f t="array" ref="BH46">SQRT(SUMSQ(X46:AC46-TRANSPOSE($AQ$105:$AQ$110)))</f>
        <v>2.8284271247461903</v>
      </c>
      <c r="BI46">
        <f t="array" ref="BI46">SQRT(SUMSQ(X46:AC46-TRANSPOSE($AR$105:$AR$110)))</f>
        <v>2.6457513110645907</v>
      </c>
      <c r="BJ46">
        <f t="array" ref="BJ46">SQRT(SUMSQ(X46:AC46-TRANSPOSE($AS$105:$AS$110)))</f>
        <v>3.7416573867739413</v>
      </c>
      <c r="BK46">
        <f t="array" ref="BK46">SQRT(SUMSQ(X46:AC46-TRANSPOSE($AT$105:$AT$110)))</f>
        <v>4.1231056256176606</v>
      </c>
      <c r="BL46">
        <f t="array" ref="BL46">SQRT(SUMSQ(X46:AC46-TRANSPOSE($AU$105:$AU$110)))</f>
        <v>4.1231056256176606</v>
      </c>
      <c r="BM46">
        <f t="array" ref="BM46">SQRT(SUMSQ(X46:AC46-TRANSPOSE($AV$105:$AV$110)))</f>
        <v>2.2360679774997898</v>
      </c>
      <c r="BN46">
        <f t="array" ref="BN46">SQRT(SUMSQ(X46:AC46-TRANSPOSE($AW$105:$AW$110)))</f>
        <v>5</v>
      </c>
      <c r="BO46">
        <f t="array" ref="BO46">SQRT(SUMSQ(X46:AC46-TRANSPOSE($AX$105:$AX$110)))</f>
        <v>3.3166247903553998</v>
      </c>
      <c r="BP46">
        <f t="array" ref="BP46">SQRT(SUMSQ(X46:AC46-TRANSPOSE($AY$105:$AY$110)))</f>
        <v>1.4142135623730951</v>
      </c>
      <c r="BQ46">
        <f t="array" ref="BQ46">SQRT(SUMSQ(X46:AC46-TRANSPOSE($AZ$105:$AZ$110)))</f>
        <v>3</v>
      </c>
      <c r="BR46">
        <f t="array" ref="BR46">SQRT(SUMSQ(X46:AC46-TRANSPOSE($BA$105:$BA$110)))</f>
        <v>2.4494897427831779</v>
      </c>
      <c r="BS46">
        <f t="array" ref="BS46">SQRT(SUMSQ(X46:AC46-TRANSPOSE($BB$105:$BB$110)))</f>
        <v>2.6457513110645907</v>
      </c>
      <c r="BT46">
        <f t="array" ref="BT46">SQRT(SUMSQ(X46:AC46-TRANSPOSE($BC$105:$BC$110)))</f>
        <v>2.8284271247461903</v>
      </c>
      <c r="BU46">
        <f t="array" ref="BU46">SQRT(SUMSQ(X46:AC46-TRANSPOSE($BD$105:$BD$110)))</f>
        <v>3.7416573867739413</v>
      </c>
    </row>
    <row r="47" spans="1:73" x14ac:dyDescent="0.25">
      <c r="I47" s="1"/>
      <c r="W47">
        <v>45</v>
      </c>
      <c r="X47">
        <v>4</v>
      </c>
      <c r="Y47">
        <v>2</v>
      </c>
      <c r="Z47">
        <v>4</v>
      </c>
      <c r="AA47">
        <v>3</v>
      </c>
      <c r="AB47">
        <v>2</v>
      </c>
      <c r="AC47">
        <v>4</v>
      </c>
      <c r="AD47">
        <v>1</v>
      </c>
      <c r="AE47">
        <f t="array" ref="AE47">SQRT(SUMSQ(X47:AC47-TRANSPOSE($B$105:$B$110)))</f>
        <v>4.358898943540674</v>
      </c>
      <c r="AF47">
        <f t="array" ref="AF47">SQRT(SUMSQ(X47:AC47-TRANSPOSE(C149:C154)))</f>
        <v>8.0622577482985491</v>
      </c>
      <c r="AG47">
        <v>2.8284271247461903</v>
      </c>
      <c r="AH47">
        <f t="array" ref="AH47">SQRT(SUMSQ(X47:AC47-TRANSPOSE($E$105:$E$110)))</f>
        <v>3.3166247903553998</v>
      </c>
      <c r="AI47">
        <f t="array" ref="AI47">SQRT(SUMSQ(X47:AC47-TRANSPOSE($F$105:$F$110)))</f>
        <v>3</v>
      </c>
      <c r="AJ47">
        <f t="array" ref="AJ47">SQRT(SUMSQ(X47:AC47-TRANSPOSE($G$105:$G$110)))</f>
        <v>5</v>
      </c>
      <c r="AK47">
        <f t="array" ref="AK47">SQRT(SUMSQ(X47:AC47-TRANSPOSE($H$105:$H$110)))</f>
        <v>2.8284271247461903</v>
      </c>
      <c r="AL47">
        <f t="array" ref="AL47">SQRT(SUMSQ(X47:AC47-TRANSPOSE($I$105:$I$110)))</f>
        <v>4</v>
      </c>
      <c r="AM47">
        <f t="array" ref="AM47">SQRT(SUMSQ(X47:AC47-TRANSPOSE($J$105:$J$110)))</f>
        <v>2</v>
      </c>
      <c r="AN47">
        <f t="array" ref="AN47">SQRT(SUMSQ(X47:AC47-TRANSPOSE($K$105:$K$110)))</f>
        <v>3.3166247903553998</v>
      </c>
      <c r="AO47">
        <f t="array" ref="AO47">SQRT(SUMSQ(X47:AC47-TRANSPOSE($L$105:$L$110)))</f>
        <v>4</v>
      </c>
      <c r="AP47">
        <f t="array" ref="AP47">SQRT(SUMSQ(X47:AC47-TRANSPOSE($M$105:$M$110)))</f>
        <v>3.4641016151377544</v>
      </c>
      <c r="AQ47">
        <f t="array" ref="AQ47">SQRT(SUMSQ(X47:AC47-TRANSPOSE($N$105:$N$110)))</f>
        <v>4</v>
      </c>
      <c r="AR47">
        <f t="array" ref="AR47">SQRT(SUMSQ(X47:AC47-TRANSPOSE($T$105:$T$110)))</f>
        <v>2.6457513110645907</v>
      </c>
      <c r="AS47">
        <f t="array" ref="AS47">SQRT(SUMSQ(X47:AC47-TRANSPOSE($U$105:$U$110)))</f>
        <v>2</v>
      </c>
      <c r="AT47">
        <f t="array" ref="AT47">SQRT(SUMSQ(X47:AC47-TRANSPOSE($V$105:$V$110)))</f>
        <v>1.7320508075688772</v>
      </c>
      <c r="AU47">
        <f t="array" ref="AU47">SQRT(SUMSQ(X47:AC47-TRANSPOSE($W$105:$W$110)))</f>
        <v>2.6457513110645907</v>
      </c>
      <c r="AV47">
        <f t="array" ref="AV47">SQRT(SUMSQ(X47:AC47-TRANSPOSE($X$105:$X$110)))</f>
        <v>2.8284271247461903</v>
      </c>
      <c r="AW47">
        <f t="array" ref="AW47">SQRT(SUMSQ(X47:AC47-TRANSPOSE($Y$105:$Y$110)))</f>
        <v>3.4641016151377544</v>
      </c>
      <c r="AX47">
        <f t="array" ref="AX47">SQRT(SUMSQ(X47:AC47-TRANSPOSE($Z$105:$Z$110)))</f>
        <v>2.6457513110645907</v>
      </c>
      <c r="AY47">
        <f t="array" ref="AY47">SQRT(SUMSQ(X47:AC47-TRANSPOSE($AA$105:$AA$110)))</f>
        <v>3.6055512754639891</v>
      </c>
      <c r="AZ47">
        <f t="array" ref="AZ47">SQRT(SUMSQ(X47:AC47-TRANSPOSE($AB$105:$AB$110)))</f>
        <v>2.2360679774997898</v>
      </c>
      <c r="BA47">
        <f t="array" ref="BA47">SQRT(SUMSQ(X47:AC47-TRANSPOSE($AC$105:$AC$110)))</f>
        <v>3.4641016151377544</v>
      </c>
      <c r="BB47">
        <f t="array" ref="BB47">SQRT(SUMSQ(X$3:AC47-TRANSPOSE($AD$105:$AD$110)))</f>
        <v>17.748239349298849</v>
      </c>
      <c r="BC47">
        <f t="array" ref="BC47">SQRT(SUMSQ(X47:AC47-TRANSPOSE($AE$105:$AE$110)))</f>
        <v>1.7320508075688772</v>
      </c>
      <c r="BD47">
        <f t="array" ref="BD47">SQRT(SUMSQ(X47:AC47-TRANSPOSE($AF$105:$AF$110)))</f>
        <v>3</v>
      </c>
      <c r="BE47">
        <f t="array" ref="BE47">SQRT(SUMSQ(X47:AC47-TRANSPOSE($AG$105:$AG$110)))</f>
        <v>2.8284271247461903</v>
      </c>
      <c r="BF47">
        <f t="array" ref="BF47">SQRT(SUMSQ(X47:AC47-TRANSPOSE($AH$105:$AH$110)))</f>
        <v>3.3166247903553998</v>
      </c>
      <c r="BG47">
        <f t="array" ref="BG47">SQRT(SUMSQ(X47:AC47-TRANSPOSE($AI$105:$AI$110)))</f>
        <v>1.7320508075688772</v>
      </c>
      <c r="BH47">
        <f t="array" ref="BH47">SQRT(SUMSQ(X47:AC47-TRANSPOSE($AQ$105:$AQ$110)))</f>
        <v>2.8284271247461903</v>
      </c>
      <c r="BI47">
        <f t="array" ref="BI47">SQRT(SUMSQ(X47:AC47-TRANSPOSE($AR$105:$AR$110)))</f>
        <v>3.3166247903553998</v>
      </c>
      <c r="BJ47">
        <f t="array" ref="BJ47">SQRT(SUMSQ(X47:AC47-TRANSPOSE($AS$105:$AS$110)))</f>
        <v>3.7416573867739413</v>
      </c>
      <c r="BK47">
        <f t="array" ref="BK47">SQRT(SUMSQ(X47:AC47-TRANSPOSE($AT$105:$AT$110)))</f>
        <v>3.3166247903553998</v>
      </c>
      <c r="BL47">
        <f t="array" ref="BL47">SQRT(SUMSQ(X47:AC47-TRANSPOSE($AU$105:$AU$110)))</f>
        <v>4.1231056256176606</v>
      </c>
      <c r="BM47">
        <f t="array" ref="BM47">SQRT(SUMSQ(X47:AC47-TRANSPOSE($AV$105:$AV$110)))</f>
        <v>2.6457513110645907</v>
      </c>
      <c r="BN47">
        <f t="array" ref="BN47">SQRT(SUMSQ(X47:AC47-TRANSPOSE($AW$105:$AW$110)))</f>
        <v>6.4031242374328485</v>
      </c>
      <c r="BO47">
        <f t="array" ref="BO47">SQRT(SUMSQ(X47:AC47-TRANSPOSE($AX$105:$AX$110)))</f>
        <v>2.6457513110645907</v>
      </c>
      <c r="BP47">
        <f t="array" ref="BP47">SQRT(SUMSQ(X47:AC47-TRANSPOSE($AY$105:$AY$110)))</f>
        <v>2.8284271247461903</v>
      </c>
      <c r="BQ47">
        <f t="array" ref="BQ47">SQRT(SUMSQ(X47:AC47-TRANSPOSE($AZ$105:$AZ$110)))</f>
        <v>3</v>
      </c>
      <c r="BR47">
        <f t="array" ref="BR47">SQRT(SUMSQ(X47:AC47-TRANSPOSE($BA$105:$BA$110)))</f>
        <v>2</v>
      </c>
      <c r="BS47">
        <f t="array" ref="BS47">SQRT(SUMSQ(X47:AC47-TRANSPOSE($BB$105:$BB$110)))</f>
        <v>3</v>
      </c>
      <c r="BT47">
        <f t="array" ref="BT47">SQRT(SUMSQ(X47:AC47-TRANSPOSE($BC$105:$BC$110)))</f>
        <v>2.8284271247461903</v>
      </c>
      <c r="BU47">
        <f t="array" ref="BU47">SQRT(SUMSQ(X47:AC47-TRANSPOSE($BD$105:$BD$110)))</f>
        <v>4.4721359549995796</v>
      </c>
    </row>
    <row r="48" spans="1:73" x14ac:dyDescent="0.25">
      <c r="B48" s="5" t="s">
        <v>57</v>
      </c>
      <c r="C48" s="5">
        <f>(F48+F49)/(F48+F49+F50+F51)*100</f>
        <v>48.837209302325576</v>
      </c>
      <c r="E48" s="5" t="s">
        <v>68</v>
      </c>
      <c r="F48" s="5">
        <f>COUNT(S3,S6,S8,S10,S14,S16,S21,S23,S36,S38,S42,S43)</f>
        <v>12</v>
      </c>
      <c r="I48" s="1"/>
      <c r="W48">
        <v>46</v>
      </c>
      <c r="X48">
        <v>5</v>
      </c>
      <c r="Y48">
        <v>2</v>
      </c>
      <c r="Z48">
        <v>3</v>
      </c>
      <c r="AA48">
        <v>3</v>
      </c>
      <c r="AB48">
        <v>4</v>
      </c>
      <c r="AC48">
        <v>5</v>
      </c>
      <c r="AD48">
        <v>0</v>
      </c>
      <c r="AE48">
        <f t="array" ref="AE48">SQRT(SUMSQ(X48:AC48-TRANSPOSE($B$105:$B$110)))</f>
        <v>3.7416573867739413</v>
      </c>
      <c r="AF48">
        <f t="array" ref="AF48">SQRT(SUMSQ(X48:AC48-TRANSPOSE(C150:C155)))</f>
        <v>9.3808315196468595</v>
      </c>
      <c r="AG48">
        <v>2.8284271247461903</v>
      </c>
      <c r="AH48">
        <f t="array" ref="AH48">SQRT(SUMSQ(X48:AC48-TRANSPOSE($E$105:$E$110)))</f>
        <v>2.4494897427831779</v>
      </c>
      <c r="AI48">
        <f t="array" ref="AI48">SQRT(SUMSQ(X48:AC48-TRANSPOSE($F$105:$F$110)))</f>
        <v>4.8989794855663558</v>
      </c>
      <c r="AJ48">
        <f t="array" ref="AJ48">SQRT(SUMSQ(X48:AC48-TRANSPOSE($G$105:$G$110)))</f>
        <v>4.2426406871192848</v>
      </c>
      <c r="AK48">
        <f t="array" ref="AK48">SQRT(SUMSQ(X48:AC48-TRANSPOSE($H$105:$H$110)))</f>
        <v>3.3166247903553998</v>
      </c>
      <c r="AL48">
        <f t="array" ref="AL48">SQRT(SUMSQ(X48:AC48-TRANSPOSE($I$105:$I$110)))</f>
        <v>3.3166247903553998</v>
      </c>
      <c r="AM48">
        <f t="array" ref="AM48">SQRT(SUMSQ(X48:AC48-TRANSPOSE($J$105:$J$110)))</f>
        <v>2.6457513110645907</v>
      </c>
      <c r="AN48">
        <f t="array" ref="AN48">SQRT(SUMSQ(X48:AC48-TRANSPOSE($K$105:$K$110)))</f>
        <v>2.8284271247461903</v>
      </c>
      <c r="AO48">
        <f t="array" ref="AO48">SQRT(SUMSQ(X48:AC48-TRANSPOSE($L$105:$L$110)))</f>
        <v>1.7320508075688772</v>
      </c>
      <c r="AP48">
        <f t="array" ref="AP48">SQRT(SUMSQ(X48:AC48-TRANSPOSE($M$105:$M$110)))</f>
        <v>1.7320508075688772</v>
      </c>
      <c r="AQ48">
        <f t="array" ref="AQ48">SQRT(SUMSQ(X48:AC48-TRANSPOSE($N$105:$N$110)))</f>
        <v>4.7958315233127191</v>
      </c>
      <c r="AR48">
        <f t="array" ref="AR48">SQRT(SUMSQ(X48:AC48-TRANSPOSE($T$105:$T$110)))</f>
        <v>2.4494897427831779</v>
      </c>
      <c r="AS48">
        <f t="array" ref="AS48">SQRT(SUMSQ(X48:AC48-TRANSPOSE($U$105:$U$110)))</f>
        <v>1</v>
      </c>
      <c r="AT48">
        <f t="array" ref="AT48">SQRT(SUMSQ(X48:AC48-TRANSPOSE($V$105:$V$110)))</f>
        <v>2.4494897427831779</v>
      </c>
      <c r="AU48">
        <f t="array" ref="AU48">SQRT(SUMSQ(X48:AC48-TRANSPOSE($W$105:$W$110)))</f>
        <v>3.1622776601683795</v>
      </c>
      <c r="AV48">
        <f t="array" ref="AV48">SQRT(SUMSQ(X48:AC48-TRANSPOSE($X$105:$X$110)))</f>
        <v>2.6457513110645907</v>
      </c>
      <c r="AW48">
        <f t="array" ref="AW48">SQRT(SUMSQ(X48:AC48-TRANSPOSE($Y$105:$Y$110)))</f>
        <v>1.7320508075688772</v>
      </c>
      <c r="AX48">
        <f t="array" ref="AX48">SQRT(SUMSQ(X48:AC48-TRANSPOSE($Z$105:$Z$110)))</f>
        <v>2</v>
      </c>
      <c r="AY48">
        <f t="array" ref="AY48">SQRT(SUMSQ(X48:AC48-TRANSPOSE($AA$105:$AA$110)))</f>
        <v>2.4494897427831779</v>
      </c>
      <c r="AZ48">
        <f t="array" ref="AZ48">SQRT(SUMSQ(X48:AC48-TRANSPOSE($AB$105:$AB$110)))</f>
        <v>2</v>
      </c>
      <c r="BA48">
        <f t="array" ref="BA48">SQRT(SUMSQ(X48:AC48-TRANSPOSE($AC$105:$AC$110)))</f>
        <v>1.7320508075688772</v>
      </c>
      <c r="BB48">
        <f t="array" ref="BB48">SQRT(SUMSQ(X$3:AC48-TRANSPOSE($AD$105:$AD$110)))</f>
        <v>17.86057109949175</v>
      </c>
      <c r="BC48">
        <f t="array" ref="BC48">SQRT(SUMSQ(X48:AC48-TRANSPOSE($AE$105:$AE$110)))</f>
        <v>3.1622776601683795</v>
      </c>
      <c r="BD48">
        <f t="array" ref="BD48">SQRT(SUMSQ(X48:AC48-TRANSPOSE($AF$105:$AF$110)))</f>
        <v>1.4142135623730951</v>
      </c>
      <c r="BE48">
        <f t="array" ref="BE48">SQRT(SUMSQ(X48:AC48-TRANSPOSE($AG$105:$AG$110)))</f>
        <v>1.7320508075688772</v>
      </c>
      <c r="BF48">
        <f t="array" ref="BF48">SQRT(SUMSQ(X48:AC48-TRANSPOSE($AH$105:$AH$110)))</f>
        <v>2.4494897427831779</v>
      </c>
      <c r="BG48">
        <f t="array" ref="BG48">SQRT(SUMSQ(X48:AC48-TRANSPOSE($AI$105:$AI$110)))</f>
        <v>2</v>
      </c>
      <c r="BH48">
        <f t="array" ref="BH48">SQRT(SUMSQ(X48:AC48-TRANSPOSE($AQ$105:$AQ$110)))</f>
        <v>1.7320508075688772</v>
      </c>
      <c r="BI48">
        <f t="array" ref="BI48">SQRT(SUMSQ(X48:AC48-TRANSPOSE($AR$105:$AR$110)))</f>
        <v>1.4142135623730951</v>
      </c>
      <c r="BJ48">
        <f t="array" ref="BJ48">SQRT(SUMSQ(X48:AC48-TRANSPOSE($AS$105:$AS$110)))</f>
        <v>2.6457513110645907</v>
      </c>
      <c r="BK48">
        <f t="array" ref="BK48">SQRT(SUMSQ(X48:AC48-TRANSPOSE($AT$105:$AT$110)))</f>
        <v>5.0990195135927845</v>
      </c>
      <c r="BL48">
        <f t="array" ref="BL48">SQRT(SUMSQ(X48:AC48-TRANSPOSE($AU$105:$AU$110)))</f>
        <v>3.1622776601683795</v>
      </c>
      <c r="BM48">
        <f t="array" ref="BM48">SQRT(SUMSQ(X48:AC48-TRANSPOSE($AV$105:$AV$110)))</f>
        <v>2</v>
      </c>
      <c r="BN48">
        <f t="array" ref="BN48">SQRT(SUMSQ(X48:AC48-TRANSPOSE($AW$105:$AW$110)))</f>
        <v>5.8309518948453007</v>
      </c>
      <c r="BO48">
        <f t="array" ref="BO48">SQRT(SUMSQ(X48:AC48-TRANSPOSE($AX$105:$AX$110)))</f>
        <v>4.4721359549995796</v>
      </c>
      <c r="BP48">
        <f t="array" ref="BP48">SQRT(SUMSQ(X48:AC48-TRANSPOSE($AY$105:$AY$110)))</f>
        <v>2.2360679774997898</v>
      </c>
      <c r="BQ48">
        <f t="array" ref="BQ48">SQRT(SUMSQ(X48:AC48-TRANSPOSE($AZ$105:$AZ$110)))</f>
        <v>2.4494897427831779</v>
      </c>
      <c r="BR48">
        <f t="array" ref="BR48">SQRT(SUMSQ(X48:AC48-TRANSPOSE($BA$105:$BA$110)))</f>
        <v>2.2360679774997898</v>
      </c>
      <c r="BS48">
        <f t="array" ref="BS48">SQRT(SUMSQ(X48:AC48-TRANSPOSE($BB$105:$BB$110)))</f>
        <v>1.4142135623730951</v>
      </c>
      <c r="BT48">
        <f t="array" ref="BT48">SQRT(SUMSQ(X48:AC48-TRANSPOSE($BC$105:$BC$110)))</f>
        <v>1.7320508075688772</v>
      </c>
      <c r="BU48">
        <f t="array" ref="BU48">SQRT(SUMSQ(X48:AC48-TRANSPOSE($BD$105:$BD$110)))</f>
        <v>2.6457513110645907</v>
      </c>
    </row>
    <row r="49" spans="2:73" x14ac:dyDescent="0.25">
      <c r="B49" s="5" t="s">
        <v>63</v>
      </c>
      <c r="C49" s="5">
        <f>F48/(F48+F50)*100</f>
        <v>52.173913043478258</v>
      </c>
      <c r="E49" s="5" t="s">
        <v>69</v>
      </c>
      <c r="F49" s="5">
        <f>COUNT(S7,S9,S15,S22,S24,S31,S32,S33,S41)</f>
        <v>9</v>
      </c>
      <c r="I49" s="1"/>
      <c r="W49">
        <v>47</v>
      </c>
      <c r="X49">
        <v>4</v>
      </c>
      <c r="Y49">
        <v>3</v>
      </c>
      <c r="Z49">
        <v>3</v>
      </c>
      <c r="AA49">
        <v>4</v>
      </c>
      <c r="AB49">
        <v>2</v>
      </c>
      <c r="AC49">
        <v>4</v>
      </c>
      <c r="AD49">
        <v>0</v>
      </c>
      <c r="AE49">
        <f t="array" ref="AE49">SQRT(SUMSQ(X49:AC49-TRANSPOSE($B$105:$B$110)))</f>
        <v>4</v>
      </c>
      <c r="AF49">
        <f t="array" ref="AF49">SQRT(SUMSQ(X49:AC49-TRANSPOSE(C151:C156)))</f>
        <v>8.3666002653407556</v>
      </c>
      <c r="AG49">
        <v>2.8284271247461903</v>
      </c>
      <c r="AH49">
        <f t="array" ref="AH49">SQRT(SUMSQ(X49:AC49-TRANSPOSE($E$105:$E$110)))</f>
        <v>2.8284271247461903</v>
      </c>
      <c r="AI49">
        <f t="array" ref="AI49">SQRT(SUMSQ(X49:AC49-TRANSPOSE($F$105:$F$110)))</f>
        <v>3.7416573867739413</v>
      </c>
      <c r="AJ49">
        <f t="array" ref="AJ49">SQRT(SUMSQ(X49:AC49-TRANSPOSE($G$105:$G$110)))</f>
        <v>4.4721359549995796</v>
      </c>
      <c r="AK49">
        <f t="array" ref="AK49">SQRT(SUMSQ(X49:AC49-TRANSPOSE($H$105:$H$110)))</f>
        <v>1.7320508075688772</v>
      </c>
      <c r="AL49">
        <f t="array" ref="AL49">SQRT(SUMSQ(X49:AC49-TRANSPOSE($I$105:$I$110)))</f>
        <v>3.872983346207417</v>
      </c>
      <c r="AM49">
        <f t="array" ref="AM49">SQRT(SUMSQ(X49:AC49-TRANSPOSE($J$105:$J$110)))</f>
        <v>1.7320508075688772</v>
      </c>
      <c r="AN49">
        <f t="array" ref="AN49">SQRT(SUMSQ(X49:AC49-TRANSPOSE($K$105:$K$110)))</f>
        <v>2.4494897427831779</v>
      </c>
      <c r="AO49">
        <f t="array" ref="AO49">SQRT(SUMSQ(X49:AC49-TRANSPOSE($L$105:$L$110)))</f>
        <v>3.6055512754639891</v>
      </c>
      <c r="AP49">
        <f t="array" ref="AP49">SQRT(SUMSQ(X49:AC49-TRANSPOSE($M$105:$M$110)))</f>
        <v>2.6457513110645907</v>
      </c>
      <c r="AQ49">
        <f t="array" ref="AQ49">SQRT(SUMSQ(X49:AC49-TRANSPOSE($N$105:$N$110)))</f>
        <v>4.1231056256176606</v>
      </c>
      <c r="AR49">
        <f t="array" ref="AR49">SQRT(SUMSQ(X49:AC49-TRANSPOSE($T$105:$T$110)))</f>
        <v>2.8284271247461903</v>
      </c>
      <c r="AS49">
        <f t="array" ref="AS49">SQRT(SUMSQ(X49:AC49-TRANSPOSE($U$105:$U$110)))</f>
        <v>2.2360679774997898</v>
      </c>
      <c r="AT49">
        <f t="array" ref="AT49">SQRT(SUMSQ(X49:AC49-TRANSPOSE($V$105:$V$110)))</f>
        <v>1.4142135623730951</v>
      </c>
      <c r="AU49">
        <f t="array" ref="AU49">SQRT(SUMSQ(X49:AC49-TRANSPOSE($W$105:$W$110)))</f>
        <v>2.4494897427831779</v>
      </c>
      <c r="AV49">
        <f t="array" ref="AV49">SQRT(SUMSQ(X49:AC49-TRANSPOSE($X$105:$X$110)))</f>
        <v>2.6457513110645907</v>
      </c>
      <c r="AW49">
        <f t="array" ref="AW49">SQRT(SUMSQ(X49:AC49-TRANSPOSE($Y$105:$Y$110)))</f>
        <v>4.1231056256176606</v>
      </c>
      <c r="AX49">
        <f t="array" ref="AX49">SQRT(SUMSQ(X49:AC49-TRANSPOSE($Z$105:$Z$110)))</f>
        <v>3.4641016151377544</v>
      </c>
      <c r="AY49">
        <f t="array" ref="AY49">SQRT(SUMSQ(X49:AC49-TRANSPOSE($AA$105:$AA$110)))</f>
        <v>4.4721359549995796</v>
      </c>
      <c r="AZ49">
        <f t="array" ref="AZ49">SQRT(SUMSQ(X49:AC49-TRANSPOSE($AB$105:$AB$110)))</f>
        <v>2.4494897427831779</v>
      </c>
      <c r="BA49">
        <f t="array" ref="BA49">SQRT(SUMSQ(X49:AC49-TRANSPOSE($AC$105:$AC$110)))</f>
        <v>3.6055512754639891</v>
      </c>
      <c r="BB49">
        <f t="array" ref="BB49">SQRT(SUMSQ(X$3:AC49-TRANSPOSE($AD$105:$AD$110)))</f>
        <v>18.027756377319946</v>
      </c>
      <c r="BC49">
        <f t="array" ref="BC49">SQRT(SUMSQ(X49:AC49-TRANSPOSE($AE$105:$AE$110)))</f>
        <v>2</v>
      </c>
      <c r="BD49">
        <f t="array" ref="BD49">SQRT(SUMSQ(X49:AC49-TRANSPOSE($AF$105:$AF$110)))</f>
        <v>2.4494897427831779</v>
      </c>
      <c r="BE49">
        <f t="array" ref="BE49">SQRT(SUMSQ(X49:AC49-TRANSPOSE($AG$105:$AG$110)))</f>
        <v>2.2360679774997898</v>
      </c>
      <c r="BF49">
        <f t="array" ref="BF49">SQRT(SUMSQ(X49:AC49-TRANSPOSE($AH$105:$AH$110)))</f>
        <v>3.4641016151377544</v>
      </c>
      <c r="BG49">
        <f t="array" ref="BG49">SQRT(SUMSQ(X49:AC49-TRANSPOSE($AI$105:$AI$110)))</f>
        <v>2.4494897427831779</v>
      </c>
      <c r="BH49">
        <f t="array" ref="BH49">SQRT(SUMSQ(X49:AC49-TRANSPOSE($AQ$105:$AQ$110)))</f>
        <v>3.3166247903553998</v>
      </c>
      <c r="BI49">
        <f t="array" ref="BI49">SQRT(SUMSQ(X49:AC49-TRANSPOSE($AR$105:$AR$110)))</f>
        <v>2.8284271247461903</v>
      </c>
      <c r="BJ49">
        <f t="array" ref="BJ49">SQRT(SUMSQ(X49:AC49-TRANSPOSE($AS$105:$AS$110)))</f>
        <v>3.872983346207417</v>
      </c>
      <c r="BK49">
        <f t="array" ref="BK49">SQRT(SUMSQ(X49:AC49-TRANSPOSE($AT$105:$AT$110)))</f>
        <v>2.4494897427831779</v>
      </c>
      <c r="BL49">
        <f t="array" ref="BL49">SQRT(SUMSQ(X49:AC49-TRANSPOSE($AU$105:$AU$110)))</f>
        <v>4.4721359549995796</v>
      </c>
      <c r="BM49">
        <f t="array" ref="BM49">SQRT(SUMSQ(X49:AC49-TRANSPOSE($AV$105:$AV$110)))</f>
        <v>2</v>
      </c>
      <c r="BN49">
        <f t="array" ref="BN49">SQRT(SUMSQ(X49:AC49-TRANSPOSE($AW$105:$AW$110)))</f>
        <v>6</v>
      </c>
      <c r="BO49">
        <f t="array" ref="BO49">SQRT(SUMSQ(X49:AC49-TRANSPOSE($AX$105:$AX$110)))</f>
        <v>2</v>
      </c>
      <c r="BP49">
        <f t="array" ref="BP49">SQRT(SUMSQ(X49:AC49-TRANSPOSE($AY$105:$AY$110)))</f>
        <v>2.6457513110645907</v>
      </c>
      <c r="BQ49">
        <f t="array" ref="BQ49">SQRT(SUMSQ(X49:AC49-TRANSPOSE($AZ$105:$AZ$110)))</f>
        <v>3.4641016151377544</v>
      </c>
      <c r="BR49">
        <f t="array" ref="BR49">SQRT(SUMSQ(X49:AC49-TRANSPOSE($BA$105:$BA$110)))</f>
        <v>1.7320508075688772</v>
      </c>
      <c r="BS49">
        <f t="array" ref="BS49">SQRT(SUMSQ(X49:AC49-TRANSPOSE($BB$105:$BB$110)))</f>
        <v>2.4494897427831779</v>
      </c>
      <c r="BT49">
        <f t="array" ref="BT49">SQRT(SUMSQ(X49:AC49-TRANSPOSE($BC$105:$BC$110)))</f>
        <v>2.2360679774997898</v>
      </c>
      <c r="BU49">
        <f t="array" ref="BU49">SQRT(SUMSQ(X49:AC49-TRANSPOSE($BD$105:$BD$110)))</f>
        <v>3.6055512754639891</v>
      </c>
    </row>
    <row r="50" spans="2:73" x14ac:dyDescent="0.25">
      <c r="B50" s="5" t="s">
        <v>64</v>
      </c>
      <c r="C50" s="5">
        <f>F48/(F48+F51)*100</f>
        <v>52.173913043478258</v>
      </c>
      <c r="E50" s="5" t="s">
        <v>70</v>
      </c>
      <c r="F50" s="5">
        <f>COUNT(S12,S17,S19,S20,S25,S28,S29,S30,S34,S39,S45)</f>
        <v>11</v>
      </c>
      <c r="I50" s="1"/>
      <c r="W50">
        <v>48</v>
      </c>
      <c r="X50">
        <v>3</v>
      </c>
      <c r="Y50">
        <v>1</v>
      </c>
      <c r="Z50">
        <v>2</v>
      </c>
      <c r="AA50">
        <v>4</v>
      </c>
      <c r="AB50">
        <v>3</v>
      </c>
      <c r="AC50">
        <v>5</v>
      </c>
      <c r="AD50">
        <v>1</v>
      </c>
      <c r="AE50">
        <f t="array" ref="AE50">SQRT(SUMSQ(X50:AC50-TRANSPOSE($B$105:$B$110)))</f>
        <v>5.2915026221291814</v>
      </c>
      <c r="AF50">
        <f t="array" ref="AF50">SQRT(SUMSQ(X50:AC50-TRANSPOSE(C152:C157)))</f>
        <v>8</v>
      </c>
      <c r="AG50">
        <v>2.8284271247461903</v>
      </c>
      <c r="AH50">
        <f t="array" ref="AH50">SQRT(SUMSQ(X50:AC50-TRANSPOSE($E$105:$E$110)))</f>
        <v>4.2426406871192848</v>
      </c>
      <c r="AI50">
        <f t="array" ref="AI50">SQRT(SUMSQ(X50:AC50-TRANSPOSE($F$105:$F$110)))</f>
        <v>4.2426406871192848</v>
      </c>
      <c r="AJ50">
        <f t="array" ref="AJ50">SQRT(SUMSQ(X50:AC50-TRANSPOSE($G$105:$G$110)))</f>
        <v>5.8309518948453007</v>
      </c>
      <c r="AK50">
        <f t="array" ref="AK50">SQRT(SUMSQ(X50:AC50-TRANSPOSE($H$105:$H$110)))</f>
        <v>3.872983346207417</v>
      </c>
      <c r="AL50">
        <f t="array" ref="AL50">SQRT(SUMSQ(X50:AC50-TRANSPOSE($I$105:$I$110)))</f>
        <v>5.196152422706632</v>
      </c>
      <c r="AM50">
        <f t="array" ref="AM50">SQRT(SUMSQ(X50:AC50-TRANSPOSE($J$105:$J$110)))</f>
        <v>2.6457513110645907</v>
      </c>
      <c r="AN50">
        <f t="array" ref="AN50">SQRT(SUMSQ(X50:AC50-TRANSPOSE($K$105:$K$110)))</f>
        <v>2.4494897427831779</v>
      </c>
      <c r="AO50">
        <f t="array" ref="AO50">SQRT(SUMSQ(X50:AC50-TRANSPOSE($L$105:$L$110)))</f>
        <v>3</v>
      </c>
      <c r="AP50">
        <f t="array" ref="AP50">SQRT(SUMSQ(X50:AC50-TRANSPOSE($M$105:$M$110)))</f>
        <v>3</v>
      </c>
      <c r="AQ50">
        <f t="array" ref="AQ50">SQRT(SUMSQ(X50:AC50-TRANSPOSE($N$105:$N$110)))</f>
        <v>4.1231056256176606</v>
      </c>
      <c r="AR50">
        <f t="array" ref="AR50">SQRT(SUMSQ(X50:AC50-TRANSPOSE($T$105:$T$110)))</f>
        <v>4.2426406871192848</v>
      </c>
      <c r="AS50">
        <f t="array" ref="AS50">SQRT(SUMSQ(X50:AC50-TRANSPOSE($U$105:$U$110)))</f>
        <v>2.6457513110645907</v>
      </c>
      <c r="AT50">
        <f t="array" ref="AT50">SQRT(SUMSQ(X50:AC50-TRANSPOSE($V$105:$V$110)))</f>
        <v>3.1622776601683795</v>
      </c>
      <c r="AU50">
        <f t="array" ref="AU50">SQRT(SUMSQ(X50:AC50-TRANSPOSE($W$105:$W$110)))</f>
        <v>2.4494897427831779</v>
      </c>
      <c r="AV50">
        <f t="array" ref="AV50">SQRT(SUMSQ(X50:AC50-TRANSPOSE($X$105:$X$110)))</f>
        <v>1.7320508075688772</v>
      </c>
      <c r="AW50">
        <f t="array" ref="AW50">SQRT(SUMSQ(X50:AC50-TRANSPOSE($Y$105:$Y$110)))</f>
        <v>3.6055512754639891</v>
      </c>
      <c r="AX50">
        <f t="array" ref="AX50">SQRT(SUMSQ(X50:AC50-TRANSPOSE($Z$105:$Z$110)))</f>
        <v>2.8284271247461903</v>
      </c>
      <c r="AY50">
        <f t="array" ref="AY50">SQRT(SUMSQ(X50:AC50-TRANSPOSE($AA$105:$AA$110)))</f>
        <v>4.2426406871192848</v>
      </c>
      <c r="AZ50">
        <f t="array" ref="AZ50">SQRT(SUMSQ(X50:AC50-TRANSPOSE($AB$105:$AB$110)))</f>
        <v>2.8284271247461903</v>
      </c>
      <c r="BA50">
        <f t="array" ref="BA50">SQRT(SUMSQ(X50:AC50-TRANSPOSE($AC$105:$AC$110)))</f>
        <v>3.6055512754639891</v>
      </c>
      <c r="BB50">
        <f t="array" ref="BB50">SQRT(SUMSQ(X$3:AC50-TRANSPOSE($AD$105:$AD$110)))</f>
        <v>18.411952639521967</v>
      </c>
      <c r="BC50">
        <f t="array" ref="BC50">SQRT(SUMSQ(X50:AC50-TRANSPOSE($AE$105:$AE$110)))</f>
        <v>3.7416573867739413</v>
      </c>
      <c r="BD50">
        <f t="array" ref="BD50">SQRT(SUMSQ(X50:AC50-TRANSPOSE($AF$105:$AF$110)))</f>
        <v>3.1622776601683795</v>
      </c>
      <c r="BE50">
        <f t="array" ref="BE50">SQRT(SUMSQ(X50:AC50-TRANSPOSE($AG$105:$AG$110)))</f>
        <v>3.3166247903553998</v>
      </c>
      <c r="BF50">
        <f t="array" ref="BF50">SQRT(SUMSQ(X50:AC50-TRANSPOSE($AH$105:$AH$110)))</f>
        <v>2.8284271247461903</v>
      </c>
      <c r="BG50">
        <f t="array" ref="BG50">SQRT(SUMSQ(X50:AC50-TRANSPOSE($AI$105:$AI$110)))</f>
        <v>2</v>
      </c>
      <c r="BH50">
        <f t="array" ref="BH50">SQRT(SUMSQ(X50:AC50-TRANSPOSE($AQ$105:$AQ$110)))</f>
        <v>3</v>
      </c>
      <c r="BI50">
        <f t="array" ref="BI50">SQRT(SUMSQ(X50:AC50-TRANSPOSE($AR$105:$AR$110)))</f>
        <v>2.4494897427831779</v>
      </c>
      <c r="BJ50">
        <f t="array" ref="BJ50">SQRT(SUMSQ(X50:AC50-TRANSPOSE($AS$105:$AS$110)))</f>
        <v>4.5825756949558398</v>
      </c>
      <c r="BK50">
        <f t="array" ref="BK50">SQRT(SUMSQ(X50:AC50-TRANSPOSE($AT$105:$AT$110)))</f>
        <v>4.6904157598234297</v>
      </c>
      <c r="BL50">
        <f t="array" ref="BL50">SQRT(SUMSQ(X50:AC50-TRANSPOSE($AU$105:$AU$110)))</f>
        <v>4.2426406871192848</v>
      </c>
      <c r="BM50">
        <f t="array" ref="BM50">SQRT(SUMSQ(X50:AC50-TRANSPOSE($AV$105:$AV$110)))</f>
        <v>2.8284271247461903</v>
      </c>
      <c r="BN50">
        <f t="array" ref="BN50">SQRT(SUMSQ(X50:AC50-TRANSPOSE($AW$105:$AW$110)))</f>
        <v>7.0710678118654755</v>
      </c>
      <c r="BO50">
        <f t="array" ref="BO50">SQRT(SUMSQ(X50:AC50-TRANSPOSE($AX$105:$AX$110)))</f>
        <v>4.6904157598234297</v>
      </c>
      <c r="BP50">
        <f t="array" ref="BP50">SQRT(SUMSQ(X50:AC50-TRANSPOSE($AY$105:$AY$110)))</f>
        <v>3.3166247903553998</v>
      </c>
      <c r="BQ50">
        <f t="array" ref="BQ50">SQRT(SUMSQ(X50:AC50-TRANSPOSE($AZ$105:$AZ$110)))</f>
        <v>4.2426406871192848</v>
      </c>
      <c r="BR50">
        <f t="array" ref="BR50">SQRT(SUMSQ(X50:AC50-TRANSPOSE($BA$105:$BA$110)))</f>
        <v>2.6457513110645907</v>
      </c>
      <c r="BS50">
        <f t="array" ref="BS50">SQRT(SUMSQ(X50:AC50-TRANSPOSE($BB$105:$BB$110)))</f>
        <v>3.1622776601683795</v>
      </c>
      <c r="BT50">
        <f t="array" ref="BT50">SQRT(SUMSQ(X50:AC50-TRANSPOSE($BC$105:$BC$110)))</f>
        <v>2.6457513110645907</v>
      </c>
      <c r="BU50">
        <f t="array" ref="BU50">SQRT(SUMSQ(X50:AC50-TRANSPOSE($BD$105:$BD$110)))</f>
        <v>3.6055512754639891</v>
      </c>
    </row>
    <row r="51" spans="2:73" x14ac:dyDescent="0.25">
      <c r="B51" s="5" t="s">
        <v>65</v>
      </c>
      <c r="C51" s="5">
        <f>2*((C49*C50)/(C49+C50))</f>
        <v>52.173913043478265</v>
      </c>
      <c r="E51" s="5" t="s">
        <v>71</v>
      </c>
      <c r="F51" s="5">
        <f>COUNT(S4,S5,S11,S13,S18,S26,S27,S35,S37,S40,S44)</f>
        <v>11</v>
      </c>
      <c r="I51" s="1"/>
      <c r="W51">
        <v>49</v>
      </c>
      <c r="X51">
        <v>5</v>
      </c>
      <c r="Y51">
        <v>3</v>
      </c>
      <c r="Z51">
        <v>4</v>
      </c>
      <c r="AA51">
        <v>4</v>
      </c>
      <c r="AB51">
        <v>4</v>
      </c>
      <c r="AC51">
        <v>5</v>
      </c>
      <c r="AD51">
        <v>1</v>
      </c>
      <c r="AE51">
        <f t="array" ref="AE51">SQRT(SUMSQ(X51:AC51-TRANSPOSE($B$105:$B$110)))</f>
        <v>2.2360679774997898</v>
      </c>
      <c r="AF51">
        <f t="array" ref="AF51">SQRT(SUMSQ(X51:AC51-TRANSPOSE(C153:C158)))</f>
        <v>10.344080432788601</v>
      </c>
      <c r="AG51">
        <v>2.8284271247461903</v>
      </c>
      <c r="AH51">
        <f t="array" ref="AH51">SQRT(SUMSQ(X51:AC51-TRANSPOSE($E$105:$E$110)))</f>
        <v>1</v>
      </c>
      <c r="AI51">
        <f t="array" ref="AI51">SQRT(SUMSQ(X51:AC51-TRANSPOSE($F$105:$F$110)))</f>
        <v>5.5677643628300215</v>
      </c>
      <c r="AJ51">
        <f t="array" ref="AJ51">SQRT(SUMSQ(X51:AC51-TRANSPOSE($G$105:$G$110)))</f>
        <v>2.6457513110645907</v>
      </c>
      <c r="AK51">
        <f t="array" ref="AK51">SQRT(SUMSQ(X51:AC51-TRANSPOSE($H$105:$H$110)))</f>
        <v>2.8284271247461903</v>
      </c>
      <c r="AL51">
        <f t="array" ref="AL51">SQRT(SUMSQ(X51:AC51-TRANSPOSE($I$105:$I$110)))</f>
        <v>2</v>
      </c>
      <c r="AM51">
        <f t="array" ref="AM51">SQRT(SUMSQ(X51:AC51-TRANSPOSE($J$105:$J$110)))</f>
        <v>2.8284271247461903</v>
      </c>
      <c r="AN51">
        <f t="array" ref="AN51">SQRT(SUMSQ(X51:AC51-TRANSPOSE($K$105:$K$110)))</f>
        <v>3</v>
      </c>
      <c r="AO51">
        <f t="array" ref="AO51">SQRT(SUMSQ(X51:AC51-TRANSPOSE($L$105:$L$110)))</f>
        <v>2.4494897427831779</v>
      </c>
      <c r="AP51">
        <f t="array" ref="AP51">SQRT(SUMSQ(X51:AC51-TRANSPOSE($M$105:$M$110)))</f>
        <v>2</v>
      </c>
      <c r="AQ51">
        <f t="array" ref="AQ51">SQRT(SUMSQ(X51:AC51-TRANSPOSE($N$105:$N$110)))</f>
        <v>5.4772255750516612</v>
      </c>
      <c r="AR51">
        <f t="array" ref="AR51">SQRT(SUMSQ(X51:AC51-TRANSPOSE($T$105:$T$110)))</f>
        <v>2.2360679774997898</v>
      </c>
      <c r="AS51">
        <f t="array" ref="AS51">SQRT(SUMSQ(X51:AC51-TRANSPOSE($U$105:$U$110)))</f>
        <v>2</v>
      </c>
      <c r="AT51">
        <f t="array" ref="AT51">SQRT(SUMSQ(X51:AC51-TRANSPOSE($V$105:$V$110)))</f>
        <v>1.7320508075688772</v>
      </c>
      <c r="AU51">
        <f t="array" ref="AU51">SQRT(SUMSQ(X51:AC51-TRANSPOSE($W$105:$W$110)))</f>
        <v>3.872983346207417</v>
      </c>
      <c r="AV51">
        <f t="array" ref="AV51">SQRT(SUMSQ(X51:AC51-TRANSPOSE($X$105:$X$110)))</f>
        <v>2.8284271247461903</v>
      </c>
      <c r="AW51">
        <f t="array" ref="AW51">SQRT(SUMSQ(X51:AC51-TRANSPOSE($Y$105:$Y$110)))</f>
        <v>2.4494897427831779</v>
      </c>
      <c r="AX51">
        <f t="array" ref="AX51">SQRT(SUMSQ(X51:AC51-TRANSPOSE($Z$105:$Z$110)))</f>
        <v>3.3166247903553998</v>
      </c>
      <c r="AY51">
        <f t="array" ref="AY51">SQRT(SUMSQ(X51:AC51-TRANSPOSE($AA$105:$AA$110)))</f>
        <v>2.6457513110645907</v>
      </c>
      <c r="AZ51">
        <f t="array" ref="AZ51">SQRT(SUMSQ(X51:AC51-TRANSPOSE($AB$105:$AB$110)))</f>
        <v>1.7320508075688772</v>
      </c>
      <c r="BA51">
        <f t="array" ref="BA51">SQRT(SUMSQ(X51:AC51-TRANSPOSE($AC$105:$AC$110)))</f>
        <v>1.4142135623730951</v>
      </c>
      <c r="BB51">
        <f t="array" ref="BB51">SQRT(SUMSQ(X$3:AC51-TRANSPOSE($AD$105:$AD$110)))</f>
        <v>18.439088914585774</v>
      </c>
      <c r="BC51">
        <f t="array" ref="BC51">SQRT(SUMSQ(X51:AC51-TRANSPOSE($AE$105:$AE$110)))</f>
        <v>3</v>
      </c>
      <c r="BD51">
        <f t="array" ref="BD51">SQRT(SUMSQ(X51:AC51-TRANSPOSE($AF$105:$AF$110)))</f>
        <v>1</v>
      </c>
      <c r="BE51">
        <f t="array" ref="BE51">SQRT(SUMSQ(X51:AC51-TRANSPOSE($AG$105:$AG$110)))</f>
        <v>1.4142135623730951</v>
      </c>
      <c r="BF51">
        <f t="array" ref="BF51">SQRT(SUMSQ(X51:AC51-TRANSPOSE($AH$105:$AH$110)))</f>
        <v>3</v>
      </c>
      <c r="BG51">
        <f t="array" ref="BG51">SQRT(SUMSQ(X51:AC51-TRANSPOSE($AI$105:$AI$110)))</f>
        <v>3</v>
      </c>
      <c r="BH51">
        <f t="array" ref="BH51">SQRT(SUMSQ(X51:AC51-TRANSPOSE($AQ$105:$AQ$110)))</f>
        <v>2</v>
      </c>
      <c r="BI51">
        <f t="array" ref="BI51">SQRT(SUMSQ(X51:AC51-TRANSPOSE($AR$105:$AR$110)))</f>
        <v>2.2360679774997898</v>
      </c>
      <c r="BJ51">
        <f t="array" ref="BJ51">SQRT(SUMSQ(X51:AC51-TRANSPOSE($AS$105:$AS$110)))</f>
        <v>1.4142135623730951</v>
      </c>
      <c r="BK51">
        <f t="array" ref="BK51">SQRT(SUMSQ(X51:AC51-TRANSPOSE($AT$105:$AT$110)))</f>
        <v>4.358898943540674</v>
      </c>
      <c r="BL51">
        <f t="array" ref="BL51">SQRT(SUMSQ(X51:AC51-TRANSPOSE($AU$105:$AU$110)))</f>
        <v>2.6457513110645907</v>
      </c>
      <c r="BM51">
        <f t="array" ref="BM51">SQRT(SUMSQ(X51:AC51-TRANSPOSE($AV$105:$AV$110)))</f>
        <v>1.7320508075688772</v>
      </c>
      <c r="BN51">
        <f t="array" ref="BN51">SQRT(SUMSQ(X51:AC51-TRANSPOSE($AW$105:$AW$110)))</f>
        <v>6.2449979983983983</v>
      </c>
      <c r="BO51">
        <f t="array" ref="BO51">SQRT(SUMSQ(X51:AC51-TRANSPOSE($AX$105:$AX$110)))</f>
        <v>3.872983346207417</v>
      </c>
      <c r="BP51">
        <f t="array" ref="BP51">SQRT(SUMSQ(X51:AC51-TRANSPOSE($AY$105:$AY$110)))</f>
        <v>2.4494897427831779</v>
      </c>
      <c r="BQ51">
        <f t="array" ref="BQ51">SQRT(SUMSQ(X51:AC51-TRANSPOSE($AZ$105:$AZ$110)))</f>
        <v>3.3166247903553998</v>
      </c>
      <c r="BR51">
        <f t="array" ref="BR51">SQRT(SUMSQ(X51:AC51-TRANSPOSE($BA$105:$BA$110)))</f>
        <v>2.4494897427831779</v>
      </c>
      <c r="BS51">
        <f t="array" ref="BS51">SQRT(SUMSQ(X51:AC51-TRANSPOSE($BB$105:$BB$110)))</f>
        <v>1</v>
      </c>
      <c r="BT51">
        <f t="array" ref="BT51">SQRT(SUMSQ(X51:AC51-TRANSPOSE($BC$105:$BC$110)))</f>
        <v>1.4142135623730951</v>
      </c>
      <c r="BU51">
        <f t="array" ref="BU51">SQRT(SUMSQ(X51:AC51-TRANSPOSE($BD$105:$BD$110)))</f>
        <v>2.4494897427831779</v>
      </c>
    </row>
    <row r="52" spans="2:73" x14ac:dyDescent="0.25">
      <c r="I52" s="1"/>
      <c r="W52">
        <v>50</v>
      </c>
      <c r="X52">
        <v>5</v>
      </c>
      <c r="Y52">
        <v>3</v>
      </c>
      <c r="Z52">
        <v>3</v>
      </c>
      <c r="AA52">
        <v>4</v>
      </c>
      <c r="AB52">
        <v>4</v>
      </c>
      <c r="AC52">
        <v>5</v>
      </c>
      <c r="AD52">
        <v>1</v>
      </c>
      <c r="AE52">
        <f t="array" ref="AE52">SQRT(SUMSQ(X52:AC52-TRANSPOSE($B$105:$B$110)))</f>
        <v>2.8284271247461903</v>
      </c>
      <c r="AF52">
        <f t="array" ref="AF52">SQRT(SUMSQ(X52:AC52-TRANSPOSE(C154:C159)))</f>
        <v>10</v>
      </c>
      <c r="AG52">
        <v>2.8284271247461903</v>
      </c>
      <c r="AH52">
        <f t="array" ref="AH52">SQRT(SUMSQ(X52:AC52-TRANSPOSE($E$105:$E$110)))</f>
        <v>1.4142135623730951</v>
      </c>
      <c r="AI52">
        <f t="array" ref="AI52">SQRT(SUMSQ(X52:AC52-TRANSPOSE($F$105:$F$110)))</f>
        <v>5.4772255750516612</v>
      </c>
      <c r="AJ52">
        <f t="array" ref="AJ52">SQRT(SUMSQ(X52:AC52-TRANSPOSE($G$105:$G$110)))</f>
        <v>3.1622776601683795</v>
      </c>
      <c r="AK52">
        <f t="array" ref="AK52">SQRT(SUMSQ(X52:AC52-TRANSPOSE($H$105:$H$110)))</f>
        <v>2.6457513110645907</v>
      </c>
      <c r="AL52">
        <f t="array" ref="AL52">SQRT(SUMSQ(X52:AC52-TRANSPOSE($I$105:$I$110)))</f>
        <v>2.6457513110645907</v>
      </c>
      <c r="AM52">
        <f t="array" ref="AM52">SQRT(SUMSQ(X52:AC52-TRANSPOSE($J$105:$J$110)))</f>
        <v>2.6457513110645907</v>
      </c>
      <c r="AN52">
        <f t="array" ref="AN52">SQRT(SUMSQ(X52:AC52-TRANSPOSE($K$105:$K$110)))</f>
        <v>2.4494897427831779</v>
      </c>
      <c r="AO52">
        <f t="array" ref="AO52">SQRT(SUMSQ(X52:AC52-TRANSPOSE($L$105:$L$110)))</f>
        <v>1.7320508075688772</v>
      </c>
      <c r="AP52">
        <f t="array" ref="AP52">SQRT(SUMSQ(X52:AC52-TRANSPOSE($M$105:$M$110)))</f>
        <v>1</v>
      </c>
      <c r="AQ52">
        <f t="array" ref="AQ52">SQRT(SUMSQ(X52:AC52-TRANSPOSE($N$105:$N$110)))</f>
        <v>5.196152422706632</v>
      </c>
      <c r="AR52">
        <f t="array" ref="AR52">SQRT(SUMSQ(X52:AC52-TRANSPOSE($T$105:$T$110)))</f>
        <v>2.4494897427831779</v>
      </c>
      <c r="AS52">
        <f t="array" ref="AS52">SQRT(SUMSQ(X52:AC52-TRANSPOSE($U$105:$U$110)))</f>
        <v>1.7320508075688772</v>
      </c>
      <c r="AT52">
        <f t="array" ref="AT52">SQRT(SUMSQ(X52:AC52-TRANSPOSE($V$105:$V$110)))</f>
        <v>2</v>
      </c>
      <c r="AU52">
        <f t="array" ref="AU52">SQRT(SUMSQ(X52:AC52-TRANSPOSE($W$105:$W$110)))</f>
        <v>3.4641016151377544</v>
      </c>
      <c r="AV52">
        <f t="array" ref="AV52">SQRT(SUMSQ(X52:AC52-TRANSPOSE($X$105:$X$110)))</f>
        <v>2.6457513110645907</v>
      </c>
      <c r="AW52">
        <f t="array" ref="AW52">SQRT(SUMSQ(X52:AC52-TRANSPOSE($Y$105:$Y$110)))</f>
        <v>2.6457513110645907</v>
      </c>
      <c r="AX52">
        <f t="array" ref="AX52">SQRT(SUMSQ(X52:AC52-TRANSPOSE($Z$105:$Z$110)))</f>
        <v>3.1622776601683795</v>
      </c>
      <c r="AY52">
        <f t="array" ref="AY52">SQRT(SUMSQ(X52:AC52-TRANSPOSE($AA$105:$AA$110)))</f>
        <v>3.1622776601683795</v>
      </c>
      <c r="AZ52">
        <f t="array" ref="AZ52">SQRT(SUMSQ(X52:AC52-TRANSPOSE($AB$105:$AB$110)))</f>
        <v>2</v>
      </c>
      <c r="BA52">
        <f t="array" ref="BA52">SQRT(SUMSQ(X52:AC52-TRANSPOSE($AC$105:$AC$110)))</f>
        <v>1.7320508075688772</v>
      </c>
      <c r="BB52">
        <f t="array" ref="BB52">SQRT(SUMSQ(X$3:AC52-TRANSPOSE($AD$105:$AD$110)))</f>
        <v>18.493242008906929</v>
      </c>
      <c r="BC52">
        <f t="array" ref="BC52">SQRT(SUMSQ(X52:AC52-TRANSPOSE($AE$105:$AE$110)))</f>
        <v>3.1622776601683795</v>
      </c>
      <c r="BD52">
        <f t="array" ref="BD52">SQRT(SUMSQ(X52:AC52-TRANSPOSE($AF$105:$AF$110)))</f>
        <v>0</v>
      </c>
      <c r="BE52">
        <f t="array" ref="BE52">SQRT(SUMSQ(X52:AC52-TRANSPOSE($AG$105:$AG$110)))</f>
        <v>1</v>
      </c>
      <c r="BF52">
        <f t="array" ref="BF52">SQRT(SUMSQ(X52:AC52-TRANSPOSE($AH$105:$AH$110)))</f>
        <v>2.8284271247461903</v>
      </c>
      <c r="BG52">
        <f t="array" ref="BG52">SQRT(SUMSQ(X52:AC52-TRANSPOSE($AI$105:$AI$110)))</f>
        <v>2.8284271247461903</v>
      </c>
      <c r="BH52">
        <f t="array" ref="BH52">SQRT(SUMSQ(X52:AC52-TRANSPOSE($AQ$105:$AQ$110)))</f>
        <v>2.2360679774997898</v>
      </c>
      <c r="BI52">
        <f t="array" ref="BI52">SQRT(SUMSQ(X52:AC52-TRANSPOSE($AR$105:$AR$110)))</f>
        <v>1.4142135623730951</v>
      </c>
      <c r="BJ52">
        <f t="array" ref="BJ52">SQRT(SUMSQ(X52:AC52-TRANSPOSE($AS$105:$AS$110)))</f>
        <v>2.2360679774997898</v>
      </c>
      <c r="BK52">
        <f t="array" ref="BK52">SQRT(SUMSQ(X52:AC52-TRANSPOSE($AT$105:$AT$110)))</f>
        <v>4.4721359549995796</v>
      </c>
      <c r="BL52">
        <f t="array" ref="BL52">SQRT(SUMSQ(X52:AC52-TRANSPOSE($AU$105:$AU$110)))</f>
        <v>3.1622776601683795</v>
      </c>
      <c r="BM52">
        <f t="array" ref="BM52">SQRT(SUMSQ(X52:AC52-TRANSPOSE($AV$105:$AV$110)))</f>
        <v>1.4142135623730951</v>
      </c>
      <c r="BN52">
        <f t="array" ref="BN52">SQRT(SUMSQ(X52:AC52-TRANSPOSE($AW$105:$AW$110)))</f>
        <v>5.8309518948453007</v>
      </c>
      <c r="BO52">
        <f t="array" ref="BO52">SQRT(SUMSQ(X52:AC52-TRANSPOSE($AX$105:$AX$110)))</f>
        <v>4</v>
      </c>
      <c r="BP52">
        <f t="array" ref="BP52">SQRT(SUMSQ(X52:AC52-TRANSPOSE($AY$105:$AY$110)))</f>
        <v>2.2360679774997898</v>
      </c>
      <c r="BQ52">
        <f t="array" ref="BQ52">SQRT(SUMSQ(X52:AC52-TRANSPOSE($AZ$105:$AZ$110)))</f>
        <v>3.1622776601683795</v>
      </c>
      <c r="BR52">
        <f t="array" ref="BR52">SQRT(SUMSQ(X52:AC52-TRANSPOSE($BA$105:$BA$110)))</f>
        <v>2.2360679774997898</v>
      </c>
      <c r="BS52">
        <f t="array" ref="BS52">SQRT(SUMSQ(X52:AC52-TRANSPOSE($BB$105:$BB$110)))</f>
        <v>0</v>
      </c>
      <c r="BT52">
        <f t="array" ref="BT52">SQRT(SUMSQ(X52:AC52-TRANSPOSE($BC$105:$BC$110)))</f>
        <v>1</v>
      </c>
      <c r="BU52">
        <f t="array" ref="BU52">SQRT(SUMSQ(X52:AC52-TRANSPOSE($BD$105:$BD$110)))</f>
        <v>1.7320508075688772</v>
      </c>
    </row>
    <row r="53" spans="2:73" x14ac:dyDescent="0.25">
      <c r="I53" s="1"/>
      <c r="W53">
        <v>51</v>
      </c>
      <c r="X53">
        <v>1</v>
      </c>
      <c r="Y53">
        <v>1</v>
      </c>
      <c r="Z53">
        <v>1</v>
      </c>
      <c r="AA53">
        <v>3</v>
      </c>
      <c r="AB53">
        <v>1</v>
      </c>
      <c r="AC53">
        <v>4</v>
      </c>
      <c r="AD53">
        <v>0</v>
      </c>
      <c r="AE53">
        <f t="array" ref="AE53">SQRT(SUMSQ(X53:AC53-TRANSPOSE($B$105:$B$110)))</f>
        <v>7.810249675906654</v>
      </c>
      <c r="AF53">
        <f t="array" ref="AF53">SQRT(SUMSQ(X53:AC53-TRANSPOSE(C155:C160)))</f>
        <v>5.3851648071345037</v>
      </c>
      <c r="AG53">
        <v>2.8284271247461903</v>
      </c>
      <c r="AH53">
        <f t="array" ref="AH53">SQRT(SUMSQ(X53:AC53-TRANSPOSE($E$105:$E$110)))</f>
        <v>6.7082039324993694</v>
      </c>
      <c r="AI53">
        <f t="array" ref="AI53">SQRT(SUMSQ(X53:AC53-TRANSPOSE($F$105:$F$110)))</f>
        <v>3.6055512754639891</v>
      </c>
      <c r="AJ53">
        <f t="array" ref="AJ53">SQRT(SUMSQ(X53:AC53-TRANSPOSE($G$105:$G$110)))</f>
        <v>8.3066238629180749</v>
      </c>
      <c r="AK53">
        <f t="array" ref="AK53">SQRT(SUMSQ(X53:AC53-TRANSPOSE($H$105:$H$110)))</f>
        <v>5.2915026221291814</v>
      </c>
      <c r="AL53">
        <f t="array" ref="AL53">SQRT(SUMSQ(X53:AC53-TRANSPOSE($I$105:$I$110)))</f>
        <v>7.6157731058639087</v>
      </c>
      <c r="AM53">
        <f t="array" ref="AM53">SQRT(SUMSQ(X53:AC53-TRANSPOSE($J$105:$J$110)))</f>
        <v>4.4721359549995796</v>
      </c>
      <c r="AN53">
        <f t="array" ref="AN53">SQRT(SUMSQ(X53:AC53-TRANSPOSE($K$105:$K$110)))</f>
        <v>4.358898943540674</v>
      </c>
      <c r="AO53">
        <f t="array" ref="AO53">SQRT(SUMSQ(X53:AC53-TRANSPOSE($L$105:$L$110)))</f>
        <v>6</v>
      </c>
      <c r="AP53">
        <f t="array" ref="AP53">SQRT(SUMSQ(X53:AC53-TRANSPOSE($M$105:$M$110)))</f>
        <v>5.6568542494923806</v>
      </c>
      <c r="AQ53">
        <f t="array" ref="AQ53">SQRT(SUMSQ(X53:AC53-TRANSPOSE($N$105:$N$110)))</f>
        <v>4.2426406871192848</v>
      </c>
      <c r="AR53">
        <f t="array" ref="AR53">SQRT(SUMSQ(X53:AC53-TRANSPOSE($T$105:$T$110)))</f>
        <v>6.2449979983983983</v>
      </c>
      <c r="AS53">
        <f t="array" ref="AS53">SQRT(SUMSQ(X53:AC53-TRANSPOSE($U$105:$U$110)))</f>
        <v>5.0990195135927845</v>
      </c>
      <c r="AT53">
        <f t="array" ref="AT53">SQRT(SUMSQ(X53:AC53-TRANSPOSE($V$105:$V$110)))</f>
        <v>5.196152422706632</v>
      </c>
      <c r="AU53">
        <f t="array" ref="AU53">SQRT(SUMSQ(X53:AC53-TRANSPOSE($W$105:$W$110)))</f>
        <v>3.3166247903553998</v>
      </c>
      <c r="AV53">
        <f t="array" ref="AV53">SQRT(SUMSQ(X53:AC53-TRANSPOSE($X$105:$X$110)))</f>
        <v>4.6904157598234297</v>
      </c>
      <c r="AW53">
        <f t="array" ref="AW53">SQRT(SUMSQ(X53:AC53-TRANSPOSE($Y$105:$Y$110)))</f>
        <v>6.4807406984078604</v>
      </c>
      <c r="AX53">
        <f t="array" ref="AX53">SQRT(SUMSQ(X53:AC53-TRANSPOSE($Z$105:$Z$110)))</f>
        <v>4.7958315233127191</v>
      </c>
      <c r="AY53">
        <f t="array" ref="AY53">SQRT(SUMSQ(X53:AC53-TRANSPOSE($AA$105:$AA$110)))</f>
        <v>7</v>
      </c>
      <c r="AZ53">
        <f t="array" ref="AZ53">SQRT(SUMSQ(X53:AC53-TRANSPOSE($AB$105:$AB$110)))</f>
        <v>5.3851648071345037</v>
      </c>
      <c r="BA53">
        <f t="array" ref="BA53">SQRT(SUMSQ(X53:AC53-TRANSPOSE($AC$105:$AC$110)))</f>
        <v>6.6332495807107996</v>
      </c>
      <c r="BB53">
        <f t="array" ref="BB53">SQRT(SUMSQ(X$3:AC53-TRANSPOSE($AD$105:$AD$110)))</f>
        <v>19.519221295943137</v>
      </c>
      <c r="BC53">
        <f t="array" ref="BC53">SQRT(SUMSQ(X53:AC53-TRANSPOSE($AE$105:$AE$110)))</f>
        <v>5.3851648071345037</v>
      </c>
      <c r="BD53">
        <f t="array" ref="BD53">SQRT(SUMSQ(X53:AC53-TRANSPOSE($AF$105:$AF$110)))</f>
        <v>5.9160797830996161</v>
      </c>
      <c r="BE53">
        <f t="array" ref="BE53">SQRT(SUMSQ(X53:AC53-TRANSPOSE($AG$105:$AG$110)))</f>
        <v>5.8309518948453007</v>
      </c>
      <c r="BF53">
        <f t="array" ref="BF53">SQRT(SUMSQ(X53:AC53-TRANSPOSE($AH$105:$AH$110)))</f>
        <v>5</v>
      </c>
      <c r="BG53">
        <f t="array" ref="BG53">SQRT(SUMSQ(X53:AC53-TRANSPOSE($AI$105:$AI$110)))</f>
        <v>4.1231056256176606</v>
      </c>
      <c r="BH53">
        <f t="array" ref="BH53">SQRT(SUMSQ(X53:AC53-TRANSPOSE($AQ$105:$AQ$110)))</f>
        <v>6</v>
      </c>
      <c r="BI53">
        <f t="array" ref="BI53">SQRT(SUMSQ(X53:AC53-TRANSPOSE($AR$105:$AR$110)))</f>
        <v>5.3851648071345037</v>
      </c>
      <c r="BJ53">
        <f t="array" ref="BJ53">SQRT(SUMSQ(X53:AC53-TRANSPOSE($AS$105:$AS$110)))</f>
        <v>7.3484692283495345</v>
      </c>
      <c r="BK53">
        <f t="array" ref="BK53">SQRT(SUMSQ(X53:AC53-TRANSPOSE($AT$105:$AT$110)))</f>
        <v>5.196152422706632</v>
      </c>
      <c r="BL53">
        <f t="array" ref="BL53">SQRT(SUMSQ(X53:AC53-TRANSPOSE($AU$105:$AU$110)))</f>
        <v>7.2801098892805181</v>
      </c>
      <c r="BM53">
        <f t="array" ref="BM53">SQRT(SUMSQ(X53:AC53-TRANSPOSE($AV$105:$AV$110)))</f>
        <v>5.196152422706632</v>
      </c>
      <c r="BN53">
        <f t="array" ref="BN53">SQRT(SUMSQ(X53:AC53-TRANSPOSE($AW$105:$AW$110)))</f>
        <v>7.810249675906654</v>
      </c>
      <c r="BO53">
        <f t="array" ref="BO53">SQRT(SUMSQ(X53:AC53-TRANSPOSE($AX$105:$AX$110)))</f>
        <v>5.3851648071345037</v>
      </c>
      <c r="BP53">
        <f t="array" ref="BP53">SQRT(SUMSQ(X53:AC53-TRANSPOSE($AY$105:$AY$110)))</f>
        <v>5.6568542494923806</v>
      </c>
      <c r="BQ53">
        <f t="array" ref="BQ53">SQRT(SUMSQ(X53:AC53-TRANSPOSE($AZ$105:$AZ$110)))</f>
        <v>5.7445626465380286</v>
      </c>
      <c r="BR53">
        <f t="array" ref="BR53">SQRT(SUMSQ(X53:AC53-TRANSPOSE($BA$105:$BA$110)))</f>
        <v>4.8989794855663558</v>
      </c>
      <c r="BS53">
        <f t="array" ref="BS53">SQRT(SUMSQ(X53:AC53-TRANSPOSE($BB$105:$BB$110)))</f>
        <v>5.9160797830996161</v>
      </c>
      <c r="BT53">
        <f t="array" ref="BT53">SQRT(SUMSQ(X53:AC53-TRANSPOSE($BC$105:$BC$110)))</f>
        <v>5.2915026221291814</v>
      </c>
      <c r="BU53">
        <f t="array" ref="BU53">SQRT(SUMSQ(X53:AC53-TRANSPOSE($BD$105:$BD$110)))</f>
        <v>6.4807406984078604</v>
      </c>
    </row>
    <row r="54" spans="2:73" x14ac:dyDescent="0.25">
      <c r="I54" s="1"/>
      <c r="W54">
        <v>52</v>
      </c>
      <c r="X54">
        <v>5</v>
      </c>
      <c r="Y54">
        <v>2</v>
      </c>
      <c r="Z54">
        <v>5</v>
      </c>
      <c r="AA54">
        <v>5</v>
      </c>
      <c r="AB54">
        <v>5</v>
      </c>
      <c r="AC54">
        <v>3</v>
      </c>
      <c r="AD54">
        <v>1</v>
      </c>
      <c r="AE54">
        <f t="array" ref="AE54">SQRT(SUMSQ(X54:AC54-TRANSPOSE($B$105:$B$110)))</f>
        <v>2.2360679774997898</v>
      </c>
      <c r="AF54">
        <f t="array" ref="AF54">SQRT(SUMSQ(X54:AC54-TRANSPOSE(C156:C161)))</f>
        <v>10.63014581273465</v>
      </c>
      <c r="AG54">
        <v>2.8284271247461903</v>
      </c>
      <c r="AH54">
        <f t="array" ref="AH54">SQRT(SUMSQ(X54:AC54-TRANSPOSE($E$105:$E$110)))</f>
        <v>3.3166247903553998</v>
      </c>
      <c r="AI54">
        <f t="array" ref="AI54">SQRT(SUMSQ(X54:AC54-TRANSPOSE($F$105:$F$110)))</f>
        <v>5.9160797830996161</v>
      </c>
      <c r="AJ54">
        <f t="array" ref="AJ54">SQRT(SUMSQ(X54:AC54-TRANSPOSE($G$105:$G$110)))</f>
        <v>3.6055512754639891</v>
      </c>
      <c r="AK54">
        <f t="array" ref="AK54">SQRT(SUMSQ(X54:AC54-TRANSPOSE($H$105:$H$110)))</f>
        <v>3.7416573867739413</v>
      </c>
      <c r="AL54">
        <f t="array" ref="AL54">SQRT(SUMSQ(X54:AC54-TRANSPOSE($I$105:$I$110)))</f>
        <v>2.4494897427831779</v>
      </c>
      <c r="AM54">
        <f t="array" ref="AM54">SQRT(SUMSQ(X54:AC54-TRANSPOSE($J$105:$J$110)))</f>
        <v>3.1622776601683795</v>
      </c>
      <c r="AN54">
        <f t="array" ref="AN54">SQRT(SUMSQ(X54:AC54-TRANSPOSE($K$105:$K$110)))</f>
        <v>4.1231056256176606</v>
      </c>
      <c r="AO54">
        <f t="array" ref="AO54">SQRT(SUMSQ(X54:AC54-TRANSPOSE($L$105:$L$110)))</f>
        <v>3.7416573867739413</v>
      </c>
      <c r="AP54">
        <f t="array" ref="AP54">SQRT(SUMSQ(X54:AC54-TRANSPOSE($M$105:$M$110)))</f>
        <v>4</v>
      </c>
      <c r="AQ54">
        <f t="array" ref="AQ54">SQRT(SUMSQ(X54:AC54-TRANSPOSE($N$105:$N$110)))</f>
        <v>5.0990195135927845</v>
      </c>
      <c r="AR54">
        <f t="array" ref="AR54">SQRT(SUMSQ(X54:AC54-TRANSPOSE($T$105:$T$110)))</f>
        <v>2.6457513110645907</v>
      </c>
      <c r="AS54">
        <f t="array" ref="AS54">SQRT(SUMSQ(X54:AC54-TRANSPOSE($U$105:$U$110)))</f>
        <v>4</v>
      </c>
      <c r="AT54">
        <f t="array" ref="AT54">SQRT(SUMSQ(X54:AC54-TRANSPOSE($V$105:$V$110)))</f>
        <v>3</v>
      </c>
      <c r="AU54">
        <f t="array" ref="AU54">SQRT(SUMSQ(X54:AC54-TRANSPOSE($W$105:$W$110)))</f>
        <v>4.5825756949558398</v>
      </c>
      <c r="AV54">
        <f t="array" ref="AV54">SQRT(SUMSQ(X54:AC54-TRANSPOSE($X$105:$X$110)))</f>
        <v>3.7416573867739413</v>
      </c>
      <c r="AW54">
        <f t="array" ref="AW54">SQRT(SUMSQ(X54:AC54-TRANSPOSE($Y$105:$Y$110)))</f>
        <v>3.1622776601683795</v>
      </c>
      <c r="AX54">
        <f t="array" ref="AX54">SQRT(SUMSQ(X54:AC54-TRANSPOSE($Z$105:$Z$110)))</f>
        <v>4.1231056256176606</v>
      </c>
      <c r="AY54">
        <f t="array" ref="AY54">SQRT(SUMSQ(X54:AC54-TRANSPOSE($AA$105:$AA$110)))</f>
        <v>3</v>
      </c>
      <c r="AZ54">
        <f t="array" ref="AZ54">SQRT(SUMSQ(X54:AC54-TRANSPOSE($AB$105:$AB$110)))</f>
        <v>2.2360679774997898</v>
      </c>
      <c r="BA54">
        <f t="array" ref="BA54">SQRT(SUMSQ(X54:AC54-TRANSPOSE($AC$105:$AC$110)))</f>
        <v>2.4494897427831779</v>
      </c>
      <c r="BB54">
        <f t="array" ref="BB54">SQRT(SUMSQ(X$3:AC54-TRANSPOSE($AD$105:$AD$110)))</f>
        <v>19.646882704388499</v>
      </c>
      <c r="BC54">
        <f t="array" ref="BC54">SQRT(SUMSQ(X54:AC54-TRANSPOSE($AE$105:$AE$110)))</f>
        <v>3.3166247903553998</v>
      </c>
      <c r="BD54">
        <f t="array" ref="BD54">SQRT(SUMSQ(X54:AC54-TRANSPOSE($AF$105:$AF$110)))</f>
        <v>3.3166247903553998</v>
      </c>
      <c r="BE54">
        <f t="array" ref="BE54">SQRT(SUMSQ(X54:AC54-TRANSPOSE($AG$105:$AG$110)))</f>
        <v>2.8284271247461903</v>
      </c>
      <c r="BF54">
        <f t="array" ref="BF54">SQRT(SUMSQ(X54:AC54-TRANSPOSE($AH$105:$AH$110)))</f>
        <v>3.6055512754639891</v>
      </c>
      <c r="BG54">
        <f t="array" ref="BG54">SQRT(SUMSQ(X54:AC54-TRANSPOSE($AI$105:$AI$110)))</f>
        <v>3.872983346207417</v>
      </c>
      <c r="BH54">
        <f t="array" ref="BH54">SQRT(SUMSQ(X54:AC54-TRANSPOSE($AQ$105:$AQ$110)))</f>
        <v>2.8284271247461903</v>
      </c>
      <c r="BI54">
        <f t="array" ref="BI54">SQRT(SUMSQ(X54:AC54-TRANSPOSE($AR$105:$AR$110)))</f>
        <v>3.872983346207417</v>
      </c>
      <c r="BJ54">
        <f t="array" ref="BJ54">SQRT(SUMSQ(X54:AC54-TRANSPOSE($AS$105:$AS$110)))</f>
        <v>2.4494897427831779</v>
      </c>
      <c r="BK54">
        <f t="array" ref="BK54">SQRT(SUMSQ(X54:AC54-TRANSPOSE($AT$105:$AT$110)))</f>
        <v>5</v>
      </c>
      <c r="BL54">
        <f t="array" ref="BL54">SQRT(SUMSQ(X54:AC54-TRANSPOSE($AU$105:$AU$110)))</f>
        <v>2.2360679774997898</v>
      </c>
      <c r="BM54">
        <f t="array" ref="BM54">SQRT(SUMSQ(X54:AC54-TRANSPOSE($AV$105:$AV$110)))</f>
        <v>3</v>
      </c>
      <c r="BN54">
        <f t="array" ref="BN54">SQRT(SUMSQ(X54:AC54-TRANSPOSE($AW$105:$AW$110)))</f>
        <v>6.7082039324993694</v>
      </c>
      <c r="BO54">
        <f t="array" ref="BO54">SQRT(SUMSQ(X54:AC54-TRANSPOSE($AX$105:$AX$110)))</f>
        <v>4.7958315233127191</v>
      </c>
      <c r="BP54">
        <f t="array" ref="BP54">SQRT(SUMSQ(X54:AC54-TRANSPOSE($AY$105:$AY$110)))</f>
        <v>2.4494897427831779</v>
      </c>
      <c r="BQ54">
        <f t="array" ref="BQ54">SQRT(SUMSQ(X54:AC54-TRANSPOSE($AZ$105:$AZ$110)))</f>
        <v>5.3851648071345037</v>
      </c>
      <c r="BR54">
        <f t="array" ref="BR54">SQRT(SUMSQ(X54:AC54-TRANSPOSE($BA$105:$BA$110)))</f>
        <v>4.2426406871192848</v>
      </c>
      <c r="BS54">
        <f t="array" ref="BS54">SQRT(SUMSQ(X54:AC54-TRANSPOSE($BB$105:$BB$110)))</f>
        <v>3.3166247903553998</v>
      </c>
      <c r="BT54">
        <f t="array" ref="BT54">SQRT(SUMSQ(X54:AC54-TRANSPOSE($BC$105:$BC$110)))</f>
        <v>3.4641016151377544</v>
      </c>
      <c r="BU54">
        <f t="array" ref="BU54">SQRT(SUMSQ(X54:AC54-TRANSPOSE($BD$105:$BD$110)))</f>
        <v>3.7416573867739413</v>
      </c>
    </row>
    <row r="55" spans="2:73" x14ac:dyDescent="0.25">
      <c r="I55" s="1"/>
      <c r="W55">
        <v>53</v>
      </c>
      <c r="X55">
        <v>5</v>
      </c>
      <c r="Y55">
        <v>1</v>
      </c>
      <c r="Z55">
        <v>3</v>
      </c>
      <c r="AA55">
        <v>3</v>
      </c>
      <c r="AB55">
        <v>4</v>
      </c>
      <c r="AC55">
        <v>4</v>
      </c>
      <c r="AD55">
        <v>1</v>
      </c>
      <c r="AE55">
        <f t="array" ref="AE55">SQRT(SUMSQ(X55:AC55-TRANSPOSE($B$105:$B$110)))</f>
        <v>4.2426406871192848</v>
      </c>
      <c r="AF55">
        <f t="array" ref="AF55">SQRT(SUMSQ(X55:AC55-TRANSPOSE(C157:C162)))</f>
        <v>8.717797887081348</v>
      </c>
      <c r="AG55">
        <v>2.8284271247461903</v>
      </c>
      <c r="AH55">
        <f t="array" ref="AH55">SQRT(SUMSQ(X55:AC55-TRANSPOSE($E$105:$E$110)))</f>
        <v>3.4641016151377544</v>
      </c>
      <c r="AI55">
        <f t="array" ref="AI55">SQRT(SUMSQ(X55:AC55-TRANSPOSE($F$105:$F$110)))</f>
        <v>4.2426406871192848</v>
      </c>
      <c r="AJ55">
        <f t="array" ref="AJ55">SQRT(SUMSQ(X55:AC55-TRANSPOSE($G$105:$G$110)))</f>
        <v>5.0990195135927845</v>
      </c>
      <c r="AK55">
        <f t="array" ref="AK55">SQRT(SUMSQ(X55:AC55-TRANSPOSE($H$105:$H$110)))</f>
        <v>3.6055512754639891</v>
      </c>
      <c r="AL55">
        <f t="array" ref="AL55">SQRT(SUMSQ(X55:AC55-TRANSPOSE($I$105:$I$110)))</f>
        <v>3.872983346207417</v>
      </c>
      <c r="AM55">
        <f t="array" ref="AM55">SQRT(SUMSQ(X55:AC55-TRANSPOSE($J$105:$J$110)))</f>
        <v>2.2360679774997898</v>
      </c>
      <c r="AN55">
        <f t="array" ref="AN55">SQRT(SUMSQ(X55:AC55-TRANSPOSE($K$105:$K$110)))</f>
        <v>3.1622776601683795</v>
      </c>
      <c r="AO55">
        <f t="array" ref="AO55">SQRT(SUMSQ(X55:AC55-TRANSPOSE($L$105:$L$110)))</f>
        <v>2.2360679774997898</v>
      </c>
      <c r="AP55">
        <f t="array" ref="AP55">SQRT(SUMSQ(X55:AC55-TRANSPOSE($M$105:$M$110)))</f>
        <v>2.6457513110645907</v>
      </c>
      <c r="AQ55">
        <f t="array" ref="AQ55">SQRT(SUMSQ(X55:AC55-TRANSPOSE($N$105:$N$110)))</f>
        <v>3.872983346207417</v>
      </c>
      <c r="AR55">
        <f t="array" ref="AR55">SQRT(SUMSQ(X55:AC55-TRANSPOSE($T$105:$T$110)))</f>
        <v>2.4494897427831779</v>
      </c>
      <c r="AS55">
        <f t="array" ref="AS55">SQRT(SUMSQ(X55:AC55-TRANSPOSE($U$105:$U$110)))</f>
        <v>1.7320508075688772</v>
      </c>
      <c r="AT55">
        <f t="array" ref="AT55">SQRT(SUMSQ(X55:AC55-TRANSPOSE($V$105:$V$110)))</f>
        <v>2.8284271247461903</v>
      </c>
      <c r="AU55">
        <f t="array" ref="AU55">SQRT(SUMSQ(X55:AC55-TRANSPOSE($W$105:$W$110)))</f>
        <v>2.8284271247461903</v>
      </c>
      <c r="AV55">
        <f t="array" ref="AV55">SQRT(SUMSQ(X55:AC55-TRANSPOSE($X$105:$X$110)))</f>
        <v>2.6457513110645907</v>
      </c>
      <c r="AW55">
        <f t="array" ref="AW55">SQRT(SUMSQ(X55:AC55-TRANSPOSE($Y$105:$Y$110)))</f>
        <v>1.7320508075688772</v>
      </c>
      <c r="AX55">
        <f t="array" ref="AX55">SQRT(SUMSQ(X55:AC55-TRANSPOSE($Z$105:$Z$110)))</f>
        <v>1.4142135623730951</v>
      </c>
      <c r="AY55">
        <f t="array" ref="AY55">SQRT(SUMSQ(X55:AC55-TRANSPOSE($AA$105:$AA$110)))</f>
        <v>2.4494897427831779</v>
      </c>
      <c r="AZ55">
        <f t="array" ref="AZ55">SQRT(SUMSQ(X55:AC55-TRANSPOSE($AB$105:$AB$110)))</f>
        <v>2</v>
      </c>
      <c r="BA55">
        <f t="array" ref="BA55">SQRT(SUMSQ(X55:AC55-TRANSPOSE($AC$105:$AC$110)))</f>
        <v>2.2360679774997898</v>
      </c>
      <c r="BB55">
        <f t="array" ref="BB55">SQRT(SUMSQ(X$3:AC55-TRANSPOSE($AD$105:$AD$110)))</f>
        <v>19.798989873223331</v>
      </c>
      <c r="BC55">
        <f t="array" ref="BC55">SQRT(SUMSQ(X55:AC55-TRANSPOSE($AE$105:$AE$110)))</f>
        <v>2.8284271247461903</v>
      </c>
      <c r="BD55">
        <f t="array" ref="BD55">SQRT(SUMSQ(X55:AC55-TRANSPOSE($AF$105:$AF$110)))</f>
        <v>2.4494897427831779</v>
      </c>
      <c r="BE55">
        <f t="array" ref="BE55">SQRT(SUMSQ(X55:AC55-TRANSPOSE($AG$105:$AG$110)))</f>
        <v>2.2360679774997898</v>
      </c>
      <c r="BF55">
        <f t="array" ref="BF55">SQRT(SUMSQ(X55:AC55-TRANSPOSE($AH$105:$AH$110)))</f>
        <v>2.4494897427831779</v>
      </c>
      <c r="BG55">
        <f t="array" ref="BG55">SQRT(SUMSQ(X55:AC55-TRANSPOSE($AI$105:$AI$110)))</f>
        <v>1.4142135623730951</v>
      </c>
      <c r="BH55">
        <f t="array" ref="BH55">SQRT(SUMSQ(X55:AC55-TRANSPOSE($AQ$105:$AQ$110)))</f>
        <v>1.7320508075688772</v>
      </c>
      <c r="BI55">
        <f t="array" ref="BI55">SQRT(SUMSQ(X55:AC55-TRANSPOSE($AR$105:$AR$110)))</f>
        <v>2</v>
      </c>
      <c r="BJ55">
        <f t="array" ref="BJ55">SQRT(SUMSQ(X55:AC55-TRANSPOSE($AS$105:$AS$110)))</f>
        <v>3.3166247903553998</v>
      </c>
      <c r="BK55">
        <f t="array" ref="BK55">SQRT(SUMSQ(X55:AC55-TRANSPOSE($AT$105:$AT$110)))</f>
        <v>5.2915026221291814</v>
      </c>
      <c r="BL55">
        <f t="array" ref="BL55">SQRT(SUMSQ(X55:AC55-TRANSPOSE($AU$105:$AU$110)))</f>
        <v>3.1622776601683795</v>
      </c>
      <c r="BM55">
        <f t="array" ref="BM55">SQRT(SUMSQ(X55:AC55-TRANSPOSE($AV$105:$AV$110)))</f>
        <v>2.4494897427831779</v>
      </c>
      <c r="BN55">
        <f t="array" ref="BN55">SQRT(SUMSQ(X55:AC55-TRANSPOSE($AW$105:$AW$110)))</f>
        <v>5.8309518948453007</v>
      </c>
      <c r="BO55">
        <f t="array" ref="BO55">SQRT(SUMSQ(X55:AC55-TRANSPOSE($AX$105:$AX$110)))</f>
        <v>4.6904157598234297</v>
      </c>
      <c r="BP55">
        <f t="array" ref="BP55">SQRT(SUMSQ(X55:AC55-TRANSPOSE($AY$105:$AY$110)))</f>
        <v>1.7320508075688772</v>
      </c>
      <c r="BQ55">
        <f t="array" ref="BQ55">SQRT(SUMSQ(X55:AC55-TRANSPOSE($AZ$105:$AZ$110)))</f>
        <v>3.1622776601683795</v>
      </c>
      <c r="BR55">
        <f t="array" ref="BR55">SQRT(SUMSQ(X55:AC55-TRANSPOSE($BA$105:$BA$110)))</f>
        <v>2.6457513110645907</v>
      </c>
      <c r="BS55">
        <f t="array" ref="BS55">SQRT(SUMSQ(X55:AC55-TRANSPOSE($BB$105:$BB$110)))</f>
        <v>2.4494897427831779</v>
      </c>
      <c r="BT55">
        <f t="array" ref="BT55">SQRT(SUMSQ(X55:AC55-TRANSPOSE($BC$105:$BC$110)))</f>
        <v>2.6457513110645907</v>
      </c>
      <c r="BU55">
        <f t="array" ref="BU55">SQRT(SUMSQ(X55:AC55-TRANSPOSE($BD$105:$BD$110)))</f>
        <v>3.3166247903553998</v>
      </c>
    </row>
    <row r="56" spans="2:73" x14ac:dyDescent="0.25">
      <c r="I56" s="1"/>
      <c r="W56">
        <v>54</v>
      </c>
      <c r="X56">
        <v>5</v>
      </c>
      <c r="Y56">
        <v>1</v>
      </c>
      <c r="Z56">
        <v>3</v>
      </c>
      <c r="AA56">
        <v>3</v>
      </c>
      <c r="AB56">
        <v>4</v>
      </c>
      <c r="AC56">
        <v>4</v>
      </c>
      <c r="AD56">
        <v>1</v>
      </c>
      <c r="AE56">
        <f t="array" ref="AE56">SQRT(SUMSQ(X56:AC56-TRANSPOSE($B$105:$B$110)))</f>
        <v>4.2426406871192848</v>
      </c>
      <c r="AF56">
        <f t="array" ref="AF56">SQRT(SUMSQ(X56:AC56-TRANSPOSE(C158:C163)))</f>
        <v>8.717797887081348</v>
      </c>
      <c r="AG56">
        <v>2.8284271247461903</v>
      </c>
      <c r="AH56">
        <f t="array" ref="AH56">SQRT(SUMSQ(X56:AC56-TRANSPOSE($E$105:$E$110)))</f>
        <v>3.4641016151377544</v>
      </c>
      <c r="AI56">
        <f t="array" ref="AI56">SQRT(SUMSQ(X56:AC56-TRANSPOSE($F$105:$F$110)))</f>
        <v>4.2426406871192848</v>
      </c>
      <c r="AJ56">
        <f t="array" ref="AJ56">SQRT(SUMSQ(X56:AC56-TRANSPOSE($G$105:$G$110)))</f>
        <v>5.0990195135927845</v>
      </c>
      <c r="AK56">
        <f t="array" ref="AK56">SQRT(SUMSQ(X56:AC56-TRANSPOSE($H$105:$H$110)))</f>
        <v>3.6055512754639891</v>
      </c>
      <c r="AL56">
        <f t="array" ref="AL56">SQRT(SUMSQ(X56:AC56-TRANSPOSE($I$105:$I$110)))</f>
        <v>3.872983346207417</v>
      </c>
      <c r="AM56">
        <f t="array" ref="AM56">SQRT(SUMSQ(X56:AC56-TRANSPOSE($J$105:$J$110)))</f>
        <v>2.2360679774997898</v>
      </c>
      <c r="AN56">
        <f t="array" ref="AN56">SQRT(SUMSQ(X56:AC56-TRANSPOSE($K$105:$K$110)))</f>
        <v>3.1622776601683795</v>
      </c>
      <c r="AO56">
        <f t="array" ref="AO56">SQRT(SUMSQ(X56:AC56-TRANSPOSE($L$105:$L$110)))</f>
        <v>2.2360679774997898</v>
      </c>
      <c r="AP56">
        <f t="array" ref="AP56">SQRT(SUMSQ(X56:AC56-TRANSPOSE($M$105:$M$110)))</f>
        <v>2.6457513110645907</v>
      </c>
      <c r="AQ56">
        <f t="array" ref="AQ56">SQRT(SUMSQ(X56:AC56-TRANSPOSE($N$105:$N$110)))</f>
        <v>3.872983346207417</v>
      </c>
      <c r="AR56">
        <f t="array" ref="AR56">SQRT(SUMSQ(X56:AC56-TRANSPOSE($T$105:$T$110)))</f>
        <v>2.4494897427831779</v>
      </c>
      <c r="AS56">
        <f t="array" ref="AS56">SQRT(SUMSQ(X56:AC56-TRANSPOSE($U$105:$U$110)))</f>
        <v>1.7320508075688772</v>
      </c>
      <c r="AT56">
        <f t="array" ref="AT56">SQRT(SUMSQ(X56:AC56-TRANSPOSE($V$105:$V$110)))</f>
        <v>2.8284271247461903</v>
      </c>
      <c r="AU56">
        <f t="array" ref="AU56">SQRT(SUMSQ(X56:AC56-TRANSPOSE($W$105:$W$110)))</f>
        <v>2.8284271247461903</v>
      </c>
      <c r="AV56">
        <f t="array" ref="AV56">SQRT(SUMSQ(X56:AC56-TRANSPOSE($X$105:$X$110)))</f>
        <v>2.6457513110645907</v>
      </c>
      <c r="AW56">
        <f t="array" ref="AW56">SQRT(SUMSQ(X56:AC56-TRANSPOSE($Y$105:$Y$110)))</f>
        <v>1.7320508075688772</v>
      </c>
      <c r="AX56">
        <f t="array" ref="AX56">SQRT(SUMSQ(X56:AC56-TRANSPOSE($Z$105:$Z$110)))</f>
        <v>1.4142135623730951</v>
      </c>
      <c r="AY56">
        <f t="array" ref="AY56">SQRT(SUMSQ(X56:AC56-TRANSPOSE($AA$105:$AA$110)))</f>
        <v>2.4494897427831779</v>
      </c>
      <c r="AZ56">
        <f t="array" ref="AZ56">SQRT(SUMSQ(X56:AC56-TRANSPOSE($AB$105:$AB$110)))</f>
        <v>2</v>
      </c>
      <c r="BA56">
        <f t="array" ref="BA56">SQRT(SUMSQ(X56:AC56-TRANSPOSE($AC$105:$AC$110)))</f>
        <v>2.2360679774997898</v>
      </c>
      <c r="BB56">
        <f t="array" ref="BB56">SQRT(SUMSQ(X$3:AC56-TRANSPOSE($AD$105:$AD$110)))</f>
        <v>19.949937343260004</v>
      </c>
      <c r="BC56">
        <f t="array" ref="BC56">SQRT(SUMSQ(X56:AC56-TRANSPOSE($AE$105:$AE$110)))</f>
        <v>2.8284271247461903</v>
      </c>
      <c r="BD56">
        <f t="array" ref="BD56">SQRT(SUMSQ(X56:AC56-TRANSPOSE($AF$105:$AF$110)))</f>
        <v>2.4494897427831779</v>
      </c>
      <c r="BE56">
        <f t="array" ref="BE56">SQRT(SUMSQ(X56:AC56-TRANSPOSE($AG$105:$AG$110)))</f>
        <v>2.2360679774997898</v>
      </c>
      <c r="BF56">
        <f t="array" ref="BF56">SQRT(SUMSQ(X56:AC56-TRANSPOSE($AH$105:$AH$110)))</f>
        <v>2.4494897427831779</v>
      </c>
      <c r="BG56">
        <f t="array" ref="BG56">SQRT(SUMSQ(X56:AC56-TRANSPOSE($AI$105:$AI$110)))</f>
        <v>1.4142135623730951</v>
      </c>
      <c r="BH56">
        <f t="array" ref="BH56">SQRT(SUMSQ(X56:AC56-TRANSPOSE($AQ$105:$AQ$110)))</f>
        <v>1.7320508075688772</v>
      </c>
      <c r="BI56">
        <f t="array" ref="BI56">SQRT(SUMSQ(X56:AC56-TRANSPOSE($AR$105:$AR$110)))</f>
        <v>2</v>
      </c>
      <c r="BJ56">
        <f t="array" ref="BJ56">SQRT(SUMSQ(X56:AC56-TRANSPOSE($AS$105:$AS$110)))</f>
        <v>3.3166247903553998</v>
      </c>
      <c r="BK56">
        <f t="array" ref="BK56">SQRT(SUMSQ(X56:AC56-TRANSPOSE($AT$105:$AT$110)))</f>
        <v>5.2915026221291814</v>
      </c>
      <c r="BL56">
        <f t="array" ref="BL56">SQRT(SUMSQ(X56:AC56-TRANSPOSE($AU$105:$AU$110)))</f>
        <v>3.1622776601683795</v>
      </c>
      <c r="BM56">
        <f t="array" ref="BM56">SQRT(SUMSQ(X56:AC56-TRANSPOSE($AV$105:$AV$110)))</f>
        <v>2.4494897427831779</v>
      </c>
      <c r="BN56">
        <f t="array" ref="BN56">SQRT(SUMSQ(X56:AC56-TRANSPOSE($AW$105:$AW$110)))</f>
        <v>5.8309518948453007</v>
      </c>
      <c r="BO56">
        <f t="array" ref="BO56">SQRT(SUMSQ(X56:AC56-TRANSPOSE($AX$105:$AX$110)))</f>
        <v>4.6904157598234297</v>
      </c>
      <c r="BP56">
        <f t="array" ref="BP56">SQRT(SUMSQ(X56:AC56-TRANSPOSE($AY$105:$AY$110)))</f>
        <v>1.7320508075688772</v>
      </c>
      <c r="BQ56">
        <f t="array" ref="BQ56">SQRT(SUMSQ(X56:AC56-TRANSPOSE($AZ$105:$AZ$110)))</f>
        <v>3.1622776601683795</v>
      </c>
      <c r="BR56">
        <f t="array" ref="BR56">SQRT(SUMSQ(X56:AC56-TRANSPOSE($BA$105:$BA$110)))</f>
        <v>2.6457513110645907</v>
      </c>
      <c r="BS56">
        <f t="array" ref="BS56">SQRT(SUMSQ(X56:AC56-TRANSPOSE($BB$105:$BB$110)))</f>
        <v>2.4494897427831779</v>
      </c>
      <c r="BT56">
        <f t="array" ref="BT56">SQRT(SUMSQ(X56:AC56-TRANSPOSE($BC$105:$BC$110)))</f>
        <v>2.6457513110645907</v>
      </c>
      <c r="BU56">
        <f t="array" ref="BU56">SQRT(SUMSQ(X56:AC56-TRANSPOSE($BD$105:$BD$110)))</f>
        <v>3.3166247903553998</v>
      </c>
    </row>
    <row r="57" spans="2:73" x14ac:dyDescent="0.25">
      <c r="I57" s="1"/>
      <c r="W57">
        <v>55</v>
      </c>
      <c r="X57">
        <v>5</v>
      </c>
      <c r="Y57">
        <v>1</v>
      </c>
      <c r="Z57">
        <v>3</v>
      </c>
      <c r="AA57">
        <v>3</v>
      </c>
      <c r="AB57">
        <v>4</v>
      </c>
      <c r="AC57">
        <v>4</v>
      </c>
      <c r="AD57">
        <v>1</v>
      </c>
      <c r="AE57">
        <f t="array" ref="AE57">SQRT(SUMSQ(X57:AC57-TRANSPOSE($B$105:$B$110)))</f>
        <v>4.2426406871192848</v>
      </c>
      <c r="AF57">
        <f t="array" ref="AF57">SQRT(SUMSQ(X57:AC57-TRANSPOSE(C159:C164)))</f>
        <v>8.717797887081348</v>
      </c>
      <c r="AG57">
        <v>2.8284271247461903</v>
      </c>
      <c r="AH57">
        <f t="array" ref="AH57">SQRT(SUMSQ(X57:AC57-TRANSPOSE($E$105:$E$110)))</f>
        <v>3.4641016151377544</v>
      </c>
      <c r="AI57">
        <f t="array" ref="AI57">SQRT(SUMSQ(X57:AC57-TRANSPOSE($F$105:$F$110)))</f>
        <v>4.2426406871192848</v>
      </c>
      <c r="AJ57">
        <f t="array" ref="AJ57">SQRT(SUMSQ(X57:AC57-TRANSPOSE($G$105:$G$110)))</f>
        <v>5.0990195135927845</v>
      </c>
      <c r="AK57">
        <f t="array" ref="AK57">SQRT(SUMSQ(X57:AC57-TRANSPOSE($H$105:$H$110)))</f>
        <v>3.6055512754639891</v>
      </c>
      <c r="AL57">
        <f t="array" ref="AL57">SQRT(SUMSQ(X57:AC57-TRANSPOSE($I$105:$I$110)))</f>
        <v>3.872983346207417</v>
      </c>
      <c r="AM57">
        <f t="array" ref="AM57">SQRT(SUMSQ(X57:AC57-TRANSPOSE($J$105:$J$110)))</f>
        <v>2.2360679774997898</v>
      </c>
      <c r="AN57">
        <f t="array" ref="AN57">SQRT(SUMSQ(X57:AC57-TRANSPOSE($K$105:$K$110)))</f>
        <v>3.1622776601683795</v>
      </c>
      <c r="AO57">
        <f t="array" ref="AO57">SQRT(SUMSQ(X57:AC57-TRANSPOSE($L$105:$L$110)))</f>
        <v>2.2360679774997898</v>
      </c>
      <c r="AP57">
        <f t="array" ref="AP57">SQRT(SUMSQ(X57:AC57-TRANSPOSE($M$105:$M$110)))</f>
        <v>2.6457513110645907</v>
      </c>
      <c r="AQ57">
        <f t="array" ref="AQ57">SQRT(SUMSQ(X57:AC57-TRANSPOSE($N$105:$N$110)))</f>
        <v>3.872983346207417</v>
      </c>
      <c r="AR57">
        <f t="array" ref="AR57">SQRT(SUMSQ(X57:AC57-TRANSPOSE($T$105:$T$110)))</f>
        <v>2.4494897427831779</v>
      </c>
      <c r="AS57">
        <f t="array" ref="AS57">SQRT(SUMSQ(X57:AC57-TRANSPOSE($U$105:$U$110)))</f>
        <v>1.7320508075688772</v>
      </c>
      <c r="AT57">
        <f t="array" ref="AT57">SQRT(SUMSQ(X57:AC57-TRANSPOSE($V$105:$V$110)))</f>
        <v>2.8284271247461903</v>
      </c>
      <c r="AU57">
        <f t="array" ref="AU57">SQRT(SUMSQ(X57:AC57-TRANSPOSE($W$105:$W$110)))</f>
        <v>2.8284271247461903</v>
      </c>
      <c r="AV57">
        <f t="array" ref="AV57">SQRT(SUMSQ(X57:AC57-TRANSPOSE($X$105:$X$110)))</f>
        <v>2.6457513110645907</v>
      </c>
      <c r="AW57">
        <f t="array" ref="AW57">SQRT(SUMSQ(X57:AC57-TRANSPOSE($Y$105:$Y$110)))</f>
        <v>1.7320508075688772</v>
      </c>
      <c r="AX57">
        <f t="array" ref="AX57">SQRT(SUMSQ(X57:AC57-TRANSPOSE($Z$105:$Z$110)))</f>
        <v>1.4142135623730951</v>
      </c>
      <c r="AY57">
        <f t="array" ref="AY57">SQRT(SUMSQ(X57:AC57-TRANSPOSE($AA$105:$AA$110)))</f>
        <v>2.4494897427831779</v>
      </c>
      <c r="AZ57">
        <f t="array" ref="AZ57">SQRT(SUMSQ(X57:AC57-TRANSPOSE($AB$105:$AB$110)))</f>
        <v>2</v>
      </c>
      <c r="BA57">
        <f t="array" ref="BA57">SQRT(SUMSQ(X57:AC57-TRANSPOSE($AC$105:$AC$110)))</f>
        <v>2.2360679774997898</v>
      </c>
      <c r="BB57">
        <f t="array" ref="BB57">SQRT(SUMSQ(X$3:AC57-TRANSPOSE($AD$105:$AD$110)))</f>
        <v>20.09975124224178</v>
      </c>
      <c r="BC57">
        <f t="array" ref="BC57">SQRT(SUMSQ(X57:AC57-TRANSPOSE($AE$105:$AE$110)))</f>
        <v>2.8284271247461903</v>
      </c>
      <c r="BD57">
        <f t="array" ref="BD57">SQRT(SUMSQ(X57:AC57-TRANSPOSE($AF$105:$AF$110)))</f>
        <v>2.4494897427831779</v>
      </c>
      <c r="BE57">
        <f t="array" ref="BE57">SQRT(SUMSQ(X57:AC57-TRANSPOSE($AG$105:$AG$110)))</f>
        <v>2.2360679774997898</v>
      </c>
      <c r="BF57">
        <f t="array" ref="BF57">SQRT(SUMSQ(X57:AC57-TRANSPOSE($AH$105:$AH$110)))</f>
        <v>2.4494897427831779</v>
      </c>
      <c r="BG57">
        <f t="array" ref="BG57">SQRT(SUMSQ(X57:AC57-TRANSPOSE($AI$105:$AI$110)))</f>
        <v>1.4142135623730951</v>
      </c>
      <c r="BH57">
        <f t="array" ref="BH57">SQRT(SUMSQ(X57:AC57-TRANSPOSE($AQ$105:$AQ$110)))</f>
        <v>1.7320508075688772</v>
      </c>
      <c r="BI57">
        <f t="array" ref="BI57">SQRT(SUMSQ(X57:AC57-TRANSPOSE($AR$105:$AR$110)))</f>
        <v>2</v>
      </c>
      <c r="BJ57">
        <f t="array" ref="BJ57">SQRT(SUMSQ(X57:AC57-TRANSPOSE($AS$105:$AS$110)))</f>
        <v>3.3166247903553998</v>
      </c>
      <c r="BK57">
        <f t="array" ref="BK57">SQRT(SUMSQ(X57:AC57-TRANSPOSE($AT$105:$AT$110)))</f>
        <v>5.2915026221291814</v>
      </c>
      <c r="BL57">
        <f t="array" ref="BL57">SQRT(SUMSQ(X57:AC57-TRANSPOSE($AU$105:$AU$110)))</f>
        <v>3.1622776601683795</v>
      </c>
      <c r="BM57">
        <f t="array" ref="BM57">SQRT(SUMSQ(X57:AC57-TRANSPOSE($AV$105:$AV$110)))</f>
        <v>2.4494897427831779</v>
      </c>
      <c r="BN57">
        <f t="array" ref="BN57">SQRT(SUMSQ(X57:AC57-TRANSPOSE($AW$105:$AW$110)))</f>
        <v>5.8309518948453007</v>
      </c>
      <c r="BO57">
        <f t="array" ref="BO57">SQRT(SUMSQ(X57:AC57-TRANSPOSE($AX$105:$AX$110)))</f>
        <v>4.6904157598234297</v>
      </c>
      <c r="BP57">
        <f t="array" ref="BP57">SQRT(SUMSQ(X57:AC57-TRANSPOSE($AY$105:$AY$110)))</f>
        <v>1.7320508075688772</v>
      </c>
      <c r="BQ57">
        <f t="array" ref="BQ57">SQRT(SUMSQ(X57:AC57-TRANSPOSE($AZ$105:$AZ$110)))</f>
        <v>3.1622776601683795</v>
      </c>
      <c r="BR57">
        <f t="array" ref="BR57">SQRT(SUMSQ(X57:AC57-TRANSPOSE($BA$105:$BA$110)))</f>
        <v>2.6457513110645907</v>
      </c>
      <c r="BS57">
        <f t="array" ref="BS57">SQRT(SUMSQ(X57:AC57-TRANSPOSE($BB$105:$BB$110)))</f>
        <v>2.4494897427831779</v>
      </c>
      <c r="BT57">
        <f t="array" ref="BT57">SQRT(SUMSQ(X57:AC57-TRANSPOSE($BC$105:$BC$110)))</f>
        <v>2.6457513110645907</v>
      </c>
      <c r="BU57">
        <f t="array" ref="BU57">SQRT(SUMSQ(X57:AC57-TRANSPOSE($BD$105:$BD$110)))</f>
        <v>3.3166247903553998</v>
      </c>
    </row>
    <row r="58" spans="2:73" x14ac:dyDescent="0.25">
      <c r="I58" s="1"/>
      <c r="W58">
        <v>56</v>
      </c>
      <c r="X58">
        <v>5</v>
      </c>
      <c r="Y58">
        <v>2</v>
      </c>
      <c r="Z58">
        <v>4</v>
      </c>
      <c r="AA58">
        <v>3</v>
      </c>
      <c r="AB58">
        <v>4</v>
      </c>
      <c r="AC58">
        <v>5</v>
      </c>
      <c r="AD58">
        <v>1</v>
      </c>
      <c r="AE58">
        <f t="array" ref="AE58">SQRT(SUMSQ(X58:AC58-TRANSPOSE($B$105:$B$110)))</f>
        <v>3.3166247903553998</v>
      </c>
      <c r="AF58">
        <f t="array" ref="AF58">SQRT(SUMSQ(X58:AC58-TRANSPOSE(C160:C165)))</f>
        <v>9.7467943448089631</v>
      </c>
      <c r="AG58">
        <v>2.8284271247461903</v>
      </c>
      <c r="AH58">
        <f t="array" ref="AH58">SQRT(SUMSQ(X58:AC58-TRANSPOSE($E$105:$E$110)))</f>
        <v>2.2360679774997898</v>
      </c>
      <c r="AI58">
        <f t="array" ref="AI58">SQRT(SUMSQ(X58:AC58-TRANSPOSE($F$105:$F$110)))</f>
        <v>5</v>
      </c>
      <c r="AJ58">
        <f t="array" ref="AJ58">SQRT(SUMSQ(X58:AC58-TRANSPOSE($G$105:$G$110)))</f>
        <v>3.872983346207417</v>
      </c>
      <c r="AK58">
        <f t="array" ref="AK58">SQRT(SUMSQ(X58:AC58-TRANSPOSE($H$105:$H$110)))</f>
        <v>3.4641016151377544</v>
      </c>
      <c r="AL58">
        <f t="array" ref="AL58">SQRT(SUMSQ(X58:AC58-TRANSPOSE($I$105:$I$110)))</f>
        <v>2.8284271247461903</v>
      </c>
      <c r="AM58">
        <f t="array" ref="AM58">SQRT(SUMSQ(X58:AC58-TRANSPOSE($J$105:$J$110)))</f>
        <v>2.8284271247461903</v>
      </c>
      <c r="AN58">
        <f t="array" ref="AN58">SQRT(SUMSQ(X58:AC58-TRANSPOSE($K$105:$K$110)))</f>
        <v>3.3166247903553998</v>
      </c>
      <c r="AO58">
        <f t="array" ref="AO58">SQRT(SUMSQ(X58:AC58-TRANSPOSE($L$105:$L$110)))</f>
        <v>2.4494897427831779</v>
      </c>
      <c r="AP58">
        <f t="array" ref="AP58">SQRT(SUMSQ(X58:AC58-TRANSPOSE($M$105:$M$110)))</f>
        <v>2.4494897427831779</v>
      </c>
      <c r="AQ58">
        <f t="array" ref="AQ58">SQRT(SUMSQ(X58:AC58-TRANSPOSE($N$105:$N$110)))</f>
        <v>5.0990195135927845</v>
      </c>
      <c r="AR58">
        <f t="array" ref="AR58">SQRT(SUMSQ(X58:AC58-TRANSPOSE($T$105:$T$110)))</f>
        <v>2.2360679774997898</v>
      </c>
      <c r="AS58">
        <f t="array" ref="AS58">SQRT(SUMSQ(X58:AC58-TRANSPOSE($U$105:$U$110)))</f>
        <v>1.4142135623730951</v>
      </c>
      <c r="AT58">
        <f t="array" ref="AT58">SQRT(SUMSQ(X58:AC58-TRANSPOSE($V$105:$V$110)))</f>
        <v>2.2360679774997898</v>
      </c>
      <c r="AU58">
        <f t="array" ref="AU58">SQRT(SUMSQ(X58:AC58-TRANSPOSE($W$105:$W$110)))</f>
        <v>3.6055512754639891</v>
      </c>
      <c r="AV58">
        <f t="array" ref="AV58">SQRT(SUMSQ(X58:AC58-TRANSPOSE($X$105:$X$110)))</f>
        <v>2.8284271247461903</v>
      </c>
      <c r="AW58">
        <f t="array" ref="AW58">SQRT(SUMSQ(X58:AC58-TRANSPOSE($Y$105:$Y$110)))</f>
        <v>1.4142135623730951</v>
      </c>
      <c r="AX58">
        <f t="array" ref="AX58">SQRT(SUMSQ(X58:AC58-TRANSPOSE($Z$105:$Z$110)))</f>
        <v>2.2360679774997898</v>
      </c>
      <c r="AY58">
        <f t="array" ref="AY58">SQRT(SUMSQ(X58:AC58-TRANSPOSE($AA$105:$AA$110)))</f>
        <v>1.7320508075688772</v>
      </c>
      <c r="AZ58">
        <f t="array" ref="AZ58">SQRT(SUMSQ(X58:AC58-TRANSPOSE($AB$105:$AB$110)))</f>
        <v>1.7320508075688772</v>
      </c>
      <c r="BA58">
        <f t="array" ref="BA58">SQRT(SUMSQ(X58:AC58-TRANSPOSE($AC$105:$AC$110)))</f>
        <v>1.4142135623730951</v>
      </c>
      <c r="BB58">
        <f t="array" ref="BB58">SQRT(SUMSQ(X$3:AC58-TRANSPOSE($AD$105:$AD$110)))</f>
        <v>20.174241001832016</v>
      </c>
      <c r="BC58">
        <f t="array" ref="BC58">SQRT(SUMSQ(X58:AC58-TRANSPOSE($AE$105:$AE$110)))</f>
        <v>3</v>
      </c>
      <c r="BD58">
        <f t="array" ref="BD58">SQRT(SUMSQ(X58:AC58-TRANSPOSE($AF$105:$AF$110)))</f>
        <v>1.7320508075688772</v>
      </c>
      <c r="BE58">
        <f t="array" ref="BE58">SQRT(SUMSQ(X58:AC58-TRANSPOSE($AG$105:$AG$110)))</f>
        <v>2</v>
      </c>
      <c r="BF58">
        <f t="array" ref="BF58">SQRT(SUMSQ(X58:AC58-TRANSPOSE($AH$105:$AH$110)))</f>
        <v>2.6457513110645907</v>
      </c>
      <c r="BG58">
        <f t="array" ref="BG58">SQRT(SUMSQ(X58:AC58-TRANSPOSE($AI$105:$AI$110)))</f>
        <v>2.2360679774997898</v>
      </c>
      <c r="BH58">
        <f t="array" ref="BH58">SQRT(SUMSQ(X58:AC58-TRANSPOSE($AQ$105:$AQ$110)))</f>
        <v>1.4142135623730951</v>
      </c>
      <c r="BI58">
        <f t="array" ref="BI58">SQRT(SUMSQ(X58:AC58-TRANSPOSE($AR$105:$AR$110)))</f>
        <v>2.2360679774997898</v>
      </c>
      <c r="BJ58">
        <f t="array" ref="BJ58">SQRT(SUMSQ(X58:AC58-TRANSPOSE($AS$105:$AS$110)))</f>
        <v>2</v>
      </c>
      <c r="BK58">
        <f t="array" ref="BK58">SQRT(SUMSQ(X58:AC58-TRANSPOSE($AT$105:$AT$110)))</f>
        <v>5</v>
      </c>
      <c r="BL58">
        <f t="array" ref="BL58">SQRT(SUMSQ(X58:AC58-TRANSPOSE($AU$105:$AU$110)))</f>
        <v>2.6457513110645907</v>
      </c>
      <c r="BM58">
        <f t="array" ref="BM58">SQRT(SUMSQ(X58:AC58-TRANSPOSE($AV$105:$AV$110)))</f>
        <v>2.2360679774997898</v>
      </c>
      <c r="BN58">
        <f t="array" ref="BN58">SQRT(SUMSQ(X58:AC58-TRANSPOSE($AW$105:$AW$110)))</f>
        <v>6.2449979983983983</v>
      </c>
      <c r="BO58">
        <f t="array" ref="BO58">SQRT(SUMSQ(X58:AC58-TRANSPOSE($AX$105:$AX$110)))</f>
        <v>4.358898943540674</v>
      </c>
      <c r="BP58">
        <f t="array" ref="BP58">SQRT(SUMSQ(X58:AC58-TRANSPOSE($AY$105:$AY$110)))</f>
        <v>2.4494897427831779</v>
      </c>
      <c r="BQ58">
        <f t="array" ref="BQ58">SQRT(SUMSQ(X58:AC58-TRANSPOSE($AZ$105:$AZ$110)))</f>
        <v>2.6457513110645907</v>
      </c>
      <c r="BR58">
        <f t="array" ref="BR58">SQRT(SUMSQ(X58:AC58-TRANSPOSE($BA$105:$BA$110)))</f>
        <v>2.4494897427831779</v>
      </c>
      <c r="BS58">
        <f t="array" ref="BS58">SQRT(SUMSQ(X58:AC58-TRANSPOSE($BB$105:$BB$110)))</f>
        <v>1.7320508075688772</v>
      </c>
      <c r="BT58">
        <f t="array" ref="BT58">SQRT(SUMSQ(X58:AC58-TRANSPOSE($BC$105:$BC$110)))</f>
        <v>2</v>
      </c>
      <c r="BU58">
        <f t="array" ref="BU58">SQRT(SUMSQ(X58:AC58-TRANSPOSE($BD$105:$BD$110)))</f>
        <v>3.1622776601683795</v>
      </c>
    </row>
    <row r="59" spans="2:73" x14ac:dyDescent="0.25">
      <c r="I59" s="1"/>
      <c r="W59">
        <v>57</v>
      </c>
      <c r="X59">
        <v>5</v>
      </c>
      <c r="Y59">
        <v>2</v>
      </c>
      <c r="Z59">
        <v>4</v>
      </c>
      <c r="AA59">
        <v>3</v>
      </c>
      <c r="AB59">
        <v>4</v>
      </c>
      <c r="AC59">
        <v>5</v>
      </c>
      <c r="AD59">
        <v>1</v>
      </c>
      <c r="AE59">
        <f t="array" ref="AE59">SQRT(SUMSQ(X59:AC59-TRANSPOSE($B$105:$B$110)))</f>
        <v>3.3166247903553998</v>
      </c>
      <c r="AF59">
        <f t="array" ref="AF59">SQRT(SUMSQ(X59:AC59-TRANSPOSE(C161:C166)))</f>
        <v>9.7467943448089631</v>
      </c>
      <c r="AG59">
        <v>2.8284271247461903</v>
      </c>
      <c r="AH59">
        <f t="array" ref="AH59">SQRT(SUMSQ(X59:AC59-TRANSPOSE($E$105:$E$110)))</f>
        <v>2.2360679774997898</v>
      </c>
      <c r="AI59">
        <f t="array" ref="AI59">SQRT(SUMSQ(X59:AC59-TRANSPOSE($F$105:$F$110)))</f>
        <v>5</v>
      </c>
      <c r="AJ59">
        <f t="array" ref="AJ59">SQRT(SUMSQ(X59:AC59-TRANSPOSE($G$105:$G$110)))</f>
        <v>3.872983346207417</v>
      </c>
      <c r="AK59">
        <f t="array" ref="AK59">SQRT(SUMSQ(X59:AC59-TRANSPOSE($H$105:$H$110)))</f>
        <v>3.4641016151377544</v>
      </c>
      <c r="AL59">
        <f t="array" ref="AL59">SQRT(SUMSQ(X59:AC59-TRANSPOSE($I$105:$I$110)))</f>
        <v>2.8284271247461903</v>
      </c>
      <c r="AM59">
        <f t="array" ref="AM59">SQRT(SUMSQ(X59:AC59-TRANSPOSE($J$105:$J$110)))</f>
        <v>2.8284271247461903</v>
      </c>
      <c r="AN59">
        <f t="array" ref="AN59">SQRT(SUMSQ(X59:AC59-TRANSPOSE($K$105:$K$110)))</f>
        <v>3.3166247903553998</v>
      </c>
      <c r="AO59">
        <f t="array" ref="AO59">SQRT(SUMSQ(X59:AC59-TRANSPOSE($L$105:$L$110)))</f>
        <v>2.4494897427831779</v>
      </c>
      <c r="AP59">
        <f t="array" ref="AP59">SQRT(SUMSQ(X59:AC59-TRANSPOSE($M$105:$M$110)))</f>
        <v>2.4494897427831779</v>
      </c>
      <c r="AQ59">
        <f t="array" ref="AQ59">SQRT(SUMSQ(X59:AC59-TRANSPOSE($N$105:$N$110)))</f>
        <v>5.0990195135927845</v>
      </c>
      <c r="AR59">
        <f t="array" ref="AR59">SQRT(SUMSQ(X59:AC59-TRANSPOSE($T$105:$T$110)))</f>
        <v>2.2360679774997898</v>
      </c>
      <c r="AS59">
        <f t="array" ref="AS59">SQRT(SUMSQ(X59:AC59-TRANSPOSE($U$105:$U$110)))</f>
        <v>1.4142135623730951</v>
      </c>
      <c r="AT59">
        <f t="array" ref="AT59">SQRT(SUMSQ(X59:AC59-TRANSPOSE($V$105:$V$110)))</f>
        <v>2.2360679774997898</v>
      </c>
      <c r="AU59">
        <f t="array" ref="AU59">SQRT(SUMSQ(X59:AC59-TRANSPOSE($W$105:$W$110)))</f>
        <v>3.6055512754639891</v>
      </c>
      <c r="AV59">
        <f t="array" ref="AV59">SQRT(SUMSQ(X59:AC59-TRANSPOSE($X$105:$X$110)))</f>
        <v>2.8284271247461903</v>
      </c>
      <c r="AW59">
        <f t="array" ref="AW59">SQRT(SUMSQ(X59:AC59-TRANSPOSE($Y$105:$Y$110)))</f>
        <v>1.4142135623730951</v>
      </c>
      <c r="AX59">
        <f t="array" ref="AX59">SQRT(SUMSQ(X59:AC59-TRANSPOSE($Z$105:$Z$110)))</f>
        <v>2.2360679774997898</v>
      </c>
      <c r="AY59">
        <f t="array" ref="AY59">SQRT(SUMSQ(X59:AC59-TRANSPOSE($AA$105:$AA$110)))</f>
        <v>1.7320508075688772</v>
      </c>
      <c r="AZ59">
        <f t="array" ref="AZ59">SQRT(SUMSQ(X59:AC59-TRANSPOSE($AB$105:$AB$110)))</f>
        <v>1.7320508075688772</v>
      </c>
      <c r="BA59">
        <f t="array" ref="BA59">SQRT(SUMSQ(X59:AC59-TRANSPOSE($AC$105:$AC$110)))</f>
        <v>1.4142135623730951</v>
      </c>
      <c r="BB59">
        <f t="array" ref="BB59">SQRT(SUMSQ(X$3:AC59-TRANSPOSE($AD$105:$AD$110)))</f>
        <v>20.248456731316587</v>
      </c>
      <c r="BC59">
        <f t="array" ref="BC59">SQRT(SUMSQ(X59:AC59-TRANSPOSE($AE$105:$AE$110)))</f>
        <v>3</v>
      </c>
      <c r="BD59">
        <f t="array" ref="BD59">SQRT(SUMSQ(X59:AC59-TRANSPOSE($AF$105:$AF$110)))</f>
        <v>1.7320508075688772</v>
      </c>
      <c r="BE59">
        <f t="array" ref="BE59">SQRT(SUMSQ(X59:AC59-TRANSPOSE($AG$105:$AG$110)))</f>
        <v>2</v>
      </c>
      <c r="BF59">
        <f t="array" ref="BF59">SQRT(SUMSQ(X59:AC59-TRANSPOSE($AH$105:$AH$110)))</f>
        <v>2.6457513110645907</v>
      </c>
      <c r="BG59">
        <f t="array" ref="BG59">SQRT(SUMSQ(X59:AC59-TRANSPOSE($AI$105:$AI$110)))</f>
        <v>2.2360679774997898</v>
      </c>
      <c r="BH59">
        <f t="array" ref="BH59">SQRT(SUMSQ(X59:AC59-TRANSPOSE($AQ$105:$AQ$110)))</f>
        <v>1.4142135623730951</v>
      </c>
      <c r="BI59">
        <f t="array" ref="BI59">SQRT(SUMSQ(X59:AC59-TRANSPOSE($AR$105:$AR$110)))</f>
        <v>2.2360679774997898</v>
      </c>
      <c r="BJ59">
        <f t="array" ref="BJ59">SQRT(SUMSQ(X59:AC59-TRANSPOSE($AS$105:$AS$110)))</f>
        <v>2</v>
      </c>
      <c r="BK59">
        <f t="array" ref="BK59">SQRT(SUMSQ(X59:AC59-TRANSPOSE($AT$105:$AT$110)))</f>
        <v>5</v>
      </c>
      <c r="BL59">
        <f t="array" ref="BL59">SQRT(SUMSQ(X59:AC59-TRANSPOSE($AU$105:$AU$110)))</f>
        <v>2.6457513110645907</v>
      </c>
      <c r="BM59">
        <f t="array" ref="BM59">SQRT(SUMSQ(X59:AC59-TRANSPOSE($AV$105:$AV$110)))</f>
        <v>2.2360679774997898</v>
      </c>
      <c r="BN59">
        <f t="array" ref="BN59">SQRT(SUMSQ(X59:AC59-TRANSPOSE($AW$105:$AW$110)))</f>
        <v>6.2449979983983983</v>
      </c>
      <c r="BO59">
        <f t="array" ref="BO59">SQRT(SUMSQ(X59:AC59-TRANSPOSE($AX$105:$AX$110)))</f>
        <v>4.358898943540674</v>
      </c>
      <c r="BP59">
        <f t="array" ref="BP59">SQRT(SUMSQ(X59:AC59-TRANSPOSE($AY$105:$AY$110)))</f>
        <v>2.4494897427831779</v>
      </c>
      <c r="BQ59">
        <f t="array" ref="BQ59">SQRT(SUMSQ(X59:AC59-TRANSPOSE($AZ$105:$AZ$110)))</f>
        <v>2.6457513110645907</v>
      </c>
      <c r="BR59">
        <f t="array" ref="BR59">SQRT(SUMSQ(X59:AC59-TRANSPOSE($BA$105:$BA$110)))</f>
        <v>2.4494897427831779</v>
      </c>
      <c r="BS59">
        <f t="array" ref="BS59">SQRT(SUMSQ(X59:AC59-TRANSPOSE($BB$105:$BB$110)))</f>
        <v>1.7320508075688772</v>
      </c>
      <c r="BT59">
        <f t="array" ref="BT59">SQRT(SUMSQ(X59:AC59-TRANSPOSE($BC$105:$BC$110)))</f>
        <v>2</v>
      </c>
      <c r="BU59">
        <f t="array" ref="BU59">SQRT(SUMSQ(X59:AC59-TRANSPOSE($BD$105:$BD$110)))</f>
        <v>3.1622776601683795</v>
      </c>
    </row>
    <row r="60" spans="2:73" x14ac:dyDescent="0.25">
      <c r="I60" s="1"/>
      <c r="W60">
        <v>58</v>
      </c>
      <c r="X60">
        <v>4</v>
      </c>
      <c r="Y60">
        <v>3</v>
      </c>
      <c r="Z60">
        <v>2</v>
      </c>
      <c r="AA60">
        <v>4</v>
      </c>
      <c r="AB60">
        <v>3</v>
      </c>
      <c r="AC60">
        <v>4</v>
      </c>
      <c r="AD60">
        <v>1</v>
      </c>
      <c r="AE60">
        <f t="array" ref="AE60">SQRT(SUMSQ(X60:AC60-TRANSPOSE($B$105:$B$110)))</f>
        <v>4</v>
      </c>
      <c r="AF60">
        <f t="array" ref="AF60">SQRT(SUMSQ(X60:AC60-TRANSPOSE(C162:C167)))</f>
        <v>8.3666002653407556</v>
      </c>
      <c r="AG60">
        <v>2.8284271247461903</v>
      </c>
      <c r="AH60">
        <f t="array" ref="AH60">SQRT(SUMSQ(X60:AC60-TRANSPOSE($E$105:$E$110)))</f>
        <v>2.8284271247461903</v>
      </c>
      <c r="AI60">
        <f t="array" ref="AI60">SQRT(SUMSQ(X60:AC60-TRANSPOSE($F$105:$F$110)))</f>
        <v>4.2426406871192848</v>
      </c>
      <c r="AJ60">
        <f t="array" ref="AJ60">SQRT(SUMSQ(X60:AC60-TRANSPOSE($G$105:$G$110)))</f>
        <v>4.4721359549995796</v>
      </c>
      <c r="AK60">
        <f t="array" ref="AK60">SQRT(SUMSQ(X60:AC60-TRANSPOSE($H$105:$H$110)))</f>
        <v>1.7320508075688772</v>
      </c>
      <c r="AL60">
        <f t="array" ref="AL60">SQRT(SUMSQ(X60:AC60-TRANSPOSE($I$105:$I$110)))</f>
        <v>3.872983346207417</v>
      </c>
      <c r="AM60">
        <f t="array" ref="AM60">SQRT(SUMSQ(X60:AC60-TRANSPOSE($J$105:$J$110)))</f>
        <v>1.7320508075688772</v>
      </c>
      <c r="AN60">
        <f t="array" ref="AN60">SQRT(SUMSQ(X60:AC60-TRANSPOSE($K$105:$K$110)))</f>
        <v>1.4142135623730951</v>
      </c>
      <c r="AO60">
        <f t="array" ref="AO60">SQRT(SUMSQ(X60:AC60-TRANSPOSE($L$105:$L$110)))</f>
        <v>2.6457513110645907</v>
      </c>
      <c r="AP60">
        <f t="array" ref="AP60">SQRT(SUMSQ(X60:AC60-TRANSPOSE($M$105:$M$110)))</f>
        <v>1.7320508075688772</v>
      </c>
      <c r="AQ60">
        <f t="array" ref="AQ60">SQRT(SUMSQ(X60:AC60-TRANSPOSE($N$105:$N$110)))</f>
        <v>3.872983346207417</v>
      </c>
      <c r="AR60">
        <f t="array" ref="AR60">SQRT(SUMSQ(X60:AC60-TRANSPOSE($T$105:$T$110)))</f>
        <v>2.8284271247461903</v>
      </c>
      <c r="AS60">
        <f t="array" ref="AS60">SQRT(SUMSQ(X60:AC60-TRANSPOSE($U$105:$U$110)))</f>
        <v>2.2360679774997898</v>
      </c>
      <c r="AT60">
        <f t="array" ref="AT60">SQRT(SUMSQ(X60:AC60-TRANSPOSE($V$105:$V$110)))</f>
        <v>2</v>
      </c>
      <c r="AU60">
        <f t="array" ref="AU60">SQRT(SUMSQ(X60:AC60-TRANSPOSE($W$105:$W$110)))</f>
        <v>2</v>
      </c>
      <c r="AV60">
        <f t="array" ref="AV60">SQRT(SUMSQ(X60:AC60-TRANSPOSE($X$105:$X$110)))</f>
        <v>2.6457513110645907</v>
      </c>
      <c r="AW60">
        <f t="array" ref="AW60">SQRT(SUMSQ(X60:AC60-TRANSPOSE($Y$105:$Y$110)))</f>
        <v>3.872983346207417</v>
      </c>
      <c r="AX60">
        <f t="array" ref="AX60">SQRT(SUMSQ(X60:AC60-TRANSPOSE($Z$105:$Z$110)))</f>
        <v>3.1622776601683795</v>
      </c>
      <c r="AY60">
        <f t="array" ref="AY60">SQRT(SUMSQ(X60:AC60-TRANSPOSE($AA$105:$AA$110)))</f>
        <v>4.4721359549995796</v>
      </c>
      <c r="AZ60">
        <f t="array" ref="AZ60">SQRT(SUMSQ(X60:AC60-TRANSPOSE($AB$105:$AB$110)))</f>
        <v>2.4494897427831779</v>
      </c>
      <c r="BA60">
        <f t="array" ref="BA60">SQRT(SUMSQ(X60:AC60-TRANSPOSE($AC$105:$AC$110)))</f>
        <v>3.3166247903553998</v>
      </c>
      <c r="BB60">
        <f t="array" ref="BB60">SQRT(SUMSQ(X$3:AC60-TRANSPOSE($AD$105:$AD$110)))</f>
        <v>20.396078054371138</v>
      </c>
      <c r="BC60">
        <f t="array" ref="BC60">SQRT(SUMSQ(X60:AC60-TRANSPOSE($AE$105:$AE$110)))</f>
        <v>2.8284271247461903</v>
      </c>
      <c r="BD60">
        <f t="array" ref="BD60">SQRT(SUMSQ(X60:AC60-TRANSPOSE($AF$105:$AF$110)))</f>
        <v>2</v>
      </c>
      <c r="BE60">
        <f t="array" ref="BE60">SQRT(SUMSQ(X60:AC60-TRANSPOSE($AG$105:$AG$110)))</f>
        <v>1.7320508075688772</v>
      </c>
      <c r="BF60">
        <f t="array" ref="BF60">SQRT(SUMSQ(X60:AC60-TRANSPOSE($AH$105:$AH$110)))</f>
        <v>2.8284271247461903</v>
      </c>
      <c r="BG60">
        <f t="array" ref="BG60">SQRT(SUMSQ(X60:AC60-TRANSPOSE($AI$105:$AI$110)))</f>
        <v>2.4494897427831779</v>
      </c>
      <c r="BH60">
        <f t="array" ref="BH60">SQRT(SUMSQ(X60:AC60-TRANSPOSE($AQ$105:$AQ$110)))</f>
        <v>3.3166247903553998</v>
      </c>
      <c r="BI60">
        <f t="array" ref="BI60">SQRT(SUMSQ(X60:AC60-TRANSPOSE($AR$105:$AR$110)))</f>
        <v>2</v>
      </c>
      <c r="BJ60">
        <f t="array" ref="BJ60">SQRT(SUMSQ(X60:AC60-TRANSPOSE($AS$105:$AS$110)))</f>
        <v>3.872983346207417</v>
      </c>
      <c r="BK60">
        <f t="array" ref="BK60">SQRT(SUMSQ(X60:AC60-TRANSPOSE($AT$105:$AT$110)))</f>
        <v>3.4641016151377544</v>
      </c>
      <c r="BL60">
        <f t="array" ref="BL60">SQRT(SUMSQ(X60:AC60-TRANSPOSE($AU$105:$AU$110)))</f>
        <v>4.4721359549995796</v>
      </c>
      <c r="BM60">
        <f t="array" ref="BM60">SQRT(SUMSQ(X60:AC60-TRANSPOSE($AV$105:$AV$110)))</f>
        <v>1.4142135623730951</v>
      </c>
      <c r="BN60">
        <f t="array" ref="BN60">SQRT(SUMSQ(X60:AC60-TRANSPOSE($AW$105:$AW$110)))</f>
        <v>5.2915026221291814</v>
      </c>
      <c r="BO60">
        <f t="array" ref="BO60">SQRT(SUMSQ(X60:AC60-TRANSPOSE($AX$105:$AX$110)))</f>
        <v>3.1622776601683795</v>
      </c>
      <c r="BP60">
        <f t="array" ref="BP60">SQRT(SUMSQ(X60:AC60-TRANSPOSE($AY$105:$AY$110)))</f>
        <v>2.2360679774997898</v>
      </c>
      <c r="BQ60">
        <f t="array" ref="BQ60">SQRT(SUMSQ(X60:AC60-TRANSPOSE($AZ$105:$AZ$110)))</f>
        <v>3.4641016151377544</v>
      </c>
      <c r="BR60">
        <f t="array" ref="BR60">SQRT(SUMSQ(X60:AC60-TRANSPOSE($BA$105:$BA$110)))</f>
        <v>2.2360679774997898</v>
      </c>
      <c r="BS60">
        <f t="array" ref="BS60">SQRT(SUMSQ(X60:AC60-TRANSPOSE($BB$105:$BB$110)))</f>
        <v>2</v>
      </c>
      <c r="BT60">
        <f t="array" ref="BT60">SQRT(SUMSQ(X60:AC60-TRANSPOSE($BC$105:$BC$110)))</f>
        <v>1.7320508075688772</v>
      </c>
      <c r="BU60">
        <f t="array" ref="BU60">SQRT(SUMSQ(X60:AC60-TRANSPOSE($BD$105:$BD$110)))</f>
        <v>2.6457513110645907</v>
      </c>
    </row>
    <row r="61" spans="2:73" x14ac:dyDescent="0.25">
      <c r="I61" s="1"/>
      <c r="W61">
        <v>59</v>
      </c>
      <c r="X61">
        <v>4</v>
      </c>
      <c r="Y61">
        <v>3</v>
      </c>
      <c r="Z61">
        <v>2</v>
      </c>
      <c r="AA61">
        <v>4</v>
      </c>
      <c r="AB61">
        <v>3</v>
      </c>
      <c r="AC61">
        <v>4</v>
      </c>
      <c r="AD61">
        <v>1</v>
      </c>
      <c r="AE61">
        <f t="array" ref="AE61">SQRT(SUMSQ(X61:AC61-TRANSPOSE($B$105:$B$110)))</f>
        <v>4</v>
      </c>
      <c r="AF61">
        <f t="array" ref="AF61">SQRT(SUMSQ(X61:AC61-TRANSPOSE(C163:C168)))</f>
        <v>8.3666002653407556</v>
      </c>
      <c r="AG61">
        <v>2.8284271247461903</v>
      </c>
      <c r="AH61">
        <f t="array" ref="AH61">SQRT(SUMSQ(X61:AC61-TRANSPOSE($E$105:$E$110)))</f>
        <v>2.8284271247461903</v>
      </c>
      <c r="AI61">
        <f t="array" ref="AI61">SQRT(SUMSQ(X61:AC61-TRANSPOSE($F$105:$F$110)))</f>
        <v>4.2426406871192848</v>
      </c>
      <c r="AJ61">
        <f t="array" ref="AJ61">SQRT(SUMSQ(X61:AC61-TRANSPOSE($G$105:$G$110)))</f>
        <v>4.4721359549995796</v>
      </c>
      <c r="AK61">
        <f t="array" ref="AK61">SQRT(SUMSQ(X61:AC61-TRANSPOSE($H$105:$H$110)))</f>
        <v>1.7320508075688772</v>
      </c>
      <c r="AL61">
        <f t="array" ref="AL61">SQRT(SUMSQ(X61:AC61-TRANSPOSE($I$105:$I$110)))</f>
        <v>3.872983346207417</v>
      </c>
      <c r="AM61">
        <f t="array" ref="AM61">SQRT(SUMSQ(X61:AC61-TRANSPOSE($J$105:$J$110)))</f>
        <v>1.7320508075688772</v>
      </c>
      <c r="AN61">
        <f t="array" ref="AN61">SQRT(SUMSQ(X61:AC61-TRANSPOSE($K$105:$K$110)))</f>
        <v>1.4142135623730951</v>
      </c>
      <c r="AO61">
        <f t="array" ref="AO61">SQRT(SUMSQ(X61:AC61-TRANSPOSE($L$105:$L$110)))</f>
        <v>2.6457513110645907</v>
      </c>
      <c r="AP61">
        <f t="array" ref="AP61">SQRT(SUMSQ(X61:AC61-TRANSPOSE($M$105:$M$110)))</f>
        <v>1.7320508075688772</v>
      </c>
      <c r="AQ61">
        <f t="array" ref="AQ61">SQRT(SUMSQ(X61:AC61-TRANSPOSE($N$105:$N$110)))</f>
        <v>3.872983346207417</v>
      </c>
      <c r="AR61">
        <f t="array" ref="AR61">SQRT(SUMSQ(X61:AC61-TRANSPOSE($T$105:$T$110)))</f>
        <v>2.8284271247461903</v>
      </c>
      <c r="AS61">
        <f t="array" ref="AS61">SQRT(SUMSQ(X61:AC61-TRANSPOSE($U$105:$U$110)))</f>
        <v>2.2360679774997898</v>
      </c>
      <c r="AT61">
        <f t="array" ref="AT61">SQRT(SUMSQ(X61:AC61-TRANSPOSE($V$105:$V$110)))</f>
        <v>2</v>
      </c>
      <c r="AU61">
        <f t="array" ref="AU61">SQRT(SUMSQ(X61:AC61-TRANSPOSE($W$105:$W$110)))</f>
        <v>2</v>
      </c>
      <c r="AV61">
        <f t="array" ref="AV61">SQRT(SUMSQ(X61:AC61-TRANSPOSE($X$105:$X$110)))</f>
        <v>2.6457513110645907</v>
      </c>
      <c r="AW61">
        <f t="array" ref="AW61">SQRT(SUMSQ(X61:AC61-TRANSPOSE($Y$105:$Y$110)))</f>
        <v>3.872983346207417</v>
      </c>
      <c r="AX61">
        <f t="array" ref="AX61">SQRT(SUMSQ(X61:AC61-TRANSPOSE($Z$105:$Z$110)))</f>
        <v>3.1622776601683795</v>
      </c>
      <c r="AY61">
        <f t="array" ref="AY61">SQRT(SUMSQ(X61:AC61-TRANSPOSE($AA$105:$AA$110)))</f>
        <v>4.4721359549995796</v>
      </c>
      <c r="AZ61">
        <f t="array" ref="AZ61">SQRT(SUMSQ(X61:AC61-TRANSPOSE($AB$105:$AB$110)))</f>
        <v>2.4494897427831779</v>
      </c>
      <c r="BA61">
        <f t="array" ref="BA61">SQRT(SUMSQ(X61:AC61-TRANSPOSE($AC$105:$AC$110)))</f>
        <v>3.3166247903553998</v>
      </c>
      <c r="BB61">
        <f t="array" ref="BB61">SQRT(SUMSQ(X$3:AC61-TRANSPOSE($AD$105:$AD$110)))</f>
        <v>20.542638584174139</v>
      </c>
      <c r="BC61">
        <f t="array" ref="BC61">SQRT(SUMSQ(X61:AC61-TRANSPOSE($AE$105:$AE$110)))</f>
        <v>2.8284271247461903</v>
      </c>
      <c r="BD61">
        <f t="array" ref="BD61">SQRT(SUMSQ(X61:AC61-TRANSPOSE($AF$105:$AF$110)))</f>
        <v>2</v>
      </c>
      <c r="BE61">
        <f t="array" ref="BE61">SQRT(SUMSQ(X61:AC61-TRANSPOSE($AG$105:$AG$110)))</f>
        <v>1.7320508075688772</v>
      </c>
      <c r="BF61">
        <f t="array" ref="BF61">SQRT(SUMSQ(X61:AC61-TRANSPOSE($AH$105:$AH$110)))</f>
        <v>2.8284271247461903</v>
      </c>
      <c r="BG61">
        <f t="array" ref="BG61">SQRT(SUMSQ(X61:AC61-TRANSPOSE($AI$105:$AI$110)))</f>
        <v>2.4494897427831779</v>
      </c>
      <c r="BH61">
        <f t="array" ref="BH61">SQRT(SUMSQ(X61:AC61-TRANSPOSE($AQ$105:$AQ$110)))</f>
        <v>3.3166247903553998</v>
      </c>
      <c r="BI61">
        <f t="array" ref="BI61">SQRT(SUMSQ(X61:AC61-TRANSPOSE($AR$105:$AR$110)))</f>
        <v>2</v>
      </c>
      <c r="BJ61">
        <f t="array" ref="BJ61">SQRT(SUMSQ(X61:AC61-TRANSPOSE($AS$105:$AS$110)))</f>
        <v>3.872983346207417</v>
      </c>
      <c r="BK61">
        <f t="array" ref="BK61">SQRT(SUMSQ(X61:AC61-TRANSPOSE($AT$105:$AT$110)))</f>
        <v>3.4641016151377544</v>
      </c>
      <c r="BL61">
        <f t="array" ref="BL61">SQRT(SUMSQ(X61:AC61-TRANSPOSE($AU$105:$AU$110)))</f>
        <v>4.4721359549995796</v>
      </c>
      <c r="BM61">
        <f t="array" ref="BM61">SQRT(SUMSQ(X61:AC61-TRANSPOSE($AV$105:$AV$110)))</f>
        <v>1.4142135623730951</v>
      </c>
      <c r="BN61">
        <f t="array" ref="BN61">SQRT(SUMSQ(X61:AC61-TRANSPOSE($AW$105:$AW$110)))</f>
        <v>5.2915026221291814</v>
      </c>
      <c r="BO61">
        <f t="array" ref="BO61">SQRT(SUMSQ(X61:AC61-TRANSPOSE($AX$105:$AX$110)))</f>
        <v>3.1622776601683795</v>
      </c>
      <c r="BP61">
        <f t="array" ref="BP61">SQRT(SUMSQ(X61:AC61-TRANSPOSE($AY$105:$AY$110)))</f>
        <v>2.2360679774997898</v>
      </c>
      <c r="BQ61">
        <f t="array" ref="BQ61">SQRT(SUMSQ(X61:AC61-TRANSPOSE($AZ$105:$AZ$110)))</f>
        <v>3.4641016151377544</v>
      </c>
      <c r="BR61">
        <f t="array" ref="BR61">SQRT(SUMSQ(X61:AC61-TRANSPOSE($BA$105:$BA$110)))</f>
        <v>2.2360679774997898</v>
      </c>
      <c r="BS61">
        <f t="array" ref="BS61">SQRT(SUMSQ(X61:AC61-TRANSPOSE($BB$105:$BB$110)))</f>
        <v>2</v>
      </c>
      <c r="BT61">
        <f t="array" ref="BT61">SQRT(SUMSQ(X61:AC61-TRANSPOSE($BC$105:$BC$110)))</f>
        <v>1.7320508075688772</v>
      </c>
      <c r="BU61">
        <f t="array" ref="BU61">SQRT(SUMSQ(X61:AC61-TRANSPOSE($BD$105:$BD$110)))</f>
        <v>2.6457513110645907</v>
      </c>
    </row>
    <row r="62" spans="2:73" x14ac:dyDescent="0.25">
      <c r="I62" s="1"/>
      <c r="W62">
        <v>60</v>
      </c>
      <c r="X62">
        <v>5</v>
      </c>
      <c r="Y62">
        <v>1</v>
      </c>
      <c r="Z62">
        <v>1</v>
      </c>
      <c r="AA62">
        <v>5</v>
      </c>
      <c r="AB62">
        <v>3</v>
      </c>
      <c r="AC62">
        <v>5</v>
      </c>
      <c r="AD62">
        <v>0</v>
      </c>
      <c r="AE62">
        <f t="array" ref="AE62">SQRT(SUMSQ(X62:AC62-TRANSPOSE($B$105:$B$110)))</f>
        <v>5.4772255750516612</v>
      </c>
      <c r="AF62">
        <f t="array" ref="AF62">SQRT(SUMSQ(X62:AC62-TRANSPOSE(C164:C169)))</f>
        <v>9.2736184954957039</v>
      </c>
      <c r="AG62">
        <v>2.8284271247461903</v>
      </c>
      <c r="AH62">
        <f t="array" ref="AH62">SQRT(SUMSQ(X62:AC62-TRANSPOSE($E$105:$E$110)))</f>
        <v>4.4721359549995796</v>
      </c>
      <c r="AI62">
        <f t="array" ref="AI62">SQRT(SUMSQ(X62:AC62-TRANSPOSE($F$105:$F$110)))</f>
        <v>5.4772255750516612</v>
      </c>
      <c r="AJ62">
        <f t="array" ref="AJ62">SQRT(SUMSQ(X62:AC62-TRANSPOSE($G$105:$G$110)))</f>
        <v>6</v>
      </c>
      <c r="AK62">
        <f t="array" ref="AK62">SQRT(SUMSQ(X62:AC62-TRANSPOSE($H$105:$H$110)))</f>
        <v>4.358898943540674</v>
      </c>
      <c r="AL62">
        <f t="array" ref="AL62">SQRT(SUMSQ(X62:AC62-TRANSPOSE($I$105:$I$110)))</f>
        <v>5.5677643628300215</v>
      </c>
      <c r="AM62">
        <f t="array" ref="AM62">SQRT(SUMSQ(X62:AC62-TRANSPOSE($J$105:$J$110)))</f>
        <v>3.3166247903553998</v>
      </c>
      <c r="AN62">
        <f t="array" ref="AN62">SQRT(SUMSQ(X62:AC62-TRANSPOSE($K$105:$K$110)))</f>
        <v>3.4641016151377544</v>
      </c>
      <c r="AO62">
        <f t="array" ref="AO62">SQRT(SUMSQ(X62:AC62-TRANSPOSE($L$105:$L$110)))</f>
        <v>2.6457513110645907</v>
      </c>
      <c r="AP62">
        <f t="array" ref="AP62">SQRT(SUMSQ(X62:AC62-TRANSPOSE($M$105:$M$110)))</f>
        <v>2.6457513110645907</v>
      </c>
      <c r="AQ62">
        <f t="array" ref="AQ62">SQRT(SUMSQ(X62:AC62-TRANSPOSE($N$105:$N$110)))</f>
        <v>5</v>
      </c>
      <c r="AR62">
        <f t="array" ref="AR62">SQRT(SUMSQ(X62:AC62-TRANSPOSE($T$105:$T$110)))</f>
        <v>4.6904157598234297</v>
      </c>
      <c r="AS62">
        <f t="array" ref="AS62">SQRT(SUMSQ(X62:AC62-TRANSPOSE($U$105:$U$110)))</f>
        <v>3</v>
      </c>
      <c r="AT62">
        <f t="array" ref="AT62">SQRT(SUMSQ(X62:AC62-TRANSPOSE($V$105:$V$110)))</f>
        <v>4</v>
      </c>
      <c r="AU62">
        <f t="array" ref="AU62">SQRT(SUMSQ(X62:AC62-TRANSPOSE($W$105:$W$110)))</f>
        <v>3.7416573867739413</v>
      </c>
      <c r="AV62">
        <f t="array" ref="AV62">SQRT(SUMSQ(X62:AC62-TRANSPOSE($X$105:$X$110)))</f>
        <v>2.2360679774997898</v>
      </c>
      <c r="AW62">
        <f t="array" ref="AW62">SQRT(SUMSQ(X62:AC62-TRANSPOSE($Y$105:$Y$110)))</f>
        <v>4.1231056256176606</v>
      </c>
      <c r="AX62">
        <f t="array" ref="AX62">SQRT(SUMSQ(X62:AC62-TRANSPOSE($Z$105:$Z$110)))</f>
        <v>4</v>
      </c>
      <c r="AY62">
        <f t="array" ref="AY62">SQRT(SUMSQ(X62:AC62-TRANSPOSE($AA$105:$AA$110)))</f>
        <v>4.8989794855663558</v>
      </c>
      <c r="AZ62">
        <f t="array" ref="AZ62">SQRT(SUMSQ(X62:AC62-TRANSPOSE($AB$105:$AB$110)))</f>
        <v>3.7416573867739413</v>
      </c>
      <c r="BA62">
        <f t="array" ref="BA62">SQRT(SUMSQ(X62:AC62-TRANSPOSE($AC$105:$AC$110)))</f>
        <v>3.872983346207417</v>
      </c>
      <c r="BB62">
        <f t="array" ref="BB62">SQRT(SUMSQ(X$3:AC62-TRANSPOSE($AD$105:$AD$110)))</f>
        <v>20.928449536456348</v>
      </c>
      <c r="BC62">
        <f t="array" ref="BC62">SQRT(SUMSQ(X62:AC62-TRANSPOSE($AE$105:$AE$110)))</f>
        <v>4</v>
      </c>
      <c r="BD62">
        <f t="array" ref="BD62">SQRT(SUMSQ(X62:AC62-TRANSPOSE($AF$105:$AF$110)))</f>
        <v>3.1622776601683795</v>
      </c>
      <c r="BE62">
        <f t="array" ref="BE62">SQRT(SUMSQ(X62:AC62-TRANSPOSE($AG$105:$AG$110)))</f>
        <v>3.3166247903553998</v>
      </c>
      <c r="BF62">
        <f t="array" ref="BF62">SQRT(SUMSQ(X62:AC62-TRANSPOSE($AH$105:$AH$110)))</f>
        <v>4.2426406871192848</v>
      </c>
      <c r="BG62">
        <f t="array" ref="BG62">SQRT(SUMSQ(X62:AC62-TRANSPOSE($AI$105:$AI$110)))</f>
        <v>3.1622776601683795</v>
      </c>
      <c r="BH62">
        <f t="array" ref="BH62">SQRT(SUMSQ(X62:AC62-TRANSPOSE($AQ$105:$AQ$110)))</f>
        <v>3.3166247903553998</v>
      </c>
      <c r="BI62">
        <f t="array" ref="BI62">SQRT(SUMSQ(X62:AC62-TRANSPOSE($AR$105:$AR$110)))</f>
        <v>2</v>
      </c>
      <c r="BJ62">
        <f t="array" ref="BJ62">SQRT(SUMSQ(X62:AC62-TRANSPOSE($AS$105:$AS$110)))</f>
        <v>5</v>
      </c>
      <c r="BK62">
        <f t="array" ref="BK62">SQRT(SUMSQ(X62:AC62-TRANSPOSE($AT$105:$AT$110)))</f>
        <v>5.4772255750516612</v>
      </c>
      <c r="BL62">
        <f t="array" ref="BL62">SQRT(SUMSQ(X62:AC62-TRANSPOSE($AU$105:$AU$110)))</f>
        <v>4.4721359549995796</v>
      </c>
      <c r="BM62">
        <f t="array" ref="BM62">SQRT(SUMSQ(X62:AC62-TRANSPOSE($AV$105:$AV$110)))</f>
        <v>3.4641016151377544</v>
      </c>
      <c r="BN62">
        <f t="array" ref="BN62">SQRT(SUMSQ(X62:AC62-TRANSPOSE($AW$105:$AW$110)))</f>
        <v>7.2111025509279782</v>
      </c>
      <c r="BO62">
        <f t="array" ref="BO62">SQRT(SUMSQ(X62:AC62-TRANSPOSE($AX$105:$AX$110)))</f>
        <v>5.2915026221291814</v>
      </c>
      <c r="BP62">
        <f t="array" ref="BP62">SQRT(SUMSQ(X62:AC62-TRANSPOSE($AY$105:$AY$110)))</f>
        <v>3.3166247903553998</v>
      </c>
      <c r="BQ62">
        <f t="array" ref="BQ62">SQRT(SUMSQ(X62:AC62-TRANSPOSE($AZ$105:$AZ$110)))</f>
        <v>4.8989794855663558</v>
      </c>
      <c r="BR62">
        <f t="array" ref="BR62">SQRT(SUMSQ(X62:AC62-TRANSPOSE($BA$105:$BA$110)))</f>
        <v>2.6457513110645907</v>
      </c>
      <c r="BS62">
        <f t="array" ref="BS62">SQRT(SUMSQ(X62:AC62-TRANSPOSE($BB$105:$BB$110)))</f>
        <v>3.1622776601683795</v>
      </c>
      <c r="BT62">
        <f t="array" ref="BT62">SQRT(SUMSQ(X62:AC62-TRANSPOSE($BC$105:$BC$110)))</f>
        <v>3.3166247903553998</v>
      </c>
      <c r="BU62">
        <f t="array" ref="BU62">SQRT(SUMSQ(X62:AC62-TRANSPOSE($BD$105:$BD$110)))</f>
        <v>3</v>
      </c>
    </row>
    <row r="63" spans="2:73" x14ac:dyDescent="0.25">
      <c r="I63" s="1"/>
      <c r="W63">
        <v>61</v>
      </c>
      <c r="X63">
        <v>4</v>
      </c>
      <c r="Y63">
        <v>4</v>
      </c>
      <c r="Z63">
        <v>4</v>
      </c>
      <c r="AA63">
        <v>4</v>
      </c>
      <c r="AB63">
        <v>3</v>
      </c>
      <c r="AC63">
        <v>4</v>
      </c>
      <c r="AD63">
        <v>0</v>
      </c>
      <c r="AE63">
        <f t="array" ref="AE63">SQRT(SUMSQ(X63:AC63-TRANSPOSE($B$105:$B$110)))</f>
        <v>2.6457513110645907</v>
      </c>
      <c r="AF63">
        <f t="array" ref="AF63">SQRT(SUMSQ(X63:AC63-TRANSPOSE(C165:C170)))</f>
        <v>9.4339811320566032</v>
      </c>
      <c r="AG63">
        <v>2.8284271247461903</v>
      </c>
      <c r="AH63">
        <f t="array" ref="AH63">SQRT(SUMSQ(X63:AC63-TRANSPOSE($E$105:$E$110)))</f>
        <v>1.7320508075688772</v>
      </c>
      <c r="AI63">
        <f t="array" ref="AI63">SQRT(SUMSQ(X63:AC63-TRANSPOSE($F$105:$F$110)))</f>
        <v>4.7958315233127191</v>
      </c>
      <c r="AJ63">
        <f t="array" ref="AJ63">SQRT(SUMSQ(X63:AC63-TRANSPOSE($G$105:$G$110)))</f>
        <v>3</v>
      </c>
      <c r="AK63">
        <f t="array" ref="AK63">SQRT(SUMSQ(X63:AC63-TRANSPOSE($H$105:$H$110)))</f>
        <v>1.4142135623730951</v>
      </c>
      <c r="AL63">
        <f t="array" ref="AL63">SQRT(SUMSQ(X63:AC63-TRANSPOSE($I$105:$I$110)))</f>
        <v>2.4494897427831779</v>
      </c>
      <c r="AM63">
        <f t="array" ref="AM63">SQRT(SUMSQ(X63:AC63-TRANSPOSE($J$105:$J$110)))</f>
        <v>2.4494897427831779</v>
      </c>
      <c r="AN63">
        <f t="array" ref="AN63">SQRT(SUMSQ(X63:AC63-TRANSPOSE($K$105:$K$110)))</f>
        <v>2.6457513110645907</v>
      </c>
      <c r="AO63">
        <f t="array" ref="AO63">SQRT(SUMSQ(X63:AC63-TRANSPOSE($L$105:$L$110)))</f>
        <v>3.7416573867739413</v>
      </c>
      <c r="AP63">
        <f t="array" ref="AP63">SQRT(SUMSQ(X63:AC63-TRANSPOSE($M$105:$M$110)))</f>
        <v>2.8284271247461903</v>
      </c>
      <c r="AQ63">
        <f t="array" ref="AQ63">SQRT(SUMSQ(X63:AC63-TRANSPOSE($N$105:$N$110)))</f>
        <v>4.8989794855663558</v>
      </c>
      <c r="AR63">
        <f t="array" ref="AR63">SQRT(SUMSQ(X63:AC63-TRANSPOSE($T$105:$T$110)))</f>
        <v>2.2360679774997898</v>
      </c>
      <c r="AS63">
        <f t="array" ref="AS63">SQRT(SUMSQ(X63:AC63-TRANSPOSE($U$105:$U$110)))</f>
        <v>2.8284271247461903</v>
      </c>
      <c r="AT63">
        <f t="array" ref="AT63">SQRT(SUMSQ(X63:AC63-TRANSPOSE($V$105:$V$110)))</f>
        <v>1</v>
      </c>
      <c r="AU63">
        <f t="array" ref="AU63">SQRT(SUMSQ(X63:AC63-TRANSPOSE($W$105:$W$110)))</f>
        <v>3.3166247903553998</v>
      </c>
      <c r="AV63">
        <f t="array" ref="AV63">SQRT(SUMSQ(X63:AC63-TRANSPOSE($X$105:$X$110)))</f>
        <v>3.4641016151377544</v>
      </c>
      <c r="AW63">
        <f t="array" ref="AW63">SQRT(SUMSQ(X63:AC63-TRANSPOSE($Y$105:$Y$110)))</f>
        <v>4</v>
      </c>
      <c r="AX63">
        <f t="array" ref="AX63">SQRT(SUMSQ(X63:AC63-TRANSPOSE($Z$105:$Z$110)))</f>
        <v>3.872983346207417</v>
      </c>
      <c r="AY63">
        <f t="array" ref="AY63">SQRT(SUMSQ(X63:AC63-TRANSPOSE($AA$105:$AA$110)))</f>
        <v>4.1231056256176606</v>
      </c>
      <c r="AZ63">
        <f t="array" ref="AZ63">SQRT(SUMSQ(X63:AC63-TRANSPOSE($AB$105:$AB$110)))</f>
        <v>2.2360679774997898</v>
      </c>
      <c r="BA63">
        <f t="array" ref="BA63">SQRT(SUMSQ(X63:AC63-TRANSPOSE($AC$105:$AC$110)))</f>
        <v>3.1622776601683795</v>
      </c>
      <c r="BB63">
        <f t="array" ref="BB63">SQRT(SUMSQ(X$3:AC63-TRANSPOSE($AD$105:$AD$110)))</f>
        <v>21</v>
      </c>
      <c r="BC63">
        <f t="array" ref="BC63">SQRT(SUMSQ(X63:AC63-TRANSPOSE($AE$105:$AE$110)))</f>
        <v>2.6457513110645907</v>
      </c>
      <c r="BD63">
        <f t="array" ref="BD63">SQRT(SUMSQ(X63:AC63-TRANSPOSE($AF$105:$AF$110)))</f>
        <v>2.2360679774997898</v>
      </c>
      <c r="BE63">
        <f t="array" ref="BE63">SQRT(SUMSQ(X63:AC63-TRANSPOSE($AG$105:$AG$110)))</f>
        <v>2</v>
      </c>
      <c r="BF63">
        <f t="array" ref="BF63">SQRT(SUMSQ(X63:AC63-TRANSPOSE($AH$105:$AH$110)))</f>
        <v>3.3166247903553998</v>
      </c>
      <c r="BG63">
        <f t="array" ref="BG63">SQRT(SUMSQ(X63:AC63-TRANSPOSE($AI$105:$AI$110)))</f>
        <v>3.3166247903553998</v>
      </c>
      <c r="BH63">
        <f t="array" ref="BH63">SQRT(SUMSQ(X63:AC63-TRANSPOSE($AQ$105:$AQ$110)))</f>
        <v>3.4641016151377544</v>
      </c>
      <c r="BI63">
        <f t="array" ref="BI63">SQRT(SUMSQ(X63:AC63-TRANSPOSE($AR$105:$AR$110)))</f>
        <v>3.3166247903553998</v>
      </c>
      <c r="BJ63">
        <f t="array" ref="BJ63">SQRT(SUMSQ(X63:AC63-TRANSPOSE($AS$105:$AS$110)))</f>
        <v>2.8284271247461903</v>
      </c>
      <c r="BK63">
        <f t="array" ref="BK63">SQRT(SUMSQ(X63:AC63-TRANSPOSE($AT$105:$AT$110)))</f>
        <v>2.6457513110645907</v>
      </c>
      <c r="BL63">
        <f t="array" ref="BL63">SQRT(SUMSQ(X63:AC63-TRANSPOSE($AU$105:$AU$110)))</f>
        <v>4.1231056256176606</v>
      </c>
      <c r="BM63">
        <f t="array" ref="BM63">SQRT(SUMSQ(X63:AC63-TRANSPOSE($AV$105:$AV$110)))</f>
        <v>1.7320508075688772</v>
      </c>
      <c r="BN63">
        <f t="array" ref="BN63">SQRT(SUMSQ(X63:AC63-TRANSPOSE($AW$105:$AW$110)))</f>
        <v>5.7445626465380286</v>
      </c>
      <c r="BO63">
        <f t="array" ref="BO63">SQRT(SUMSQ(X63:AC63-TRANSPOSE($AX$105:$AX$110)))</f>
        <v>2.2360679774997898</v>
      </c>
      <c r="BP63">
        <f t="array" ref="BP63">SQRT(SUMSQ(X63:AC63-TRANSPOSE($AY$105:$AY$110)))</f>
        <v>2.8284271247461903</v>
      </c>
      <c r="BQ63">
        <f t="array" ref="BQ63">SQRT(SUMSQ(X63:AC63-TRANSPOSE($AZ$105:$AZ$110)))</f>
        <v>3.6055512754639891</v>
      </c>
      <c r="BR63">
        <f t="array" ref="BR63">SQRT(SUMSQ(X63:AC63-TRANSPOSE($BA$105:$BA$110)))</f>
        <v>2.8284271247461903</v>
      </c>
      <c r="BS63">
        <f t="array" ref="BS63">SQRT(SUMSQ(X63:AC63-TRANSPOSE($BB$105:$BB$110)))</f>
        <v>2.2360679774997898</v>
      </c>
      <c r="BT63">
        <f t="array" ref="BT63">SQRT(SUMSQ(X63:AC63-TRANSPOSE($BC$105:$BC$110)))</f>
        <v>2</v>
      </c>
      <c r="BU63">
        <f t="array" ref="BU63">SQRT(SUMSQ(X63:AC63-TRANSPOSE($BD$105:$BD$110)))</f>
        <v>3.4641016151377544</v>
      </c>
    </row>
    <row r="64" spans="2:73" x14ac:dyDescent="0.25">
      <c r="I64" s="1"/>
      <c r="W64">
        <v>62</v>
      </c>
      <c r="X64">
        <v>5</v>
      </c>
      <c r="Y64">
        <v>3</v>
      </c>
      <c r="Z64">
        <v>5</v>
      </c>
      <c r="AA64">
        <v>5</v>
      </c>
      <c r="AB64">
        <v>4</v>
      </c>
      <c r="AC64">
        <v>5</v>
      </c>
      <c r="AD64">
        <v>1</v>
      </c>
      <c r="AE64">
        <f t="array" ref="AE64">SQRT(SUMSQ(X64:AC64-TRANSPOSE($B$105:$B$110)))</f>
        <v>1.7320508075688772</v>
      </c>
      <c r="AF64">
        <f t="array" ref="AF64">SQRT(SUMSQ(X64:AC64-TRANSPOSE(C166:C171)))</f>
        <v>11.180339887498949</v>
      </c>
      <c r="AG64">
        <v>2.8284271247461903</v>
      </c>
      <c r="AH64">
        <f t="array" ref="AH64">SQRT(SUMSQ(X64:AC64-TRANSPOSE($E$105:$E$110)))</f>
        <v>1.7320508075688772</v>
      </c>
      <c r="AI64">
        <f t="array" ref="AI64">SQRT(SUMSQ(X64:AC64-TRANSPOSE($F$105:$F$110)))</f>
        <v>6.2449979983983983</v>
      </c>
      <c r="AJ64">
        <f t="array" ref="AJ64">SQRT(SUMSQ(X64:AC64-TRANSPOSE($G$105:$G$110)))</f>
        <v>2.2360679774997898</v>
      </c>
      <c r="AK64">
        <f t="array" ref="AK64">SQRT(SUMSQ(X64:AC64-TRANSPOSE($H$105:$H$110)))</f>
        <v>3.4641016151377544</v>
      </c>
      <c r="AL64">
        <f t="array" ref="AL64">SQRT(SUMSQ(X64:AC64-TRANSPOSE($I$105:$I$110)))</f>
        <v>2</v>
      </c>
      <c r="AM64">
        <f t="array" ref="AM64">SQRT(SUMSQ(X64:AC64-TRANSPOSE($J$105:$J$110)))</f>
        <v>3.4641016151377544</v>
      </c>
      <c r="AN64">
        <f t="array" ref="AN64">SQRT(SUMSQ(X64:AC64-TRANSPOSE($K$105:$K$110)))</f>
        <v>3.872983346207417</v>
      </c>
      <c r="AO64">
        <f t="array" ref="AO64">SQRT(SUMSQ(X64:AC64-TRANSPOSE($L$105:$L$110)))</f>
        <v>3.4641016151377544</v>
      </c>
      <c r="AP64">
        <f t="array" ref="AP64">SQRT(SUMSQ(X64:AC64-TRANSPOSE($M$105:$M$110)))</f>
        <v>3.1622776601683795</v>
      </c>
      <c r="AQ64">
        <f t="array" ref="AQ64">SQRT(SUMSQ(X64:AC64-TRANSPOSE($N$105:$N$110)))</f>
        <v>6.164414002968976</v>
      </c>
      <c r="AR64">
        <f t="array" ref="AR64">SQRT(SUMSQ(X64:AC64-TRANSPOSE($T$105:$T$110)))</f>
        <v>3</v>
      </c>
      <c r="AS64">
        <f t="array" ref="AS64">SQRT(SUMSQ(X64:AC64-TRANSPOSE($U$105:$U$110)))</f>
        <v>3.1622776601683795</v>
      </c>
      <c r="AT64">
        <f t="array" ref="AT64">SQRT(SUMSQ(X64:AC64-TRANSPOSE($V$105:$V$110)))</f>
        <v>2.2360679774997898</v>
      </c>
      <c r="AU64">
        <f t="array" ref="AU64">SQRT(SUMSQ(X64:AC64-TRANSPOSE($W$105:$W$110)))</f>
        <v>4.7958315233127191</v>
      </c>
      <c r="AV64">
        <f t="array" ref="AV64">SQRT(SUMSQ(X64:AC64-TRANSPOSE($X$105:$X$110)))</f>
        <v>3.1622776601683795</v>
      </c>
      <c r="AW64">
        <f t="array" ref="AW64">SQRT(SUMSQ(X64:AC64-TRANSPOSE($Y$105:$Y$110)))</f>
        <v>3.1622776601683795</v>
      </c>
      <c r="AX64">
        <f t="array" ref="AX64">SQRT(SUMSQ(X64:AC64-TRANSPOSE($Z$105:$Z$110)))</f>
        <v>4.358898943540674</v>
      </c>
      <c r="AY64">
        <f t="array" ref="AY64">SQRT(SUMSQ(X64:AC64-TRANSPOSE($AA$105:$AA$110)))</f>
        <v>3</v>
      </c>
      <c r="AZ64">
        <f t="array" ref="AZ64">SQRT(SUMSQ(X64:AC64-TRANSPOSE($AB$105:$AB$110)))</f>
        <v>2.2360679774997898</v>
      </c>
      <c r="BA64">
        <f t="array" ref="BA64">SQRT(SUMSQ(X64:AC64-TRANSPOSE($AC$105:$AC$110)))</f>
        <v>2</v>
      </c>
      <c r="BB64">
        <f t="array" ref="BB64">SQRT(SUMSQ(X$3:AC64-TRANSPOSE($AD$105:$AD$110)))</f>
        <v>21.071307505705477</v>
      </c>
      <c r="BC64">
        <f t="array" ref="BC64">SQRT(SUMSQ(X64:AC64-TRANSPOSE($AE$105:$AE$110)))</f>
        <v>3.3166247903553998</v>
      </c>
      <c r="BD64">
        <f t="array" ref="BD64">SQRT(SUMSQ(X64:AC64-TRANSPOSE($AF$105:$AF$110)))</f>
        <v>2.2360679774997898</v>
      </c>
      <c r="BE64">
        <f t="array" ref="BE64">SQRT(SUMSQ(X64:AC64-TRANSPOSE($AG$105:$AG$110)))</f>
        <v>2.4494897427831779</v>
      </c>
      <c r="BF64">
        <f t="array" ref="BF64">SQRT(SUMSQ(X64:AC64-TRANSPOSE($AH$105:$AH$110)))</f>
        <v>3.872983346207417</v>
      </c>
      <c r="BG64">
        <f t="array" ref="BG64">SQRT(SUMSQ(X64:AC64-TRANSPOSE($AI$105:$AI$110)))</f>
        <v>3.872983346207417</v>
      </c>
      <c r="BH64">
        <f t="array" ref="BH64">SQRT(SUMSQ(X64:AC64-TRANSPOSE($AQ$105:$AQ$110)))</f>
        <v>2.4494897427831779</v>
      </c>
      <c r="BI64">
        <f t="array" ref="BI64">SQRT(SUMSQ(X64:AC64-TRANSPOSE($AR$105:$AR$110)))</f>
        <v>3.3166247903553998</v>
      </c>
      <c r="BJ64">
        <f t="array" ref="BJ64">SQRT(SUMSQ(X64:AC64-TRANSPOSE($AS$105:$AS$110)))</f>
        <v>1.4142135623730951</v>
      </c>
      <c r="BK64">
        <f t="array" ref="BK64">SQRT(SUMSQ(X64:AC64-TRANSPOSE($AT$105:$AT$110)))</f>
        <v>4.358898943540674</v>
      </c>
      <c r="BL64">
        <f t="array" ref="BL64">SQRT(SUMSQ(X64:AC64-TRANSPOSE($AU$105:$AU$110)))</f>
        <v>2.2360679774997898</v>
      </c>
      <c r="BM64">
        <f t="array" ref="BM64">SQRT(SUMSQ(X64:AC64-TRANSPOSE($AV$105:$AV$110)))</f>
        <v>2.6457513110645907</v>
      </c>
      <c r="BN64">
        <f t="array" ref="BN64">SQRT(SUMSQ(X64:AC64-TRANSPOSE($AW$105:$AW$110)))</f>
        <v>7.2801098892805181</v>
      </c>
      <c r="BO64">
        <f t="array" ref="BO64">SQRT(SUMSQ(X64:AC64-TRANSPOSE($AX$105:$AX$110)))</f>
        <v>4.1231056256176606</v>
      </c>
      <c r="BP64">
        <f t="array" ref="BP64">SQRT(SUMSQ(X64:AC64-TRANSPOSE($AY$105:$AY$110)))</f>
        <v>3.1622776601683795</v>
      </c>
      <c r="BQ64">
        <f t="array" ref="BQ64">SQRT(SUMSQ(X64:AC64-TRANSPOSE($AZ$105:$AZ$110)))</f>
        <v>4.5825756949558398</v>
      </c>
      <c r="BR64">
        <f t="array" ref="BR64">SQRT(SUMSQ(X64:AC64-TRANSPOSE($BA$105:$BA$110)))</f>
        <v>3.1622776601683795</v>
      </c>
      <c r="BS64">
        <f t="array" ref="BS64">SQRT(SUMSQ(X64:AC64-TRANSPOSE($BB$105:$BB$110)))</f>
        <v>2.2360679774997898</v>
      </c>
      <c r="BT64">
        <f t="array" ref="BT64">SQRT(SUMSQ(X64:AC64-TRANSPOSE($BC$105:$BC$110)))</f>
        <v>2.4494897427831779</v>
      </c>
      <c r="BU64">
        <f t="array" ref="BU64">SQRT(SUMSQ(X64:AC64-TRANSPOSE($BD$105:$BD$110)))</f>
        <v>3.1622776601683795</v>
      </c>
    </row>
    <row r="65" spans="9:73" x14ac:dyDescent="0.25">
      <c r="I65" s="1"/>
      <c r="W65">
        <v>63</v>
      </c>
      <c r="X65">
        <v>5</v>
      </c>
      <c r="Y65">
        <v>2</v>
      </c>
      <c r="Z65">
        <v>4</v>
      </c>
      <c r="AA65">
        <v>2</v>
      </c>
      <c r="AB65">
        <v>2</v>
      </c>
      <c r="AC65">
        <v>4</v>
      </c>
      <c r="AD65">
        <v>1</v>
      </c>
      <c r="AE65">
        <f t="array" ref="AE65">SQRT(SUMSQ(X65:AC65-TRANSPOSE($B$105:$B$110)))</f>
        <v>4.7958315233127191</v>
      </c>
      <c r="AF65">
        <f t="array" ref="AF65">SQRT(SUMSQ(X65:AC65-TRANSPOSE(C167:C172)))</f>
        <v>8.3066238629180749</v>
      </c>
      <c r="AG65">
        <v>2.8284271247461903</v>
      </c>
      <c r="AH65">
        <f t="array" ref="AH65">SQRT(SUMSQ(X65:AC65-TRANSPOSE($E$105:$E$110)))</f>
        <v>3.6055512754639891</v>
      </c>
      <c r="AI65">
        <f t="array" ref="AI65">SQRT(SUMSQ(X65:AC65-TRANSPOSE($F$105:$F$110)))</f>
        <v>3.3166247903553998</v>
      </c>
      <c r="AJ65">
        <f t="array" ref="AJ65">SQRT(SUMSQ(X65:AC65-TRANSPOSE($G$105:$G$110)))</f>
        <v>5.3851648071345037</v>
      </c>
      <c r="AK65">
        <f t="array" ref="AK65">SQRT(SUMSQ(X65:AC65-TRANSPOSE($H$105:$H$110)))</f>
        <v>3.4641016151377544</v>
      </c>
      <c r="AL65">
        <f t="array" ref="AL65">SQRT(SUMSQ(X65:AC65-TRANSPOSE($I$105:$I$110)))</f>
        <v>4.2426406871192848</v>
      </c>
      <c r="AM65">
        <f t="array" ref="AM65">SQRT(SUMSQ(X65:AC65-TRANSPOSE($J$105:$J$110)))</f>
        <v>2.8284271247461903</v>
      </c>
      <c r="AN65">
        <f t="array" ref="AN65">SQRT(SUMSQ(X65:AC65-TRANSPOSE($K$105:$K$110)))</f>
        <v>4.1231056256176606</v>
      </c>
      <c r="AO65">
        <f t="array" ref="AO65">SQRT(SUMSQ(X65:AC65-TRANSPOSE($L$105:$L$110)))</f>
        <v>4.2426406871192848</v>
      </c>
      <c r="AP65">
        <f t="array" ref="AP65">SQRT(SUMSQ(X65:AC65-TRANSPOSE($M$105:$M$110)))</f>
        <v>3.7416573867739413</v>
      </c>
      <c r="AQ65">
        <f t="array" ref="AQ65">SQRT(SUMSQ(X65:AC65-TRANSPOSE($N$105:$N$110)))</f>
        <v>4.4721359549995796</v>
      </c>
      <c r="AR65">
        <f t="array" ref="AR65">SQRT(SUMSQ(X65:AC65-TRANSPOSE($T$105:$T$110)))</f>
        <v>2.6457513110645907</v>
      </c>
      <c r="AS65">
        <f t="array" ref="AS65">SQRT(SUMSQ(X65:AC65-TRANSPOSE($U$105:$U$110)))</f>
        <v>2</v>
      </c>
      <c r="AT65">
        <f t="array" ref="AT65">SQRT(SUMSQ(X65:AC65-TRANSPOSE($V$105:$V$110)))</f>
        <v>2.6457513110645907</v>
      </c>
      <c r="AU65">
        <f t="array" ref="AU65">SQRT(SUMSQ(X65:AC65-TRANSPOSE($W$105:$W$110)))</f>
        <v>3.3166247903553998</v>
      </c>
      <c r="AV65">
        <f t="array" ref="AV65">SQRT(SUMSQ(X65:AC65-TRANSPOSE($X$105:$X$110)))</f>
        <v>3.7416573867739413</v>
      </c>
      <c r="AW65">
        <f t="array" ref="AW65">SQRT(SUMSQ(X65:AC65-TRANSPOSE($Y$105:$Y$110)))</f>
        <v>3.4641016151377544</v>
      </c>
      <c r="AX65">
        <f t="array" ref="AX65">SQRT(SUMSQ(X65:AC65-TRANSPOSE($Z$105:$Z$110)))</f>
        <v>2.6457513110645907</v>
      </c>
      <c r="AY65">
        <f t="array" ref="AY65">SQRT(SUMSQ(X65:AC65-TRANSPOSE($AA$105:$AA$110)))</f>
        <v>3.6055512754639891</v>
      </c>
      <c r="AZ65">
        <f t="array" ref="AZ65">SQRT(SUMSQ(X65:AC65-TRANSPOSE($AB$105:$AB$110)))</f>
        <v>3</v>
      </c>
      <c r="BA65">
        <f t="array" ref="BA65">SQRT(SUMSQ(X65:AC65-TRANSPOSE($AC$105:$AC$110)))</f>
        <v>3.7416573867739413</v>
      </c>
      <c r="BB65">
        <f t="array" ref="BB65">SQRT(SUMSQ(X$3:AC65-TRANSPOSE($AD$105:$AD$110)))</f>
        <v>21.283796653792763</v>
      </c>
      <c r="BC65">
        <f t="array" ref="BC65">SQRT(SUMSQ(X65:AC65-TRANSPOSE($AE$105:$AE$110)))</f>
        <v>2.2360679774997898</v>
      </c>
      <c r="BD65">
        <f t="array" ref="BD65">SQRT(SUMSQ(X65:AC65-TRANSPOSE($AF$105:$AF$110)))</f>
        <v>3.3166247903553998</v>
      </c>
      <c r="BE65">
        <f t="array" ref="BE65">SQRT(SUMSQ(X65:AC65-TRANSPOSE($AG$105:$AG$110)))</f>
        <v>3.1622776601683795</v>
      </c>
      <c r="BF65">
        <f t="array" ref="BF65">SQRT(SUMSQ(X65:AC65-TRANSPOSE($AH$105:$AH$110)))</f>
        <v>3.872983346207417</v>
      </c>
      <c r="BG65">
        <f t="array" ref="BG65">SQRT(SUMSQ(X65:AC65-TRANSPOSE($AI$105:$AI$110)))</f>
        <v>2.2360679774997898</v>
      </c>
      <c r="BH65">
        <f t="array" ref="BH65">SQRT(SUMSQ(X65:AC65-TRANSPOSE($AQ$105:$AQ$110)))</f>
        <v>3.1622776601683795</v>
      </c>
      <c r="BI65">
        <f t="array" ref="BI65">SQRT(SUMSQ(X65:AC65-TRANSPOSE($AR$105:$AR$110)))</f>
        <v>3.6055512754639891</v>
      </c>
      <c r="BJ65">
        <f t="array" ref="BJ65">SQRT(SUMSQ(X65:AC65-TRANSPOSE($AS$105:$AS$110)))</f>
        <v>4</v>
      </c>
      <c r="BK65">
        <f t="array" ref="BK65">SQRT(SUMSQ(X65:AC65-TRANSPOSE($AT$105:$AT$110)))</f>
        <v>4.358898943540674</v>
      </c>
      <c r="BL65">
        <f t="array" ref="BL65">SQRT(SUMSQ(X65:AC65-TRANSPOSE($AU$105:$AU$110)))</f>
        <v>4.5825756949558398</v>
      </c>
      <c r="BM65">
        <f t="array" ref="BM65">SQRT(SUMSQ(X65:AC65-TRANSPOSE($AV$105:$AV$110)))</f>
        <v>3.3166247903553998</v>
      </c>
      <c r="BN65">
        <f t="array" ref="BN65">SQRT(SUMSQ(X65:AC65-TRANSPOSE($AW$105:$AW$110)))</f>
        <v>6.0827625302982193</v>
      </c>
      <c r="BO65">
        <f t="array" ref="BO65">SQRT(SUMSQ(X65:AC65-TRANSPOSE($AX$105:$AX$110)))</f>
        <v>3.3166247903553998</v>
      </c>
      <c r="BP65">
        <f t="array" ref="BP65">SQRT(SUMSQ(X65:AC65-TRANSPOSE($AY$105:$AY$110)))</f>
        <v>3.1622776601683795</v>
      </c>
      <c r="BQ65">
        <f t="array" ref="BQ65">SQRT(SUMSQ(X65:AC65-TRANSPOSE($AZ$105:$AZ$110)))</f>
        <v>2.2360679774997898</v>
      </c>
      <c r="BR65">
        <f t="array" ref="BR65">SQRT(SUMSQ(X65:AC65-TRANSPOSE($BA$105:$BA$110)))</f>
        <v>2.4494897427831779</v>
      </c>
      <c r="BS65">
        <f t="array" ref="BS65">SQRT(SUMSQ(X65:AC65-TRANSPOSE($BB$105:$BB$110)))</f>
        <v>3.3166247903553998</v>
      </c>
      <c r="BT65">
        <f t="array" ref="BT65">SQRT(SUMSQ(X65:AC65-TRANSPOSE($BC$105:$BC$110)))</f>
        <v>3.4641016151377544</v>
      </c>
      <c r="BU65">
        <f t="array" ref="BU65">SQRT(SUMSQ(X65:AC65-TRANSPOSE($BD$105:$BD$110)))</f>
        <v>4.8989794855663558</v>
      </c>
    </row>
    <row r="66" spans="9:73" x14ac:dyDescent="0.25">
      <c r="I66" s="1"/>
      <c r="W66">
        <v>64</v>
      </c>
      <c r="X66">
        <v>4</v>
      </c>
      <c r="Y66">
        <v>4</v>
      </c>
      <c r="Z66">
        <v>3</v>
      </c>
      <c r="AA66">
        <v>3</v>
      </c>
      <c r="AB66">
        <v>2</v>
      </c>
      <c r="AC66">
        <v>5</v>
      </c>
      <c r="AD66">
        <v>1</v>
      </c>
      <c r="AE66">
        <f t="array" ref="AE66">SQRT(SUMSQ(X66:AC66-TRANSPOSE($B$105:$B$110)))</f>
        <v>4.358898943540674</v>
      </c>
      <c r="AF66">
        <f t="array" ref="AF66">SQRT(SUMSQ(X66:AC66-TRANSPOSE(C168:C173)))</f>
        <v>8.8881944173155887</v>
      </c>
      <c r="AG66">
        <v>2.8284271247461903</v>
      </c>
      <c r="AH66">
        <f t="array" ref="AH66">SQRT(SUMSQ(X66:AC66-TRANSPOSE($E$105:$E$110)))</f>
        <v>2.6457513110645907</v>
      </c>
      <c r="AI66">
        <f t="array" ref="AI66">SQRT(SUMSQ(X66:AC66-TRANSPOSE($F$105:$F$110)))</f>
        <v>4.5825756949558398</v>
      </c>
      <c r="AJ66">
        <f t="array" ref="AJ66">SQRT(SUMSQ(X66:AC66-TRANSPOSE($G$105:$G$110)))</f>
        <v>4.358898943540674</v>
      </c>
      <c r="AK66">
        <f t="array" ref="AK66">SQRT(SUMSQ(X66:AC66-TRANSPOSE($H$105:$H$110)))</f>
        <v>2.4494897427831779</v>
      </c>
      <c r="AL66">
        <f t="array" ref="AL66">SQRT(SUMSQ(X66:AC66-TRANSPOSE($I$105:$I$110)))</f>
        <v>4</v>
      </c>
      <c r="AM66">
        <f t="array" ref="AM66">SQRT(SUMSQ(X66:AC66-TRANSPOSE($J$105:$J$110)))</f>
        <v>3.1622776601683795</v>
      </c>
      <c r="AN66">
        <f t="array" ref="AN66">SQRT(SUMSQ(X66:AC66-TRANSPOSE($K$105:$K$110)))</f>
        <v>3</v>
      </c>
      <c r="AO66">
        <f t="array" ref="AO66">SQRT(SUMSQ(X66:AC66-TRANSPOSE($L$105:$L$110)))</f>
        <v>4</v>
      </c>
      <c r="AP66">
        <f t="array" ref="AP66">SQRT(SUMSQ(X66:AC66-TRANSPOSE($M$105:$M$110)))</f>
        <v>2.8284271247461903</v>
      </c>
      <c r="AQ66">
        <f t="array" ref="AQ66">SQRT(SUMSQ(X66:AC66-TRANSPOSE($N$105:$N$110)))</f>
        <v>5.2915026221291814</v>
      </c>
      <c r="AR66">
        <f t="array" ref="AR66">SQRT(SUMSQ(X66:AC66-TRANSPOSE($T$105:$T$110)))</f>
        <v>3.3166247903553998</v>
      </c>
      <c r="AS66">
        <f t="array" ref="AS66">SQRT(SUMSQ(X66:AC66-TRANSPOSE($U$105:$U$110)))</f>
        <v>2.4494897427831779</v>
      </c>
      <c r="AT66">
        <f t="array" ref="AT66">SQRT(SUMSQ(X66:AC66-TRANSPOSE($V$105:$V$110)))</f>
        <v>2.2360679774997898</v>
      </c>
      <c r="AU66">
        <f t="array" ref="AU66">SQRT(SUMSQ(X66:AC66-TRANSPOSE($W$105:$W$110)))</f>
        <v>3.3166247903553998</v>
      </c>
      <c r="AV66">
        <f t="array" ref="AV66">SQRT(SUMSQ(X66:AC66-TRANSPOSE($X$105:$X$110)))</f>
        <v>3.7416573867739413</v>
      </c>
      <c r="AW66">
        <f t="array" ref="AW66">SQRT(SUMSQ(X66:AC66-TRANSPOSE($Y$105:$Y$110)))</f>
        <v>4.4721359549995796</v>
      </c>
      <c r="AX66">
        <f t="array" ref="AX66">SQRT(SUMSQ(X66:AC66-TRANSPOSE($Z$105:$Z$110)))</f>
        <v>3.872983346207417</v>
      </c>
      <c r="AY66">
        <f t="array" ref="AY66">SQRT(SUMSQ(X66:AC66-TRANSPOSE($AA$105:$AA$110)))</f>
        <v>4.7958315233127191</v>
      </c>
      <c r="AZ66">
        <f t="array" ref="AZ66">SQRT(SUMSQ(X66:AC66-TRANSPOSE($AB$105:$AB$110)))</f>
        <v>3.3166247903553998</v>
      </c>
      <c r="BA66">
        <f t="array" ref="BA66">SQRT(SUMSQ(X66:AC66-TRANSPOSE($AC$105:$AC$110)))</f>
        <v>4</v>
      </c>
      <c r="BB66">
        <f t="array" ref="BB66">SQRT(SUMSQ(X$3:AC66-TRANSPOSE($AD$105:$AD$110)))</f>
        <v>21.494185260204677</v>
      </c>
      <c r="BC66">
        <f t="array" ref="BC66">SQRT(SUMSQ(X66:AC66-TRANSPOSE($AE$105:$AE$110)))</f>
        <v>3.3166247903553998</v>
      </c>
      <c r="BD66">
        <f t="array" ref="BD66">SQRT(SUMSQ(X66:AC66-TRANSPOSE($AF$105:$AF$110)))</f>
        <v>2.6457513110645907</v>
      </c>
      <c r="BE66">
        <f t="array" ref="BE66">SQRT(SUMSQ(X66:AC66-TRANSPOSE($AG$105:$AG$110)))</f>
        <v>2.8284271247461903</v>
      </c>
      <c r="BF66">
        <f t="array" ref="BF66">SQRT(SUMSQ(X66:AC66-TRANSPOSE($AH$105:$AH$110)))</f>
        <v>3.872983346207417</v>
      </c>
      <c r="BG66">
        <f t="array" ref="BG66">SQRT(SUMSQ(X66:AC66-TRANSPOSE($AI$105:$AI$110)))</f>
        <v>3.3166247903553998</v>
      </c>
      <c r="BH66">
        <f t="array" ref="BH66">SQRT(SUMSQ(X66:AC66-TRANSPOSE($AQ$105:$AQ$110)))</f>
        <v>4</v>
      </c>
      <c r="BI66">
        <f t="array" ref="BI66">SQRT(SUMSQ(X66:AC66-TRANSPOSE($AR$105:$AR$110)))</f>
        <v>3.3166247903553998</v>
      </c>
      <c r="BJ66">
        <f t="array" ref="BJ66">SQRT(SUMSQ(X66:AC66-TRANSPOSE($AS$105:$AS$110)))</f>
        <v>4</v>
      </c>
      <c r="BK66">
        <f t="array" ref="BK66">SQRT(SUMSQ(X66:AC66-TRANSPOSE($AT$105:$AT$110)))</f>
        <v>3.3166247903553998</v>
      </c>
      <c r="BL66">
        <f t="array" ref="BL66">SQRT(SUMSQ(X66:AC66-TRANSPOSE($AU$105:$AU$110)))</f>
        <v>5.196152422706632</v>
      </c>
      <c r="BM66">
        <f t="array" ref="BM66">SQRT(SUMSQ(X66:AC66-TRANSPOSE($AV$105:$AV$110)))</f>
        <v>2.6457513110645907</v>
      </c>
      <c r="BN66">
        <f t="array" ref="BN66">SQRT(SUMSQ(X66:AC66-TRANSPOSE($AW$105:$AW$110)))</f>
        <v>5.9160797830996161</v>
      </c>
      <c r="BO66">
        <f t="array" ref="BO66">SQRT(SUMSQ(X66:AC66-TRANSPOSE($AX$105:$AX$110)))</f>
        <v>2.6457513110645907</v>
      </c>
      <c r="BP66">
        <f t="array" ref="BP66">SQRT(SUMSQ(X66:AC66-TRANSPOSE($AY$105:$AY$110)))</f>
        <v>3.7416573867739413</v>
      </c>
      <c r="BQ66">
        <f t="array" ref="BQ66">SQRT(SUMSQ(X66:AC66-TRANSPOSE($AZ$105:$AZ$110)))</f>
        <v>2.6457513110645907</v>
      </c>
      <c r="BR66">
        <f t="array" ref="BR66">SQRT(SUMSQ(X66:AC66-TRANSPOSE($BA$105:$BA$110)))</f>
        <v>2.4494897427831779</v>
      </c>
      <c r="BS66">
        <f t="array" ref="BS66">SQRT(SUMSQ(X66:AC66-TRANSPOSE($BB$105:$BB$110)))</f>
        <v>2.6457513110645907</v>
      </c>
      <c r="BT66">
        <f t="array" ref="BT66">SQRT(SUMSQ(X66:AC66-TRANSPOSE($BC$105:$BC$110)))</f>
        <v>2.4494897427831779</v>
      </c>
      <c r="BU66">
        <f t="array" ref="BU66">SQRT(SUMSQ(X66:AC66-TRANSPOSE($BD$105:$BD$110)))</f>
        <v>4</v>
      </c>
    </row>
    <row r="67" spans="9:73" x14ac:dyDescent="0.25">
      <c r="I67" s="1"/>
      <c r="W67">
        <v>65</v>
      </c>
      <c r="X67">
        <v>4</v>
      </c>
      <c r="Y67">
        <v>3</v>
      </c>
      <c r="Z67">
        <v>3</v>
      </c>
      <c r="AA67">
        <v>3</v>
      </c>
      <c r="AB67">
        <v>3</v>
      </c>
      <c r="AC67">
        <v>5</v>
      </c>
      <c r="AD67">
        <v>0</v>
      </c>
      <c r="AE67">
        <f t="array" ref="AE67">SQRT(SUMSQ(X67:AC67-TRANSPOSE($B$105:$B$110)))</f>
        <v>3.872983346207417</v>
      </c>
      <c r="AF67">
        <f t="array" ref="AF67">SQRT(SUMSQ(X67:AC67-TRANSPOSE(C169:C174)))</f>
        <v>8.7749643873921226</v>
      </c>
      <c r="AG67">
        <v>2.8284271247461903</v>
      </c>
      <c r="AH67">
        <f t="array" ref="AH67">SQRT(SUMSQ(X67:AC67-TRANSPOSE($E$105:$E$110)))</f>
        <v>2.2360679774997898</v>
      </c>
      <c r="AI67">
        <f t="array" ref="AI67">SQRT(SUMSQ(X67:AC67-TRANSPOSE($F$105:$F$110)))</f>
        <v>4.358898943540674</v>
      </c>
      <c r="AJ67">
        <f t="array" ref="AJ67">SQRT(SUMSQ(X67:AC67-TRANSPOSE($G$105:$G$110)))</f>
        <v>4.1231056256176606</v>
      </c>
      <c r="AK67">
        <f t="array" ref="AK67">SQRT(SUMSQ(X67:AC67-TRANSPOSE($H$105:$H$110)))</f>
        <v>2.4494897427831779</v>
      </c>
      <c r="AL67">
        <f t="array" ref="AL67">SQRT(SUMSQ(X67:AC67-TRANSPOSE($I$105:$I$110)))</f>
        <v>3.4641016151377544</v>
      </c>
      <c r="AM67">
        <f t="array" ref="AM67">SQRT(SUMSQ(X67:AC67-TRANSPOSE($J$105:$J$110)))</f>
        <v>2.4494897427831779</v>
      </c>
      <c r="AN67">
        <f t="array" ref="AN67">SQRT(SUMSQ(X67:AC67-TRANSPOSE($K$105:$K$110)))</f>
        <v>2.2360679774997898</v>
      </c>
      <c r="AO67">
        <f t="array" ref="AO67">SQRT(SUMSQ(X67:AC67-TRANSPOSE($L$105:$L$110)))</f>
        <v>2.8284271247461903</v>
      </c>
      <c r="AP67">
        <f t="array" ref="AP67">SQRT(SUMSQ(X67:AC67-TRANSPOSE($M$105:$M$110)))</f>
        <v>2</v>
      </c>
      <c r="AQ67">
        <f t="array" ref="AQ67">SQRT(SUMSQ(X67:AC67-TRANSPOSE($N$105:$N$110)))</f>
        <v>4.6904157598234297</v>
      </c>
      <c r="AR67">
        <f t="array" ref="AR67">SQRT(SUMSQ(X67:AC67-TRANSPOSE($T$105:$T$110)))</f>
        <v>2.6457513110645907</v>
      </c>
      <c r="AS67">
        <f t="array" ref="AS67">SQRT(SUMSQ(X67:AC67-TRANSPOSE($U$105:$U$110)))</f>
        <v>1.4142135623730951</v>
      </c>
      <c r="AT67">
        <f t="array" ref="AT67">SQRT(SUMSQ(X67:AC67-TRANSPOSE($V$105:$V$110)))</f>
        <v>1.7320508075688772</v>
      </c>
      <c r="AU67">
        <f t="array" ref="AU67">SQRT(SUMSQ(X67:AC67-TRANSPOSE($W$105:$W$110)))</f>
        <v>2.6457513110645907</v>
      </c>
      <c r="AV67">
        <f t="array" ref="AV67">SQRT(SUMSQ(X67:AC67-TRANSPOSE($X$105:$X$110)))</f>
        <v>2.8284271247461903</v>
      </c>
      <c r="AW67">
        <f t="array" ref="AW67">SQRT(SUMSQ(X67:AC67-TRANSPOSE($Y$105:$Y$110)))</f>
        <v>3.1622776601683795</v>
      </c>
      <c r="AX67">
        <f t="array" ref="AX67">SQRT(SUMSQ(X67:AC67-TRANSPOSE($Z$105:$Z$110)))</f>
        <v>2.6457513110645907</v>
      </c>
      <c r="AY67">
        <f t="array" ref="AY67">SQRT(SUMSQ(X67:AC67-TRANSPOSE($AA$105:$AA$110)))</f>
        <v>3.6055512754639891</v>
      </c>
      <c r="AZ67">
        <f t="array" ref="AZ67">SQRT(SUMSQ(X67:AC67-TRANSPOSE($AB$105:$AB$110)))</f>
        <v>2.2360679774997898</v>
      </c>
      <c r="BA67">
        <f t="array" ref="BA67">SQRT(SUMSQ(X67:AC67-TRANSPOSE($AC$105:$AC$110)))</f>
        <v>2.8284271247461903</v>
      </c>
      <c r="BB67">
        <f t="array" ref="BB67">SQRT(SUMSQ(X$3:AC67-TRANSPOSE($AD$105:$AD$110)))</f>
        <v>21.61018278497431</v>
      </c>
      <c r="BC67">
        <f t="array" ref="BC67">SQRT(SUMSQ(X67:AC67-TRANSPOSE($AE$105:$AE$110)))</f>
        <v>3</v>
      </c>
      <c r="BD67">
        <f t="array" ref="BD67">SQRT(SUMSQ(X67:AC67-TRANSPOSE($AF$105:$AF$110)))</f>
        <v>1.7320508075688772</v>
      </c>
      <c r="BE67">
        <f t="array" ref="BE67">SQRT(SUMSQ(X67:AC67-TRANSPOSE($AG$105:$AG$110)))</f>
        <v>2</v>
      </c>
      <c r="BF67">
        <f t="array" ref="BF67">SQRT(SUMSQ(X67:AC67-TRANSPOSE($AH$105:$AH$110)))</f>
        <v>2.6457513110645907</v>
      </c>
      <c r="BG67">
        <f t="array" ref="BG67">SQRT(SUMSQ(X67:AC67-TRANSPOSE($AI$105:$AI$110)))</f>
        <v>2.2360679774997898</v>
      </c>
      <c r="BH67">
        <f t="array" ref="BH67">SQRT(SUMSQ(X67:AC67-TRANSPOSE($AQ$105:$AQ$110)))</f>
        <v>2.8284271247461903</v>
      </c>
      <c r="BI67">
        <f t="array" ref="BI67">SQRT(SUMSQ(X67:AC67-TRANSPOSE($AR$105:$AR$110)))</f>
        <v>2.2360679774997898</v>
      </c>
      <c r="BJ67">
        <f t="array" ref="BJ67">SQRT(SUMSQ(X67:AC67-TRANSPOSE($AS$105:$AS$110)))</f>
        <v>3.1622776601683795</v>
      </c>
      <c r="BK67">
        <f t="array" ref="BK67">SQRT(SUMSQ(X67:AC67-TRANSPOSE($AT$105:$AT$110)))</f>
        <v>3.872983346207417</v>
      </c>
      <c r="BL67">
        <f t="array" ref="BL67">SQRT(SUMSQ(X67:AC67-TRANSPOSE($AU$105:$AU$110)))</f>
        <v>4.1231056256176606</v>
      </c>
      <c r="BM67">
        <f t="array" ref="BM67">SQRT(SUMSQ(X67:AC67-TRANSPOSE($AV$105:$AV$110)))</f>
        <v>1.7320508075688772</v>
      </c>
      <c r="BN67">
        <f t="array" ref="BN67">SQRT(SUMSQ(X67:AC67-TRANSPOSE($AW$105:$AW$110)))</f>
        <v>5.7445626465380286</v>
      </c>
      <c r="BO67">
        <f t="array" ref="BO67">SQRT(SUMSQ(X67:AC67-TRANSPOSE($AX$105:$AX$110)))</f>
        <v>3.3166247903553998</v>
      </c>
      <c r="BP67">
        <f t="array" ref="BP67">SQRT(SUMSQ(X67:AC67-TRANSPOSE($AY$105:$AY$110)))</f>
        <v>2.8284271247461903</v>
      </c>
      <c r="BQ67">
        <f t="array" ref="BQ67">SQRT(SUMSQ(X67:AC67-TRANSPOSE($AZ$105:$AZ$110)))</f>
        <v>2.2360679774997898</v>
      </c>
      <c r="BR67">
        <f t="array" ref="BR67">SQRT(SUMSQ(X67:AC67-TRANSPOSE($BA$105:$BA$110)))</f>
        <v>2</v>
      </c>
      <c r="BS67">
        <f t="array" ref="BS67">SQRT(SUMSQ(X67:AC67-TRANSPOSE($BB$105:$BB$110)))</f>
        <v>1.7320508075688772</v>
      </c>
      <c r="BT67">
        <f t="array" ref="BT67">SQRT(SUMSQ(X67:AC67-TRANSPOSE($BC$105:$BC$110)))</f>
        <v>1.4142135623730951</v>
      </c>
      <c r="BU67">
        <f t="array" ref="BU67">SQRT(SUMSQ(X67:AC67-TRANSPOSE($BD$105:$BD$110)))</f>
        <v>3.1622776601683795</v>
      </c>
    </row>
    <row r="68" spans="9:73" x14ac:dyDescent="0.25">
      <c r="I68" s="1"/>
      <c r="W68">
        <v>66</v>
      </c>
      <c r="X68">
        <v>5</v>
      </c>
      <c r="Y68">
        <v>2</v>
      </c>
      <c r="Z68">
        <v>4</v>
      </c>
      <c r="AA68">
        <v>4</v>
      </c>
      <c r="AB68">
        <v>5</v>
      </c>
      <c r="AC68">
        <v>5</v>
      </c>
      <c r="AD68">
        <v>1</v>
      </c>
      <c r="AE68">
        <f t="array" ref="AE68">SQRT(SUMSQ(X68:AC68-TRANSPOSE($B$105:$B$110)))</f>
        <v>2.6457513110645907</v>
      </c>
      <c r="AF68">
        <f t="array" ref="AF68">SQRT(SUMSQ(X68:AC68-TRANSPOSE(C170:C175)))</f>
        <v>10.535653752852738</v>
      </c>
      <c r="AG68">
        <v>2.8284271247461903</v>
      </c>
      <c r="AH68">
        <f t="array" ref="AH68">SQRT(SUMSQ(X68:AC68-TRANSPOSE($E$105:$E$110)))</f>
        <v>2.2360679774997898</v>
      </c>
      <c r="AI68">
        <f t="array" ref="AI68">SQRT(SUMSQ(X68:AC68-TRANSPOSE($F$105:$F$110)))</f>
        <v>5.9160797830996161</v>
      </c>
      <c r="AJ68">
        <f t="array" ref="AJ68">SQRT(SUMSQ(X68:AC68-TRANSPOSE($G$105:$G$110)))</f>
        <v>3.3166247903553998</v>
      </c>
      <c r="AK68">
        <f t="array" ref="AK68">SQRT(SUMSQ(X68:AC68-TRANSPOSE($H$105:$H$110)))</f>
        <v>3.7416573867739413</v>
      </c>
      <c r="AL68">
        <f t="array" ref="AL68">SQRT(SUMSQ(X68:AC68-TRANSPOSE($I$105:$I$110)))</f>
        <v>2.4494897427831779</v>
      </c>
      <c r="AM68">
        <f t="array" ref="AM68">SQRT(SUMSQ(X68:AC68-TRANSPOSE($J$105:$J$110)))</f>
        <v>3.1622776601683795</v>
      </c>
      <c r="AN68">
        <f t="array" ref="AN68">SQRT(SUMSQ(X68:AC68-TRANSPOSE($K$105:$K$110)))</f>
        <v>3.3166247903553998</v>
      </c>
      <c r="AO68">
        <f t="array" ref="AO68">SQRT(SUMSQ(X68:AC68-TRANSPOSE($L$105:$L$110)))</f>
        <v>2</v>
      </c>
      <c r="AP68">
        <f t="array" ref="AP68">SQRT(SUMSQ(X68:AC68-TRANSPOSE($M$105:$M$110)))</f>
        <v>2.4494897427831779</v>
      </c>
      <c r="AQ68">
        <f t="array" ref="AQ68">SQRT(SUMSQ(X68:AC68-TRANSPOSE($N$105:$N$110)))</f>
        <v>5.4772255750516612</v>
      </c>
      <c r="AR68">
        <f t="array" ref="AR68">SQRT(SUMSQ(X68:AC68-TRANSPOSE($T$105:$T$110)))</f>
        <v>2.6457513110645907</v>
      </c>
      <c r="AS68">
        <f t="array" ref="AS68">SQRT(SUMSQ(X68:AC68-TRANSPOSE($U$105:$U$110)))</f>
        <v>2.4494897427831779</v>
      </c>
      <c r="AT68">
        <f t="array" ref="AT68">SQRT(SUMSQ(X68:AC68-TRANSPOSE($V$105:$V$110)))</f>
        <v>2.6457513110645907</v>
      </c>
      <c r="AU68">
        <f t="array" ref="AU68">SQRT(SUMSQ(X68:AC68-TRANSPOSE($W$105:$W$110)))</f>
        <v>4.1231056256176606</v>
      </c>
      <c r="AV68">
        <f t="array" ref="AV68">SQRT(SUMSQ(X68:AC68-TRANSPOSE($X$105:$X$110)))</f>
        <v>2.8284271247461903</v>
      </c>
      <c r="AW68">
        <f t="array" ref="AW68">SQRT(SUMSQ(X68:AC68-TRANSPOSE($Y$105:$Y$110)))</f>
        <v>1.4142135623730951</v>
      </c>
      <c r="AX68">
        <f t="array" ref="AX68">SQRT(SUMSQ(X68:AC68-TRANSPOSE($Z$105:$Z$110)))</f>
        <v>3</v>
      </c>
      <c r="AY68">
        <f t="array" ref="AY68">SQRT(SUMSQ(X68:AC68-TRANSPOSE($AA$105:$AA$110)))</f>
        <v>1.7320508075688772</v>
      </c>
      <c r="AZ68">
        <f t="array" ref="AZ68">SQRT(SUMSQ(X68:AC68-TRANSPOSE($AB$105:$AB$110)))</f>
        <v>1.7320508075688772</v>
      </c>
      <c r="BA68">
        <f t="array" ref="BA68">SQRT(SUMSQ(X68:AC68-TRANSPOSE($AC$105:$AC$110)))</f>
        <v>0</v>
      </c>
      <c r="BB68">
        <f t="array" ref="BB68">SQRT(SUMSQ(X$3:AC68-TRANSPOSE($AD$105:$AD$110)))</f>
        <v>21.679483388678801</v>
      </c>
      <c r="BC68">
        <f t="array" ref="BC68">SQRT(SUMSQ(X68:AC68-TRANSPOSE($AE$105:$AE$110)))</f>
        <v>3.6055512754639891</v>
      </c>
      <c r="BD68">
        <f t="array" ref="BD68">SQRT(SUMSQ(X68:AC68-TRANSPOSE($AF$105:$AF$110)))</f>
        <v>1.7320508075688772</v>
      </c>
      <c r="BE68">
        <f t="array" ref="BE68">SQRT(SUMSQ(X68:AC68-TRANSPOSE($AG$105:$AG$110)))</f>
        <v>2</v>
      </c>
      <c r="BF68">
        <f t="array" ref="BF68">SQRT(SUMSQ(X68:AC68-TRANSPOSE($AH$105:$AH$110)))</f>
        <v>2.6457513110645907</v>
      </c>
      <c r="BG68">
        <f t="array" ref="BG68">SQRT(SUMSQ(X68:AC68-TRANSPOSE($AI$105:$AI$110)))</f>
        <v>3</v>
      </c>
      <c r="BH68">
        <f t="array" ref="BH68">SQRT(SUMSQ(X68:AC68-TRANSPOSE($AQ$105:$AQ$110)))</f>
        <v>1.4142135623730951</v>
      </c>
      <c r="BI68">
        <f t="array" ref="BI68">SQRT(SUMSQ(X68:AC68-TRANSPOSE($AR$105:$AR$110)))</f>
        <v>2.2360679774997898</v>
      </c>
      <c r="BJ68">
        <f t="array" ref="BJ68">SQRT(SUMSQ(X68:AC68-TRANSPOSE($AS$105:$AS$110)))</f>
        <v>1.4142135623730951</v>
      </c>
      <c r="BK68">
        <f t="array" ref="BK68">SQRT(SUMSQ(X68:AC68-TRANSPOSE($AT$105:$AT$110)))</f>
        <v>5.3851648071345037</v>
      </c>
      <c r="BL68">
        <f t="array" ref="BL68">SQRT(SUMSQ(X68:AC68-TRANSPOSE($AU$105:$AU$110)))</f>
        <v>1.7320508075688772</v>
      </c>
      <c r="BM68">
        <f t="array" ref="BM68">SQRT(SUMSQ(X68:AC68-TRANSPOSE($AV$105:$AV$110)))</f>
        <v>2.2360679774997898</v>
      </c>
      <c r="BN68">
        <f t="array" ref="BN68">SQRT(SUMSQ(X68:AC68-TRANSPOSE($AW$105:$AW$110)))</f>
        <v>6.5574385243020004</v>
      </c>
      <c r="BO68">
        <f t="array" ref="BO68">SQRT(SUMSQ(X68:AC68-TRANSPOSE($AX$105:$AX$110)))</f>
        <v>5</v>
      </c>
      <c r="BP68">
        <f t="array" ref="BP68">SQRT(SUMSQ(X68:AC68-TRANSPOSE($AY$105:$AY$110)))</f>
        <v>2.4494897427831779</v>
      </c>
      <c r="BQ68">
        <f t="array" ref="BQ68">SQRT(SUMSQ(X68:AC68-TRANSPOSE($AZ$105:$AZ$110)))</f>
        <v>3.872983346207417</v>
      </c>
      <c r="BR68">
        <f t="array" ref="BR68">SQRT(SUMSQ(X68:AC68-TRANSPOSE($BA$105:$BA$110)))</f>
        <v>3.1622776601683795</v>
      </c>
      <c r="BS68">
        <f t="array" ref="BS68">SQRT(SUMSQ(X68:AC68-TRANSPOSE($BB$105:$BB$110)))</f>
        <v>1.7320508075688772</v>
      </c>
      <c r="BT68">
        <f t="array" ref="BT68">SQRT(SUMSQ(X68:AC68-TRANSPOSE($BC$105:$BC$110)))</f>
        <v>2</v>
      </c>
      <c r="BU68">
        <f t="array" ref="BU68">SQRT(SUMSQ(X68:AC68-TRANSPOSE($BD$105:$BD$110)))</f>
        <v>2.4494897427831779</v>
      </c>
    </row>
    <row r="69" spans="9:73" x14ac:dyDescent="0.25">
      <c r="I69" s="1"/>
      <c r="W69">
        <v>67</v>
      </c>
      <c r="X69">
        <v>5</v>
      </c>
      <c r="Y69">
        <v>2</v>
      </c>
      <c r="Z69">
        <v>4</v>
      </c>
      <c r="AA69">
        <v>4</v>
      </c>
      <c r="AB69">
        <v>5</v>
      </c>
      <c r="AC69">
        <v>5</v>
      </c>
      <c r="AD69">
        <v>1</v>
      </c>
      <c r="AE69">
        <f t="array" ref="AE69">SQRT(SUMSQ(X69:AC69-TRANSPOSE($B$105:$B$110)))</f>
        <v>2.6457513110645907</v>
      </c>
      <c r="AF69">
        <f t="array" ref="AF69">SQRT(SUMSQ(X69:AC69-TRANSPOSE(C171:C176)))</f>
        <v>10.535653752852738</v>
      </c>
      <c r="AG69">
        <v>2.8284271247461903</v>
      </c>
      <c r="AH69">
        <f t="array" ref="AH69">SQRT(SUMSQ(X69:AC69-TRANSPOSE($E$105:$E$110)))</f>
        <v>2.2360679774997898</v>
      </c>
      <c r="AI69">
        <f t="array" ref="AI69">SQRT(SUMSQ(X69:AC69-TRANSPOSE($F$105:$F$110)))</f>
        <v>5.9160797830996161</v>
      </c>
      <c r="AJ69">
        <f t="array" ref="AJ69">SQRT(SUMSQ(X69:AC69-TRANSPOSE($G$105:$G$110)))</f>
        <v>3.3166247903553998</v>
      </c>
      <c r="AK69">
        <f t="array" ref="AK69">SQRT(SUMSQ(X69:AC69-TRANSPOSE($H$105:$H$110)))</f>
        <v>3.7416573867739413</v>
      </c>
      <c r="AL69">
        <f t="array" ref="AL69">SQRT(SUMSQ(X69:AC69-TRANSPOSE($I$105:$I$110)))</f>
        <v>2.4494897427831779</v>
      </c>
      <c r="AM69">
        <f t="array" ref="AM69">SQRT(SUMSQ(X69:AC69-TRANSPOSE($J$105:$J$110)))</f>
        <v>3.1622776601683795</v>
      </c>
      <c r="AN69">
        <f t="array" ref="AN69">SQRT(SUMSQ(X69:AC69-TRANSPOSE($K$105:$K$110)))</f>
        <v>3.3166247903553998</v>
      </c>
      <c r="AO69">
        <f t="array" ref="AO69">SQRT(SUMSQ(X69:AC69-TRANSPOSE($L$105:$L$110)))</f>
        <v>2</v>
      </c>
      <c r="AP69">
        <f t="array" ref="AP69">SQRT(SUMSQ(X69:AC69-TRANSPOSE($M$105:$M$110)))</f>
        <v>2.4494897427831779</v>
      </c>
      <c r="AQ69">
        <f t="array" ref="AQ69">SQRT(SUMSQ(X69:AC69-TRANSPOSE($N$105:$N$110)))</f>
        <v>5.4772255750516612</v>
      </c>
      <c r="AR69">
        <f t="array" ref="AR69">SQRT(SUMSQ(X69:AC69-TRANSPOSE($T$105:$T$110)))</f>
        <v>2.6457513110645907</v>
      </c>
      <c r="AS69">
        <f t="array" ref="AS69">SQRT(SUMSQ(X69:AC69-TRANSPOSE($U$105:$U$110)))</f>
        <v>2.4494897427831779</v>
      </c>
      <c r="AT69">
        <f t="array" ref="AT69">SQRT(SUMSQ(X69:AC69-TRANSPOSE($V$105:$V$110)))</f>
        <v>2.6457513110645907</v>
      </c>
      <c r="AU69">
        <f t="array" ref="AU69">SQRT(SUMSQ(X69:AC69-TRANSPOSE($W$105:$W$110)))</f>
        <v>4.1231056256176606</v>
      </c>
      <c r="AV69">
        <f t="array" ref="AV69">SQRT(SUMSQ(X69:AC69-TRANSPOSE($X$105:$X$110)))</f>
        <v>2.8284271247461903</v>
      </c>
      <c r="AW69">
        <f t="array" ref="AW69">SQRT(SUMSQ(X69:AC69-TRANSPOSE($Y$105:$Y$110)))</f>
        <v>1.4142135623730951</v>
      </c>
      <c r="AX69">
        <f t="array" ref="AX69">SQRT(SUMSQ(X69:AC69-TRANSPOSE($Z$105:$Z$110)))</f>
        <v>3</v>
      </c>
      <c r="AY69">
        <f t="array" ref="AY69">SQRT(SUMSQ(X69:AC69-TRANSPOSE($AA$105:$AA$110)))</f>
        <v>1.7320508075688772</v>
      </c>
      <c r="AZ69">
        <f t="array" ref="AZ69">SQRT(SUMSQ(X69:AC69-TRANSPOSE($AB$105:$AB$110)))</f>
        <v>1.7320508075688772</v>
      </c>
      <c r="BA69">
        <f t="array" ref="BA69">SQRT(SUMSQ(X69:AC69-TRANSPOSE($AC$105:$AC$110)))</f>
        <v>0</v>
      </c>
      <c r="BB69">
        <f t="array" ref="BB69">SQRT(SUMSQ(X$3:AC69-TRANSPOSE($AD$105:$AD$110)))</f>
        <v>21.748563170931547</v>
      </c>
      <c r="BC69">
        <f t="array" ref="BC69">SQRT(SUMSQ(X69:AC69-TRANSPOSE($AE$105:$AE$110)))</f>
        <v>3.6055512754639891</v>
      </c>
      <c r="BD69">
        <f t="array" ref="BD69">SQRT(SUMSQ(X69:AC69-TRANSPOSE($AF$105:$AF$110)))</f>
        <v>1.7320508075688772</v>
      </c>
      <c r="BE69">
        <f t="array" ref="BE69">SQRT(SUMSQ(X69:AC69-TRANSPOSE($AG$105:$AG$110)))</f>
        <v>2</v>
      </c>
      <c r="BF69">
        <f t="array" ref="BF69">SQRT(SUMSQ(X69:AC69-TRANSPOSE($AH$105:$AH$110)))</f>
        <v>2.6457513110645907</v>
      </c>
      <c r="BG69">
        <f t="array" ref="BG69">SQRT(SUMSQ(X69:AC69-TRANSPOSE($AI$105:$AI$110)))</f>
        <v>3</v>
      </c>
      <c r="BH69">
        <f t="array" ref="BH69">SQRT(SUMSQ(X69:AC69-TRANSPOSE($AQ$105:$AQ$110)))</f>
        <v>1.4142135623730951</v>
      </c>
      <c r="BI69">
        <f t="array" ref="BI69">SQRT(SUMSQ(X69:AC69-TRANSPOSE($AR$105:$AR$110)))</f>
        <v>2.2360679774997898</v>
      </c>
      <c r="BJ69">
        <f t="array" ref="BJ69">SQRT(SUMSQ(X69:AC69-TRANSPOSE($AS$105:$AS$110)))</f>
        <v>1.4142135623730951</v>
      </c>
      <c r="BK69">
        <f t="array" ref="BK69">SQRT(SUMSQ(X69:AC69-TRANSPOSE($AT$105:$AT$110)))</f>
        <v>5.3851648071345037</v>
      </c>
      <c r="BL69">
        <f t="array" ref="BL69">SQRT(SUMSQ(X69:AC69-TRANSPOSE($AU$105:$AU$110)))</f>
        <v>1.7320508075688772</v>
      </c>
      <c r="BM69">
        <f t="array" ref="BM69">SQRT(SUMSQ(X69:AC69-TRANSPOSE($AV$105:$AV$110)))</f>
        <v>2.2360679774997898</v>
      </c>
      <c r="BN69">
        <f t="array" ref="BN69">SQRT(SUMSQ(X69:AC69-TRANSPOSE($AW$105:$AW$110)))</f>
        <v>6.5574385243020004</v>
      </c>
      <c r="BO69">
        <f t="array" ref="BO69">SQRT(SUMSQ(X69:AC69-TRANSPOSE($AX$105:$AX$110)))</f>
        <v>5</v>
      </c>
      <c r="BP69">
        <f t="array" ref="BP69">SQRT(SUMSQ(X69:AC69-TRANSPOSE($AY$105:$AY$110)))</f>
        <v>2.4494897427831779</v>
      </c>
      <c r="BQ69">
        <f t="array" ref="BQ69">SQRT(SUMSQ(X69:AC69-TRANSPOSE($AZ$105:$AZ$110)))</f>
        <v>3.872983346207417</v>
      </c>
      <c r="BR69">
        <f t="array" ref="BR69">SQRT(SUMSQ(X69:AC69-TRANSPOSE($BA$105:$BA$110)))</f>
        <v>3.1622776601683795</v>
      </c>
      <c r="BS69">
        <f t="array" ref="BS69">SQRT(SUMSQ(X69:AC69-TRANSPOSE($BB$105:$BB$110)))</f>
        <v>1.7320508075688772</v>
      </c>
      <c r="BT69">
        <f t="array" ref="BT69">SQRT(SUMSQ(X69:AC69-TRANSPOSE($BC$105:$BC$110)))</f>
        <v>2</v>
      </c>
      <c r="BU69">
        <f t="array" ref="BU69">SQRT(SUMSQ(X69:AC69-TRANSPOSE($BD$105:$BD$110)))</f>
        <v>2.4494897427831779</v>
      </c>
    </row>
    <row r="70" spans="9:73" x14ac:dyDescent="0.25">
      <c r="I70" s="1"/>
      <c r="W70">
        <v>68</v>
      </c>
      <c r="X70">
        <v>5</v>
      </c>
      <c r="Y70">
        <v>5</v>
      </c>
      <c r="Z70">
        <v>5</v>
      </c>
      <c r="AA70">
        <v>2</v>
      </c>
      <c r="AB70">
        <v>5</v>
      </c>
      <c r="AC70">
        <v>5</v>
      </c>
      <c r="AD70">
        <v>0</v>
      </c>
      <c r="AE70">
        <f t="array" ref="AE70">SQRT(SUMSQ(X70:AC70-TRANSPOSE($B$105:$B$110)))</f>
        <v>3.3166247903553998</v>
      </c>
      <c r="AF70">
        <f t="array" ref="AF70">SQRT(SUMSQ(X70:AC70-TRANSPOSE(C172:C177)))</f>
        <v>11.357816691600547</v>
      </c>
      <c r="AG70">
        <v>2.8284271247461903</v>
      </c>
      <c r="AH70">
        <f t="array" ref="AH70">SQRT(SUMSQ(X70:AC70-TRANSPOSE($E$105:$E$110)))</f>
        <v>2.6457513110645907</v>
      </c>
      <c r="AI70">
        <f t="array" ref="AI70">SQRT(SUMSQ(X70:AC70-TRANSPOSE($F$105:$F$110)))</f>
        <v>7</v>
      </c>
      <c r="AJ70">
        <f t="array" ref="AJ70">SQRT(SUMSQ(X70:AC70-TRANSPOSE($G$105:$G$110)))</f>
        <v>3</v>
      </c>
      <c r="AK70">
        <f t="array" ref="AK70">SQRT(SUMSQ(X70:AC70-TRANSPOSE($H$105:$H$110)))</f>
        <v>4.2426406871192848</v>
      </c>
      <c r="AL70">
        <f t="array" ref="AL70">SQRT(SUMSQ(X70:AC70-TRANSPOSE($I$105:$I$110)))</f>
        <v>2.4494897427831779</v>
      </c>
      <c r="AM70">
        <f t="array" ref="AM70">SQRT(SUMSQ(X70:AC70-TRANSPOSE($J$105:$J$110)))</f>
        <v>5.0990195135927845</v>
      </c>
      <c r="AN70">
        <f t="array" ref="AN70">SQRT(SUMSQ(X70:AC70-TRANSPOSE($K$105:$K$110)))</f>
        <v>4.7958315233127191</v>
      </c>
      <c r="AO70">
        <f t="array" ref="AO70">SQRT(SUMSQ(X70:AC70-TRANSPOSE($L$105:$L$110)))</f>
        <v>4.6904157598234297</v>
      </c>
      <c r="AP70">
        <f t="array" ref="AP70">SQRT(SUMSQ(X70:AC70-TRANSPOSE($M$105:$M$110)))</f>
        <v>4.2426406871192848</v>
      </c>
      <c r="AQ70">
        <f t="array" ref="AQ70">SQRT(SUMSQ(X70:AC70-TRANSPOSE($N$105:$N$110)))</f>
        <v>7.0710678118654755</v>
      </c>
      <c r="AR70">
        <f t="array" ref="AR70">SQRT(SUMSQ(X70:AC70-TRANSPOSE($T$105:$T$110)))</f>
        <v>3.3166247903553998</v>
      </c>
      <c r="AS70">
        <f t="array" ref="AS70">SQRT(SUMSQ(X70:AC70-TRANSPOSE($U$105:$U$110)))</f>
        <v>4.2426406871192848</v>
      </c>
      <c r="AT70">
        <f t="array" ref="AT70">SQRT(SUMSQ(X70:AC70-TRANSPOSE($V$105:$V$110)))</f>
        <v>3.872983346207417</v>
      </c>
      <c r="AU70">
        <f t="array" ref="AU70">SQRT(SUMSQ(X70:AC70-TRANSPOSE($W$105:$W$110)))</f>
        <v>5.5677643628300215</v>
      </c>
      <c r="AV70">
        <f t="array" ref="AV70">SQRT(SUMSQ(X70:AC70-TRANSPOSE($X$105:$X$110)))</f>
        <v>5.8309518948453007</v>
      </c>
      <c r="AW70">
        <f t="array" ref="AW70">SQRT(SUMSQ(X70:AC70-TRANSPOSE($Y$105:$Y$110)))</f>
        <v>4.2426406871192848</v>
      </c>
      <c r="AX70">
        <f t="array" ref="AX70">SQRT(SUMSQ(X70:AC70-TRANSPOSE($Z$105:$Z$110)))</f>
        <v>4.7958315233127191</v>
      </c>
      <c r="AY70">
        <f t="array" ref="AY70">SQRT(SUMSQ(X70:AC70-TRANSPOSE($AA$105:$AA$110)))</f>
        <v>4.1231056256176606</v>
      </c>
      <c r="AZ70">
        <f t="array" ref="AZ70">SQRT(SUMSQ(X70:AC70-TRANSPOSE($AB$105:$AB$110)))</f>
        <v>4.1231056256176606</v>
      </c>
      <c r="BA70">
        <f t="array" ref="BA70">SQRT(SUMSQ(X70:AC70-TRANSPOSE($AC$105:$AC$110)))</f>
        <v>3.7416573867739413</v>
      </c>
      <c r="BB70">
        <f t="array" ref="BB70">SQRT(SUMSQ(X$3:AC70-TRANSPOSE($AD$105:$AD$110)))</f>
        <v>22</v>
      </c>
      <c r="BC70">
        <f t="array" ref="BC70">SQRT(SUMSQ(X70:AC70-TRANSPOSE($AE$105:$AE$110)))</f>
        <v>5.196152422706632</v>
      </c>
      <c r="BD70">
        <f t="array" ref="BD70">SQRT(SUMSQ(X70:AC70-TRANSPOSE($AF$105:$AF$110)))</f>
        <v>3.6055512754639891</v>
      </c>
      <c r="BE70">
        <f t="array" ref="BE70">SQRT(SUMSQ(X70:AC70-TRANSPOSE($AG$105:$AG$110)))</f>
        <v>3.7416573867739413</v>
      </c>
      <c r="BF70">
        <f t="array" ref="BF70">SQRT(SUMSQ(X70:AC70-TRANSPOSE($AH$105:$AH$110)))</f>
        <v>4.358898943540674</v>
      </c>
      <c r="BG70">
        <f t="array" ref="BG70">SQRT(SUMSQ(X70:AC70-TRANSPOSE($AI$105:$AI$110)))</f>
        <v>5.196152422706632</v>
      </c>
      <c r="BH70">
        <f t="array" ref="BH70">SQRT(SUMSQ(X70:AC70-TRANSPOSE($AQ$105:$AQ$110)))</f>
        <v>4.6904157598234297</v>
      </c>
      <c r="BI70">
        <f t="array" ref="BI70">SQRT(SUMSQ(X70:AC70-TRANSPOSE($AR$105:$AR$110)))</f>
        <v>4.7958315233127191</v>
      </c>
      <c r="BJ70">
        <f t="array" ref="BJ70">SQRT(SUMSQ(X70:AC70-TRANSPOSE($AS$105:$AS$110)))</f>
        <v>2.8284271247461903</v>
      </c>
      <c r="BK70">
        <f t="array" ref="BK70">SQRT(SUMSQ(X70:AC70-TRANSPOSE($AT$105:$AT$110)))</f>
        <v>5.9160797830996161</v>
      </c>
      <c r="BL70">
        <f t="array" ref="BL70">SQRT(SUMSQ(X70:AC70-TRANSPOSE($AU$105:$AU$110)))</f>
        <v>5</v>
      </c>
      <c r="BM70">
        <f t="array" ref="BM70">SQRT(SUMSQ(X70:AC70-TRANSPOSE($AV$105:$AV$110)))</f>
        <v>3.872983346207417</v>
      </c>
      <c r="BN70">
        <f t="array" ref="BN70">SQRT(SUMSQ(X70:AC70-TRANSPOSE($AW$105:$AW$110)))</f>
        <v>5.7445626465380286</v>
      </c>
      <c r="BO70">
        <f t="array" ref="BO70">SQRT(SUMSQ(X70:AC70-TRANSPOSE($AX$105:$AX$110)))</f>
        <v>5.196152422706632</v>
      </c>
      <c r="BP70">
        <f t="array" ref="BP70">SQRT(SUMSQ(X70:AC70-TRANSPOSE($AY$105:$AY$110)))</f>
        <v>4.6904157598234297</v>
      </c>
      <c r="BQ70">
        <f t="array" ref="BQ70">SQRT(SUMSQ(X70:AC70-TRANSPOSE($AZ$105:$AZ$110)))</f>
        <v>3.6055512754639891</v>
      </c>
      <c r="BR70">
        <f t="array" ref="BR70">SQRT(SUMSQ(X70:AC70-TRANSPOSE($BA$105:$BA$110)))</f>
        <v>5.0990195135927845</v>
      </c>
      <c r="BS70">
        <f t="array" ref="BS70">SQRT(SUMSQ(X70:AC70-TRANSPOSE($BB$105:$BB$110)))</f>
        <v>3.6055512754639891</v>
      </c>
      <c r="BT70">
        <f t="array" ref="BT70">SQRT(SUMSQ(X70:AC70-TRANSPOSE($BC$105:$BC$110)))</f>
        <v>3.7416573867739413</v>
      </c>
      <c r="BU70">
        <f t="array" ref="BU70">SQRT(SUMSQ(X70:AC70-TRANSPOSE($BD$105:$BD$110)))</f>
        <v>4.6904157598234297</v>
      </c>
    </row>
    <row r="71" spans="9:73" x14ac:dyDescent="0.25">
      <c r="I71" s="1"/>
      <c r="W71">
        <v>69</v>
      </c>
      <c r="X71">
        <v>4</v>
      </c>
      <c r="Y71">
        <v>1</v>
      </c>
      <c r="Z71">
        <v>3</v>
      </c>
      <c r="AA71">
        <v>4</v>
      </c>
      <c r="AB71">
        <v>4</v>
      </c>
      <c r="AC71">
        <v>4</v>
      </c>
      <c r="AD71">
        <v>1</v>
      </c>
      <c r="AE71">
        <f t="array" ref="AE71">SQRT(SUMSQ(X71:AC71-TRANSPOSE($B$105:$B$110)))</f>
        <v>4</v>
      </c>
      <c r="AF71">
        <f t="array" ref="AF71">SQRT(SUMSQ(X71:AC71-TRANSPOSE(C173:C178)))</f>
        <v>8.6023252670426267</v>
      </c>
      <c r="AG71">
        <v>2.8284271247461903</v>
      </c>
      <c r="AH71">
        <f t="array" ref="AH71">SQRT(SUMSQ(X71:AC71-TRANSPOSE($E$105:$E$110)))</f>
        <v>3.4641016151377544</v>
      </c>
      <c r="AI71">
        <f t="array" ref="AI71">SQRT(SUMSQ(X71:AC71-TRANSPOSE($F$105:$F$110)))</f>
        <v>4.2426406871192848</v>
      </c>
      <c r="AJ71">
        <f t="array" ref="AJ71">SQRT(SUMSQ(X71:AC71-TRANSPOSE($G$105:$G$110)))</f>
        <v>4.8989794855663558</v>
      </c>
      <c r="AK71">
        <f t="array" ref="AK71">SQRT(SUMSQ(X71:AC71-TRANSPOSE($H$105:$H$110)))</f>
        <v>3.3166247903553998</v>
      </c>
      <c r="AL71">
        <f t="array" ref="AL71">SQRT(SUMSQ(X71:AC71-TRANSPOSE($I$105:$I$110)))</f>
        <v>3.872983346207417</v>
      </c>
      <c r="AM71">
        <f t="array" ref="AM71">SQRT(SUMSQ(X71:AC71-TRANSPOSE($J$105:$J$110)))</f>
        <v>1.7320508075688772</v>
      </c>
      <c r="AN71">
        <f t="array" ref="AN71">SQRT(SUMSQ(X71:AC71-TRANSPOSE($K$105:$K$110)))</f>
        <v>2.4494897427831779</v>
      </c>
      <c r="AO71">
        <f t="array" ref="AO71">SQRT(SUMSQ(X71:AC71-TRANSPOSE($L$105:$L$110)))</f>
        <v>2.2360679774997898</v>
      </c>
      <c r="AP71">
        <f t="array" ref="AP71">SQRT(SUMSQ(X71:AC71-TRANSPOSE($M$105:$M$110)))</f>
        <v>2.6457513110645907</v>
      </c>
      <c r="AQ71">
        <f t="array" ref="AQ71">SQRT(SUMSQ(X71:AC71-TRANSPOSE($N$105:$N$110)))</f>
        <v>3.6055512754639891</v>
      </c>
      <c r="AR71">
        <f t="array" ref="AR71">SQRT(SUMSQ(X71:AC71-TRANSPOSE($T$105:$T$110)))</f>
        <v>2.8284271247461903</v>
      </c>
      <c r="AS71">
        <f t="array" ref="AS71">SQRT(SUMSQ(X71:AC71-TRANSPOSE($U$105:$U$110)))</f>
        <v>2.2360679774997898</v>
      </c>
      <c r="AT71">
        <f t="array" ref="AT71">SQRT(SUMSQ(X71:AC71-TRANSPOSE($V$105:$V$110)))</f>
        <v>2.4494897427831779</v>
      </c>
      <c r="AU71">
        <f t="array" ref="AU71">SQRT(SUMSQ(X71:AC71-TRANSPOSE($W$105:$W$110)))</f>
        <v>2.4494897427831779</v>
      </c>
      <c r="AV71">
        <f t="array" ref="AV71">SQRT(SUMSQ(X71:AC71-TRANSPOSE($X$105:$X$110)))</f>
        <v>1.7320508075688772</v>
      </c>
      <c r="AW71">
        <f t="array" ref="AW71">SQRT(SUMSQ(X71:AC71-TRANSPOSE($Y$105:$Y$110)))</f>
        <v>2.2360679774997898</v>
      </c>
      <c r="AX71">
        <f t="array" ref="AX71">SQRT(SUMSQ(X71:AC71-TRANSPOSE($Z$105:$Z$110)))</f>
        <v>2</v>
      </c>
      <c r="AY71">
        <f t="array" ref="AY71">SQRT(SUMSQ(X71:AC71-TRANSPOSE($AA$105:$AA$110)))</f>
        <v>2.8284271247461903</v>
      </c>
      <c r="AZ71">
        <f t="array" ref="AZ71">SQRT(SUMSQ(X71:AC71-TRANSPOSE($AB$105:$AB$110)))</f>
        <v>1.4142135623730951</v>
      </c>
      <c r="BA71">
        <f t="array" ref="BA71">SQRT(SUMSQ(X71:AC71-TRANSPOSE($AC$105:$AC$110)))</f>
        <v>2.2360679774997898</v>
      </c>
      <c r="BB71">
        <f t="array" ref="BB71">SQRT(SUMSQ(X$3:AC71-TRANSPOSE($AD$105:$AD$110)))</f>
        <v>22.135943621178654</v>
      </c>
      <c r="BC71">
        <f t="array" ref="BC71">SQRT(SUMSQ(X71:AC71-TRANSPOSE($AE$105:$AE$110)))</f>
        <v>2.8284271247461903</v>
      </c>
      <c r="BD71">
        <f t="array" ref="BD71">SQRT(SUMSQ(X71:AC71-TRANSPOSE($AF$105:$AF$110)))</f>
        <v>2.4494897427831779</v>
      </c>
      <c r="BE71">
        <f t="array" ref="BE71">SQRT(SUMSQ(X71:AC71-TRANSPOSE($AG$105:$AG$110)))</f>
        <v>2.2360679774997898</v>
      </c>
      <c r="BF71">
        <f t="array" ref="BF71">SQRT(SUMSQ(X71:AC71-TRANSPOSE($AH$105:$AH$110)))</f>
        <v>2</v>
      </c>
      <c r="BG71">
        <f t="array" ref="BG71">SQRT(SUMSQ(X71:AC71-TRANSPOSE($AI$105:$AI$110)))</f>
        <v>1.4142135623730951</v>
      </c>
      <c r="BH71">
        <f t="array" ref="BH71">SQRT(SUMSQ(X71:AC71-TRANSPOSE($AQ$105:$AQ$110)))</f>
        <v>1.7320508075688772</v>
      </c>
      <c r="BI71">
        <f t="array" ref="BI71">SQRT(SUMSQ(X71:AC71-TRANSPOSE($AR$105:$AR$110)))</f>
        <v>2</v>
      </c>
      <c r="BJ71">
        <f t="array" ref="BJ71">SQRT(SUMSQ(X71:AC71-TRANSPOSE($AS$105:$AS$110)))</f>
        <v>3.3166247903553998</v>
      </c>
      <c r="BK71">
        <f t="array" ref="BK71">SQRT(SUMSQ(X71:AC71-TRANSPOSE($AT$105:$AT$110)))</f>
        <v>4.6904157598234297</v>
      </c>
      <c r="BL71">
        <f t="array" ref="BL71">SQRT(SUMSQ(X71:AC71-TRANSPOSE($AU$105:$AU$110)))</f>
        <v>2.8284271247461903</v>
      </c>
      <c r="BM71">
        <f t="array" ref="BM71">SQRT(SUMSQ(X71:AC71-TRANSPOSE($AV$105:$AV$110)))</f>
        <v>2</v>
      </c>
      <c r="BN71">
        <f t="array" ref="BN71">SQRT(SUMSQ(X71:AC71-TRANSPOSE($AW$105:$AW$110)))</f>
        <v>6.324555320336759</v>
      </c>
      <c r="BO71">
        <f t="array" ref="BO71">SQRT(SUMSQ(X71:AC71-TRANSPOSE($AX$105:$AX$110)))</f>
        <v>4.4721359549995796</v>
      </c>
      <c r="BP71">
        <f t="array" ref="BP71">SQRT(SUMSQ(X71:AC71-TRANSPOSE($AY$105:$AY$110)))</f>
        <v>1.7320508075688772</v>
      </c>
      <c r="BQ71">
        <f t="array" ref="BQ71">SQRT(SUMSQ(X71:AC71-TRANSPOSE($AZ$105:$AZ$110)))</f>
        <v>4</v>
      </c>
      <c r="BR71">
        <f t="array" ref="BR71">SQRT(SUMSQ(X71:AC71-TRANSPOSE($BA$105:$BA$110)))</f>
        <v>2.6457513110645907</v>
      </c>
      <c r="BS71">
        <f t="array" ref="BS71">SQRT(SUMSQ(X71:AC71-TRANSPOSE($BB$105:$BB$110)))</f>
        <v>2.4494897427831779</v>
      </c>
      <c r="BT71">
        <f t="array" ref="BT71">SQRT(SUMSQ(X71:AC71-TRANSPOSE($BC$105:$BC$110)))</f>
        <v>2.2360679774997898</v>
      </c>
      <c r="BU71">
        <f t="array" ref="BU71">SQRT(SUMSQ(X71:AC71-TRANSPOSE($BD$105:$BD$110)))</f>
        <v>3</v>
      </c>
    </row>
    <row r="72" spans="9:73" x14ac:dyDescent="0.25">
      <c r="I72" s="1"/>
      <c r="W72">
        <v>70</v>
      </c>
      <c r="X72">
        <v>4</v>
      </c>
      <c r="Y72">
        <v>1</v>
      </c>
      <c r="Z72">
        <v>3</v>
      </c>
      <c r="AA72">
        <v>4</v>
      </c>
      <c r="AB72">
        <v>4</v>
      </c>
      <c r="AC72">
        <v>4</v>
      </c>
      <c r="AD72">
        <v>1</v>
      </c>
      <c r="AE72">
        <f t="array" ref="AE72">SQRT(SUMSQ(X72:AC72-TRANSPOSE($B$105:$B$110)))</f>
        <v>4</v>
      </c>
      <c r="AF72">
        <f t="array" ref="AF72">SQRT(SUMSQ(X72:AC72-TRANSPOSE(C174:C179)))</f>
        <v>8.6023252670426267</v>
      </c>
      <c r="AG72">
        <v>2.8284271247461903</v>
      </c>
      <c r="AH72">
        <f t="array" ref="AH72">SQRT(SUMSQ(X72:AC72-TRANSPOSE($E$105:$E$110)))</f>
        <v>3.4641016151377544</v>
      </c>
      <c r="AI72">
        <f t="array" ref="AI72">SQRT(SUMSQ(X72:AC72-TRANSPOSE($F$105:$F$110)))</f>
        <v>4.2426406871192848</v>
      </c>
      <c r="AJ72">
        <f t="array" ref="AJ72">SQRT(SUMSQ(X72:AC72-TRANSPOSE($G$105:$G$110)))</f>
        <v>4.8989794855663558</v>
      </c>
      <c r="AK72">
        <f t="array" ref="AK72">SQRT(SUMSQ(X72:AC72-TRANSPOSE($H$105:$H$110)))</f>
        <v>3.3166247903553998</v>
      </c>
      <c r="AL72">
        <f t="array" ref="AL72">SQRT(SUMSQ(X72:AC72-TRANSPOSE($I$105:$I$110)))</f>
        <v>3.872983346207417</v>
      </c>
      <c r="AM72">
        <f t="array" ref="AM72">SQRT(SUMSQ(X72:AC72-TRANSPOSE($J$105:$J$110)))</f>
        <v>1.7320508075688772</v>
      </c>
      <c r="AN72">
        <f t="array" ref="AN72">SQRT(SUMSQ(X72:AC72-TRANSPOSE($K$105:$K$110)))</f>
        <v>2.4494897427831779</v>
      </c>
      <c r="AO72">
        <f t="array" ref="AO72">SQRT(SUMSQ(X72:AC72-TRANSPOSE($L$105:$L$110)))</f>
        <v>2.2360679774997898</v>
      </c>
      <c r="AP72">
        <f t="array" ref="AP72">SQRT(SUMSQ(X72:AC72-TRANSPOSE($M$105:$M$110)))</f>
        <v>2.6457513110645907</v>
      </c>
      <c r="AQ72">
        <f t="array" ref="AQ72">SQRT(SUMSQ(X72:AC72-TRANSPOSE($N$105:$N$110)))</f>
        <v>3.6055512754639891</v>
      </c>
      <c r="AR72">
        <f t="array" ref="AR72">SQRT(SUMSQ(X72:AC72-TRANSPOSE($T$105:$T$110)))</f>
        <v>2.8284271247461903</v>
      </c>
      <c r="AS72">
        <f t="array" ref="AS72">SQRT(SUMSQ(X72:AC72-TRANSPOSE($U$105:$U$110)))</f>
        <v>2.2360679774997898</v>
      </c>
      <c r="AT72">
        <f t="array" ref="AT72">SQRT(SUMSQ(X72:AC72-TRANSPOSE($V$105:$V$110)))</f>
        <v>2.4494897427831779</v>
      </c>
      <c r="AU72">
        <f t="array" ref="AU72">SQRT(SUMSQ(X72:AC72-TRANSPOSE($W$105:$W$110)))</f>
        <v>2.4494897427831779</v>
      </c>
      <c r="AV72">
        <f t="array" ref="AV72">SQRT(SUMSQ(X72:AC72-TRANSPOSE($X$105:$X$110)))</f>
        <v>1.7320508075688772</v>
      </c>
      <c r="AW72">
        <f t="array" ref="AW72">SQRT(SUMSQ(X72:AC72-TRANSPOSE($Y$105:$Y$110)))</f>
        <v>2.2360679774997898</v>
      </c>
      <c r="AX72">
        <f t="array" ref="AX72">SQRT(SUMSQ(X72:AC72-TRANSPOSE($Z$105:$Z$110)))</f>
        <v>2</v>
      </c>
      <c r="AY72">
        <f t="array" ref="AY72">SQRT(SUMSQ(X72:AC72-TRANSPOSE($AA$105:$AA$110)))</f>
        <v>2.8284271247461903</v>
      </c>
      <c r="AZ72">
        <f t="array" ref="AZ72">SQRT(SUMSQ(X72:AC72-TRANSPOSE($AB$105:$AB$110)))</f>
        <v>1.4142135623730951</v>
      </c>
      <c r="BA72">
        <f t="array" ref="BA72">SQRT(SUMSQ(X72:AC72-TRANSPOSE($AC$105:$AC$110)))</f>
        <v>2.2360679774997898</v>
      </c>
      <c r="BB72">
        <f t="array" ref="BB72">SQRT(SUMSQ(X$3:AC72-TRANSPOSE($AD$105:$AD$110)))</f>
        <v>22.271057451320086</v>
      </c>
      <c r="BC72">
        <f t="array" ref="BC72">SQRT(SUMSQ(X72:AC72-TRANSPOSE($AE$105:$AE$110)))</f>
        <v>2.8284271247461903</v>
      </c>
      <c r="BD72">
        <f t="array" ref="BD72">SQRT(SUMSQ(X72:AC72-TRANSPOSE($AF$105:$AF$110)))</f>
        <v>2.4494897427831779</v>
      </c>
      <c r="BE72">
        <f t="array" ref="BE72">SQRT(SUMSQ(X72:AC72-TRANSPOSE($AG$105:$AG$110)))</f>
        <v>2.2360679774997898</v>
      </c>
      <c r="BF72">
        <f t="array" ref="BF72">SQRT(SUMSQ(X72:AC72-TRANSPOSE($AH$105:$AH$110)))</f>
        <v>2</v>
      </c>
      <c r="BG72">
        <f t="array" ref="BG72">SQRT(SUMSQ(X72:AC72-TRANSPOSE($AI$105:$AI$110)))</f>
        <v>1.4142135623730951</v>
      </c>
      <c r="BH72">
        <f t="array" ref="BH72">SQRT(SUMSQ(X72:AC72-TRANSPOSE($AQ$105:$AQ$110)))</f>
        <v>1.7320508075688772</v>
      </c>
      <c r="BI72">
        <f t="array" ref="BI72">SQRT(SUMSQ(X72:AC72-TRANSPOSE($AR$105:$AR$110)))</f>
        <v>2</v>
      </c>
      <c r="BJ72">
        <f t="array" ref="BJ72">SQRT(SUMSQ(X72:AC72-TRANSPOSE($AS$105:$AS$110)))</f>
        <v>3.3166247903553998</v>
      </c>
      <c r="BK72">
        <f t="array" ref="BK72">SQRT(SUMSQ(X72:AC72-TRANSPOSE($AT$105:$AT$110)))</f>
        <v>4.6904157598234297</v>
      </c>
      <c r="BL72">
        <f t="array" ref="BL72">SQRT(SUMSQ(X72:AC72-TRANSPOSE($AU$105:$AU$110)))</f>
        <v>2.8284271247461903</v>
      </c>
      <c r="BM72">
        <f t="array" ref="BM72">SQRT(SUMSQ(X72:AC72-TRANSPOSE($AV$105:$AV$110)))</f>
        <v>2</v>
      </c>
      <c r="BN72">
        <f t="array" ref="BN72">SQRT(SUMSQ(X72:AC72-TRANSPOSE($AW$105:$AW$110)))</f>
        <v>6.324555320336759</v>
      </c>
      <c r="BO72">
        <f t="array" ref="BO72">SQRT(SUMSQ(X72:AC72-TRANSPOSE($AX$105:$AX$110)))</f>
        <v>4.4721359549995796</v>
      </c>
      <c r="BP72">
        <f t="array" ref="BP72">SQRT(SUMSQ(X72:AC72-TRANSPOSE($AY$105:$AY$110)))</f>
        <v>1.7320508075688772</v>
      </c>
      <c r="BQ72">
        <f t="array" ref="BQ72">SQRT(SUMSQ(X72:AC72-TRANSPOSE($AZ$105:$AZ$110)))</f>
        <v>4</v>
      </c>
      <c r="BR72">
        <f t="array" ref="BR72">SQRT(SUMSQ(X72:AC72-TRANSPOSE($BA$105:$BA$110)))</f>
        <v>2.6457513110645907</v>
      </c>
      <c r="BS72">
        <f t="array" ref="BS72">SQRT(SUMSQ(X72:AC72-TRANSPOSE($BB$105:$BB$110)))</f>
        <v>2.4494897427831779</v>
      </c>
      <c r="BT72">
        <f t="array" ref="BT72">SQRT(SUMSQ(X72:AC72-TRANSPOSE($BC$105:$BC$110)))</f>
        <v>2.2360679774997898</v>
      </c>
      <c r="BU72">
        <f t="array" ref="BU72">SQRT(SUMSQ(X72:AC72-TRANSPOSE($BD$105:$BD$110)))</f>
        <v>3</v>
      </c>
    </row>
    <row r="73" spans="9:73" x14ac:dyDescent="0.25">
      <c r="I73" s="1"/>
      <c r="W73">
        <v>71</v>
      </c>
      <c r="X73">
        <v>3</v>
      </c>
      <c r="Y73">
        <v>3</v>
      </c>
      <c r="Z73">
        <v>3</v>
      </c>
      <c r="AA73">
        <v>5</v>
      </c>
      <c r="AB73">
        <v>4</v>
      </c>
      <c r="AC73">
        <v>3</v>
      </c>
      <c r="AD73">
        <v>0</v>
      </c>
      <c r="AE73">
        <f t="array" ref="AE73">SQRT(SUMSQ(X73:AC73-TRANSPOSE($B$105:$B$110)))</f>
        <v>3.3166247903553998</v>
      </c>
      <c r="AF73">
        <f t="array" ref="AF73">SQRT(SUMSQ(X73:AC73-TRANSPOSE(C175:C180)))</f>
        <v>8.7749643873921226</v>
      </c>
      <c r="AG73">
        <v>2.8284271247461903</v>
      </c>
      <c r="AH73">
        <f t="array" ref="AH73">SQRT(SUMSQ(X73:AC73-TRANSPOSE($E$105:$E$110)))</f>
        <v>3.3166247903553998</v>
      </c>
      <c r="AI73">
        <f t="array" ref="AI73">SQRT(SUMSQ(X73:AC73-TRANSPOSE($F$105:$F$110)))</f>
        <v>4.7958315233127191</v>
      </c>
      <c r="AJ73">
        <f t="array" ref="AJ73">SQRT(SUMSQ(X73:AC73-TRANSPOSE($G$105:$G$110)))</f>
        <v>4.1231056256176606</v>
      </c>
      <c r="AK73">
        <f t="array" ref="AK73">SQRT(SUMSQ(X73:AC73-TRANSPOSE($H$105:$H$110)))</f>
        <v>2</v>
      </c>
      <c r="AL73">
        <f t="array" ref="AL73">SQRT(SUMSQ(X73:AC73-TRANSPOSE($I$105:$I$110)))</f>
        <v>3.4641016151377544</v>
      </c>
      <c r="AM73">
        <f t="array" ref="AM73">SQRT(SUMSQ(X73:AC73-TRANSPOSE($J$105:$J$110)))</f>
        <v>2</v>
      </c>
      <c r="AN73">
        <f t="array" ref="AN73">SQRT(SUMSQ(X73:AC73-TRANSPOSE($K$105:$K$110)))</f>
        <v>1.7320508075688772</v>
      </c>
      <c r="AO73">
        <f t="array" ref="AO73">SQRT(SUMSQ(X73:AC73-TRANSPOSE($L$105:$L$110)))</f>
        <v>3.4641016151377544</v>
      </c>
      <c r="AP73">
        <f t="array" ref="AP73">SQRT(SUMSQ(X73:AC73-TRANSPOSE($M$105:$M$110)))</f>
        <v>3.1622776601683795</v>
      </c>
      <c r="AQ73">
        <f t="array" ref="AQ73">SQRT(SUMSQ(X73:AC73-TRANSPOSE($N$105:$N$110)))</f>
        <v>3.7416573867739413</v>
      </c>
      <c r="AR73">
        <f t="array" ref="AR73">SQRT(SUMSQ(X73:AC73-TRANSPOSE($T$105:$T$110)))</f>
        <v>3</v>
      </c>
      <c r="AS73">
        <f t="array" ref="AS73">SQRT(SUMSQ(X73:AC73-TRANSPOSE($U$105:$U$110)))</f>
        <v>3.7416573867739413</v>
      </c>
      <c r="AT73">
        <f t="array" ref="AT73">SQRT(SUMSQ(X73:AC73-TRANSPOSE($V$105:$V$110)))</f>
        <v>2.2360679774997898</v>
      </c>
      <c r="AU73">
        <f t="array" ref="AU73">SQRT(SUMSQ(X73:AC73-TRANSPOSE($W$105:$W$110)))</f>
        <v>2.6457513110645907</v>
      </c>
      <c r="AV73">
        <f t="array" ref="AV73">SQRT(SUMSQ(X73:AC73-TRANSPOSE($X$105:$X$110)))</f>
        <v>3.1622776601683795</v>
      </c>
      <c r="AW73">
        <f t="array" ref="AW73">SQRT(SUMSQ(X73:AC73-TRANSPOSE($Y$105:$Y$110)))</f>
        <v>4.2426406871192848</v>
      </c>
      <c r="AX73">
        <f t="array" ref="AX73">SQRT(SUMSQ(X73:AC73-TRANSPOSE($Z$105:$Z$110)))</f>
        <v>3.872983346207417</v>
      </c>
      <c r="AY73">
        <f t="array" ref="AY73">SQRT(SUMSQ(X73:AC73-TRANSPOSE($AA$105:$AA$110)))</f>
        <v>4.5825756949558398</v>
      </c>
      <c r="AZ73">
        <f t="array" ref="AZ73">SQRT(SUMSQ(X73:AC73-TRANSPOSE($AB$105:$AB$110)))</f>
        <v>2.2360679774997898</v>
      </c>
      <c r="BA73">
        <f t="array" ref="BA73">SQRT(SUMSQ(X73:AC73-TRANSPOSE($AC$105:$AC$110)))</f>
        <v>3.4641016151377544</v>
      </c>
      <c r="BB73">
        <f t="array" ref="BB73">SQRT(SUMSQ(X$3:AC73-TRANSPOSE($AD$105:$AD$110)))</f>
        <v>22.427661492005804</v>
      </c>
      <c r="BC73">
        <f t="array" ref="BC73">SQRT(SUMSQ(X73:AC73-TRANSPOSE($AE$105:$AE$110)))</f>
        <v>3.3166247903553998</v>
      </c>
      <c r="BD73">
        <f t="array" ref="BD73">SQRT(SUMSQ(X73:AC73-TRANSPOSE($AF$105:$AF$110)))</f>
        <v>3</v>
      </c>
      <c r="BE73">
        <f t="array" ref="BE73">SQRT(SUMSQ(X73:AC73-TRANSPOSE($AG$105:$AG$110)))</f>
        <v>2.4494897427831779</v>
      </c>
      <c r="BF73">
        <f t="array" ref="BF73">SQRT(SUMSQ(X73:AC73-TRANSPOSE($AH$105:$AH$110)))</f>
        <v>2.6457513110645907</v>
      </c>
      <c r="BG73">
        <f t="array" ref="BG73">SQRT(SUMSQ(X73:AC73-TRANSPOSE($AI$105:$AI$110)))</f>
        <v>3.3166247903553998</v>
      </c>
      <c r="BH73">
        <f t="array" ref="BH73">SQRT(SUMSQ(X73:AC73-TRANSPOSE($AQ$105:$AQ$110)))</f>
        <v>3.7416573867739413</v>
      </c>
      <c r="BI73">
        <f t="array" ref="BI73">SQRT(SUMSQ(X73:AC73-TRANSPOSE($AR$105:$AR$110)))</f>
        <v>3.3166247903553998</v>
      </c>
      <c r="BJ73">
        <f t="array" ref="BJ73">SQRT(SUMSQ(X73:AC73-TRANSPOSE($AS$105:$AS$110)))</f>
        <v>3.7416573867739413</v>
      </c>
      <c r="BK73">
        <f t="array" ref="BK73">SQRT(SUMSQ(X73:AC73-TRANSPOSE($AT$105:$AT$110)))</f>
        <v>3.3166247903553998</v>
      </c>
      <c r="BL73">
        <f t="array" ref="BL73">SQRT(SUMSQ(X73:AC73-TRANSPOSE($AU$105:$AU$110)))</f>
        <v>4.1231056256176606</v>
      </c>
      <c r="BM73">
        <f t="array" ref="BM73">SQRT(SUMSQ(X73:AC73-TRANSPOSE($AV$105:$AV$110)))</f>
        <v>1.7320508075688772</v>
      </c>
      <c r="BN73">
        <f t="array" ref="BN73">SQRT(SUMSQ(X73:AC73-TRANSPOSE($AW$105:$AW$110)))</f>
        <v>5.7445626465380286</v>
      </c>
      <c r="BO73">
        <f t="array" ref="BO73">SQRT(SUMSQ(X73:AC73-TRANSPOSE($AX$105:$AX$110)))</f>
        <v>3.6055512754639891</v>
      </c>
      <c r="BP73">
        <f t="array" ref="BP73">SQRT(SUMSQ(X73:AC73-TRANSPOSE($AY$105:$AY$110)))</f>
        <v>2.4494897427831779</v>
      </c>
      <c r="BQ73">
        <f t="array" ref="BQ73">SQRT(SUMSQ(X73:AC73-TRANSPOSE($AZ$105:$AZ$110)))</f>
        <v>5</v>
      </c>
      <c r="BR73">
        <f t="array" ref="BR73">SQRT(SUMSQ(X73:AC73-TRANSPOSE($BA$105:$BA$110)))</f>
        <v>3.7416573867739413</v>
      </c>
      <c r="BS73">
        <f t="array" ref="BS73">SQRT(SUMSQ(X73:AC73-TRANSPOSE($BB$105:$BB$110)))</f>
        <v>3</v>
      </c>
      <c r="BT73">
        <f t="array" ref="BT73">SQRT(SUMSQ(X73:AC73-TRANSPOSE($BC$105:$BC$110)))</f>
        <v>2.4494897427831779</v>
      </c>
      <c r="BU73">
        <f t="array" ref="BU73">SQRT(SUMSQ(X73:AC73-TRANSPOSE($BD$105:$BD$110)))</f>
        <v>3.1622776601683795</v>
      </c>
    </row>
    <row r="74" spans="9:73" x14ac:dyDescent="0.25">
      <c r="I74" s="1"/>
      <c r="W74">
        <v>72</v>
      </c>
      <c r="X74">
        <v>4</v>
      </c>
      <c r="Y74">
        <v>1</v>
      </c>
      <c r="Z74">
        <v>1</v>
      </c>
      <c r="AA74">
        <v>3</v>
      </c>
      <c r="AB74">
        <v>4</v>
      </c>
      <c r="AC74">
        <v>4</v>
      </c>
      <c r="AD74">
        <v>0</v>
      </c>
      <c r="AE74">
        <f t="array" ref="AE74">SQRT(SUMSQ(X74:AC74-TRANSPOSE($B$105:$B$110)))</f>
        <v>5.5677643628300215</v>
      </c>
      <c r="AF74">
        <f t="array" ref="AF74">SQRT(SUMSQ(X74:AC74-TRANSPOSE(C176:C181)))</f>
        <v>7.6811457478686078</v>
      </c>
      <c r="AG74">
        <v>2.8284271247461903</v>
      </c>
      <c r="AH74">
        <f t="array" ref="AH74">SQRT(SUMSQ(X74:AC74-TRANSPOSE($E$105:$E$110)))</f>
        <v>4.5825756949558398</v>
      </c>
      <c r="AI74">
        <f t="array" ref="AI74">SQRT(SUMSQ(X74:AC74-TRANSPOSE($F$105:$F$110)))</f>
        <v>4.358898943540674</v>
      </c>
      <c r="AJ74">
        <f t="array" ref="AJ74">SQRT(SUMSQ(X74:AC74-TRANSPOSE($G$105:$G$110)))</f>
        <v>6.2449979983983983</v>
      </c>
      <c r="AK74">
        <f t="array" ref="AK74">SQRT(SUMSQ(X74:AC74-TRANSPOSE($H$105:$H$110)))</f>
        <v>4</v>
      </c>
      <c r="AL74">
        <f t="array" ref="AL74">SQRT(SUMSQ(X74:AC74-TRANSPOSE($I$105:$I$110)))</f>
        <v>5.2915026221291814</v>
      </c>
      <c r="AM74">
        <f t="array" ref="AM74">SQRT(SUMSQ(X74:AC74-TRANSPOSE($J$105:$J$110)))</f>
        <v>2.8284271247461903</v>
      </c>
      <c r="AN74">
        <f t="array" ref="AN74">SQRT(SUMSQ(X74:AC74-TRANSPOSE($K$105:$K$110)))</f>
        <v>2.6457513110645907</v>
      </c>
      <c r="AO74">
        <f t="array" ref="AO74">SQRT(SUMSQ(X74:AC74-TRANSPOSE($L$105:$L$110)))</f>
        <v>2.4494897427831779</v>
      </c>
      <c r="AP74">
        <f t="array" ref="AP74">SQRT(SUMSQ(X74:AC74-TRANSPOSE($M$105:$M$110)))</f>
        <v>2.8284271247461903</v>
      </c>
      <c r="AQ74">
        <f t="array" ref="AQ74">SQRT(SUMSQ(X74:AC74-TRANSPOSE($N$105:$N$110)))</f>
        <v>3.4641016151377544</v>
      </c>
      <c r="AR74">
        <f t="array" ref="AR74">SQRT(SUMSQ(X74:AC74-TRANSPOSE($T$105:$T$110)))</f>
        <v>3.872983346207417</v>
      </c>
      <c r="AS74">
        <f t="array" ref="AS74">SQRT(SUMSQ(X74:AC74-TRANSPOSE($U$105:$U$110)))</f>
        <v>2.8284271247461903</v>
      </c>
      <c r="AT74">
        <f t="array" ref="AT74">SQRT(SUMSQ(X74:AC74-TRANSPOSE($V$105:$V$110)))</f>
        <v>3.872983346207417</v>
      </c>
      <c r="AU74">
        <f t="array" ref="AU74">SQRT(SUMSQ(X74:AC74-TRANSPOSE($W$105:$W$110)))</f>
        <v>2.2360679774997898</v>
      </c>
      <c r="AV74">
        <f t="array" ref="AV74">SQRT(SUMSQ(X74:AC74-TRANSPOSE($X$105:$X$110)))</f>
        <v>3.1622776601683795</v>
      </c>
      <c r="AW74">
        <f t="array" ref="AW74">SQRT(SUMSQ(X74:AC74-TRANSPOSE($Y$105:$Y$110)))</f>
        <v>3.4641016151377544</v>
      </c>
      <c r="AX74">
        <f t="array" ref="AX74">SQRT(SUMSQ(X74:AC74-TRANSPOSE($Z$105:$Z$110)))</f>
        <v>2.2360679774997898</v>
      </c>
      <c r="AY74">
        <f t="array" ref="AY74">SQRT(SUMSQ(X74:AC74-TRANSPOSE($AA$105:$AA$110)))</f>
        <v>4.358898943540674</v>
      </c>
      <c r="AZ74">
        <f t="array" ref="AZ74">SQRT(SUMSQ(X74:AC74-TRANSPOSE($AB$105:$AB$110)))</f>
        <v>3.3166247903553998</v>
      </c>
      <c r="BA74">
        <f t="array" ref="BA74">SQRT(SUMSQ(X74:AC74-TRANSPOSE($AC$105:$AC$110)))</f>
        <v>3.7416573867739413</v>
      </c>
      <c r="BB74">
        <f t="array" ref="BB74">SQRT(SUMSQ(X$3:AC74-TRANSPOSE($AD$105:$AD$110)))</f>
        <v>22.759613353482084</v>
      </c>
      <c r="BC74">
        <f t="array" ref="BC74">SQRT(SUMSQ(X74:AC74-TRANSPOSE($AE$105:$AE$110)))</f>
        <v>4.1231056256176606</v>
      </c>
      <c r="BD74">
        <f t="array" ref="BD74">SQRT(SUMSQ(X74:AC74-TRANSPOSE($AF$105:$AF$110)))</f>
        <v>3.3166247903553998</v>
      </c>
      <c r="BE74">
        <f t="array" ref="BE74">SQRT(SUMSQ(X74:AC74-TRANSPOSE($AG$105:$AG$110)))</f>
        <v>3.1622776601683795</v>
      </c>
      <c r="BF74">
        <f t="array" ref="BF74">SQRT(SUMSQ(X74:AC74-TRANSPOSE($AH$105:$AH$110)))</f>
        <v>2.6457513110645907</v>
      </c>
      <c r="BG74">
        <f t="array" ref="BG74">SQRT(SUMSQ(X74:AC74-TRANSPOSE($AI$105:$AI$110)))</f>
        <v>2.2360679774997898</v>
      </c>
      <c r="BH74">
        <f t="array" ref="BH74">SQRT(SUMSQ(X74:AC74-TRANSPOSE($AQ$105:$AQ$110)))</f>
        <v>3.4641016151377544</v>
      </c>
      <c r="BI74">
        <f t="array" ref="BI74">SQRT(SUMSQ(X74:AC74-TRANSPOSE($AR$105:$AR$110)))</f>
        <v>2.2360679774997898</v>
      </c>
      <c r="BJ74">
        <f t="array" ref="BJ74">SQRT(SUMSQ(X74:AC74-TRANSPOSE($AS$105:$AS$110)))</f>
        <v>4.8989794855663558</v>
      </c>
      <c r="BK74">
        <f t="array" ref="BK74">SQRT(SUMSQ(X74:AC74-TRANSPOSE($AT$105:$AT$110)))</f>
        <v>5.7445626465380286</v>
      </c>
      <c r="BL74">
        <f t="array" ref="BL74">SQRT(SUMSQ(X74:AC74-TRANSPOSE($AU$105:$AU$110)))</f>
        <v>4.7958315233127191</v>
      </c>
      <c r="BM74">
        <f t="array" ref="BM74">SQRT(SUMSQ(X74:AC74-TRANSPOSE($AV$105:$AV$110)))</f>
        <v>3</v>
      </c>
      <c r="BN74">
        <f t="array" ref="BN74">SQRT(SUMSQ(X74:AC74-TRANSPOSE($AW$105:$AW$110)))</f>
        <v>5.5677643628300215</v>
      </c>
      <c r="BO74">
        <f t="array" ref="BO74">SQRT(SUMSQ(X74:AC74-TRANSPOSE($AX$105:$AX$110)))</f>
        <v>5.3851648071345037</v>
      </c>
      <c r="BP74">
        <f t="array" ref="BP74">SQRT(SUMSQ(X74:AC74-TRANSPOSE($AY$105:$AY$110)))</f>
        <v>2.8284271247461903</v>
      </c>
      <c r="BQ74">
        <f t="array" ref="BQ74">SQRT(SUMSQ(X74:AC74-TRANSPOSE($AZ$105:$AZ$110)))</f>
        <v>3.872983346207417</v>
      </c>
      <c r="BR74">
        <f t="array" ref="BR74">SQRT(SUMSQ(X74:AC74-TRANSPOSE($BA$105:$BA$110)))</f>
        <v>3.4641016151377544</v>
      </c>
      <c r="BS74">
        <f t="array" ref="BS74">SQRT(SUMSQ(X74:AC74-TRANSPOSE($BB$105:$BB$110)))</f>
        <v>3.3166247903553998</v>
      </c>
      <c r="BT74">
        <f t="array" ref="BT74">SQRT(SUMSQ(X74:AC74-TRANSPOSE($BC$105:$BC$110)))</f>
        <v>3.1622776601683795</v>
      </c>
      <c r="BU74">
        <f t="array" ref="BU74">SQRT(SUMSQ(X74:AC74-TRANSPOSE($BD$105:$BD$110)))</f>
        <v>3.4641016151377544</v>
      </c>
    </row>
    <row r="75" spans="9:73" x14ac:dyDescent="0.25">
      <c r="I75" s="1"/>
      <c r="W75">
        <v>73</v>
      </c>
      <c r="X75">
        <v>5</v>
      </c>
      <c r="Y75">
        <v>1</v>
      </c>
      <c r="Z75">
        <v>5</v>
      </c>
      <c r="AA75">
        <v>5</v>
      </c>
      <c r="AB75">
        <v>5</v>
      </c>
      <c r="AC75">
        <v>5</v>
      </c>
      <c r="AD75">
        <v>1</v>
      </c>
      <c r="AE75">
        <f t="array" ref="AE75">SQRT(SUMSQ(X75:AC75-TRANSPOSE($B$105:$B$110)))</f>
        <v>3.1622776601683795</v>
      </c>
      <c r="AF75">
        <f t="array" ref="AF75">SQRT(SUMSQ(X75:AC75-TRANSPOSE(C177:C182)))</f>
        <v>11.224972160321824</v>
      </c>
      <c r="AG75">
        <v>2.8284271247461903</v>
      </c>
      <c r="AH75">
        <f t="array" ref="AH75">SQRT(SUMSQ(X75:AC75-TRANSPOSE($E$105:$E$110)))</f>
        <v>3.4641016151377544</v>
      </c>
      <c r="AI75">
        <f t="array" ref="AI75">SQRT(SUMSQ(X75:AC75-TRANSPOSE($F$105:$F$110)))</f>
        <v>6.4807406984078604</v>
      </c>
      <c r="AJ75">
        <f t="array" ref="AJ75">SQRT(SUMSQ(X75:AC75-TRANSPOSE($G$105:$G$110)))</f>
        <v>4</v>
      </c>
      <c r="AK75">
        <f t="array" ref="AK75">SQRT(SUMSQ(X75:AC75-TRANSPOSE($H$105:$H$110)))</f>
        <v>4.7958315233127191</v>
      </c>
      <c r="AL75">
        <f t="array" ref="AL75">SQRT(SUMSQ(X75:AC75-TRANSPOSE($I$105:$I$110)))</f>
        <v>3.3166247903553998</v>
      </c>
      <c r="AM75">
        <f t="array" ref="AM75">SQRT(SUMSQ(X75:AC75-TRANSPOSE($J$105:$J$110)))</f>
        <v>3.872983346207417</v>
      </c>
      <c r="AN75">
        <f t="array" ref="AN75">SQRT(SUMSQ(X75:AC75-TRANSPOSE($K$105:$K$110)))</f>
        <v>4.4721359549995796</v>
      </c>
      <c r="AO75">
        <f t="array" ref="AO75">SQRT(SUMSQ(X75:AC75-TRANSPOSE($L$105:$L$110)))</f>
        <v>3.3166247903553998</v>
      </c>
      <c r="AP75">
        <f t="array" ref="AP75">SQRT(SUMSQ(X75:AC75-TRANSPOSE($M$105:$M$110)))</f>
        <v>3.872983346207417</v>
      </c>
      <c r="AQ75">
        <f t="array" ref="AQ75">SQRT(SUMSQ(X75:AC75-TRANSPOSE($N$105:$N$110)))</f>
        <v>6.0827625302982193</v>
      </c>
      <c r="AR75">
        <f t="array" ref="AR75">SQRT(SUMSQ(X75:AC75-TRANSPOSE($T$105:$T$110)))</f>
        <v>3.7416573867739413</v>
      </c>
      <c r="AS75">
        <f t="array" ref="AS75">SQRT(SUMSQ(X75:AC75-TRANSPOSE($U$105:$U$110)))</f>
        <v>3.6055512754639891</v>
      </c>
      <c r="AT75">
        <f t="array" ref="AT75">SQRT(SUMSQ(X75:AC75-TRANSPOSE($V$105:$V$110)))</f>
        <v>3.4641016151377544</v>
      </c>
      <c r="AU75">
        <f t="array" ref="AU75">SQRT(SUMSQ(X75:AC75-TRANSPOSE($W$105:$W$110)))</f>
        <v>5.0990195135927845</v>
      </c>
      <c r="AV75">
        <f t="array" ref="AV75">SQRT(SUMSQ(X75:AC75-TRANSPOSE($X$105:$X$110)))</f>
        <v>3</v>
      </c>
      <c r="AW75">
        <f t="array" ref="AW75">SQRT(SUMSQ(X75:AC75-TRANSPOSE($Y$105:$Y$110)))</f>
        <v>2.2360679774997898</v>
      </c>
      <c r="AX75">
        <f t="array" ref="AX75">SQRT(SUMSQ(X75:AC75-TRANSPOSE($Z$105:$Z$110)))</f>
        <v>4</v>
      </c>
      <c r="AY75">
        <f t="array" ref="AY75">SQRT(SUMSQ(X75:AC75-TRANSPOSE($AA$105:$AA$110)))</f>
        <v>2</v>
      </c>
      <c r="AZ75">
        <f t="array" ref="AZ75">SQRT(SUMSQ(X75:AC75-TRANSPOSE($AB$105:$AB$110)))</f>
        <v>2.4494897427831779</v>
      </c>
      <c r="BA75">
        <f t="array" ref="BA75">SQRT(SUMSQ(X75:AC75-TRANSPOSE($AC$105:$AC$110)))</f>
        <v>1.7320508075688772</v>
      </c>
      <c r="BB75">
        <f t="array" ref="BB75">SQRT(SUMSQ(X$3:AC75-TRANSPOSE($AD$105:$AD$110)))</f>
        <v>22.934689882359429</v>
      </c>
      <c r="BC75">
        <f t="array" ref="BC75">SQRT(SUMSQ(X75:AC75-TRANSPOSE($AE$105:$AE$110)))</f>
        <v>4</v>
      </c>
      <c r="BD75">
        <f t="array" ref="BD75">SQRT(SUMSQ(X75:AC75-TRANSPOSE($AF$105:$AF$110)))</f>
        <v>3.1622776601683795</v>
      </c>
      <c r="BE75">
        <f t="array" ref="BE75">SQRT(SUMSQ(X75:AC75-TRANSPOSE($AG$105:$AG$110)))</f>
        <v>3.3166247903553998</v>
      </c>
      <c r="BF75">
        <f t="array" ref="BF75">SQRT(SUMSQ(X75:AC75-TRANSPOSE($AH$105:$AH$110)))</f>
        <v>3.7416573867739413</v>
      </c>
      <c r="BG75">
        <f t="array" ref="BG75">SQRT(SUMSQ(X75:AC75-TRANSPOSE($AI$105:$AI$110)))</f>
        <v>3.7416573867739413</v>
      </c>
      <c r="BH75">
        <f t="array" ref="BH75">SQRT(SUMSQ(X75:AC75-TRANSPOSE($AQ$105:$AQ$110)))</f>
        <v>1.7320508075688772</v>
      </c>
      <c r="BI75">
        <f t="array" ref="BI75">SQRT(SUMSQ(X75:AC75-TRANSPOSE($AR$105:$AR$110)))</f>
        <v>3.4641016151377544</v>
      </c>
      <c r="BJ75">
        <f t="array" ref="BJ75">SQRT(SUMSQ(X75:AC75-TRANSPOSE($AS$105:$AS$110)))</f>
        <v>2.2360679774997898</v>
      </c>
      <c r="BK75">
        <f t="array" ref="BK75">SQRT(SUMSQ(X75:AC75-TRANSPOSE($AT$105:$AT$110)))</f>
        <v>5.8309518948453007</v>
      </c>
      <c r="BL75">
        <f t="array" ref="BL75">SQRT(SUMSQ(X75:AC75-TRANSPOSE($AU$105:$AU$110)))</f>
        <v>0</v>
      </c>
      <c r="BM75">
        <f t="array" ref="BM75">SQRT(SUMSQ(X75:AC75-TRANSPOSE($AV$105:$AV$110)))</f>
        <v>3.4641016151377544</v>
      </c>
      <c r="BN75">
        <f t="array" ref="BN75">SQRT(SUMSQ(X75:AC75-TRANSPOSE($AW$105:$AW$110)))</f>
        <v>8</v>
      </c>
      <c r="BO75">
        <f t="array" ref="BO75">SQRT(SUMSQ(X75:AC75-TRANSPOSE($AX$105:$AX$110)))</f>
        <v>5.6568542494923806</v>
      </c>
      <c r="BP75">
        <f t="array" ref="BP75">SQRT(SUMSQ(X75:AC75-TRANSPOSE($AY$105:$AY$110)))</f>
        <v>3.3166247903553998</v>
      </c>
      <c r="BQ75">
        <f t="array" ref="BQ75">SQRT(SUMSQ(X75:AC75-TRANSPOSE($AZ$105:$AZ$110)))</f>
        <v>5.2915026221291814</v>
      </c>
      <c r="BR75">
        <f t="array" ref="BR75">SQRT(SUMSQ(X75:AC75-TRANSPOSE($BA$105:$BA$110)))</f>
        <v>3.872983346207417</v>
      </c>
      <c r="BS75">
        <f t="array" ref="BS75">SQRT(SUMSQ(X75:AC75-TRANSPOSE($BB$105:$BB$110)))</f>
        <v>3.1622776601683795</v>
      </c>
      <c r="BT75">
        <f t="array" ref="BT75">SQRT(SUMSQ(X75:AC75-TRANSPOSE($BC$105:$BC$110)))</f>
        <v>3.3166247903553998</v>
      </c>
      <c r="BU75">
        <f t="array" ref="BU75">SQRT(SUMSQ(X75:AC75-TRANSPOSE($BD$105:$BD$110)))</f>
        <v>3.6055512754639891</v>
      </c>
    </row>
    <row r="76" spans="9:73" x14ac:dyDescent="0.25">
      <c r="I76" s="1"/>
      <c r="W76">
        <v>74</v>
      </c>
      <c r="X76">
        <v>5</v>
      </c>
      <c r="Y76">
        <v>4</v>
      </c>
      <c r="Z76">
        <v>5</v>
      </c>
      <c r="AA76">
        <v>5</v>
      </c>
      <c r="AB76">
        <v>5</v>
      </c>
      <c r="AC76">
        <v>5</v>
      </c>
      <c r="AD76">
        <v>1</v>
      </c>
      <c r="AE76">
        <f t="array" ref="AE76">SQRT(SUMSQ(X76:AC76-TRANSPOSE($B$105:$B$110)))</f>
        <v>1</v>
      </c>
      <c r="AF76">
        <f t="array" ref="AF76">SQRT(SUMSQ(X76:AC76-TRANSPOSE(C178:C183)))</f>
        <v>11.874342087037917</v>
      </c>
      <c r="AG76">
        <v>2.8284271247461903</v>
      </c>
      <c r="AH76">
        <f t="array" ref="AH76">SQRT(SUMSQ(X76:AC76-TRANSPOSE($E$105:$E$110)))</f>
        <v>1.7320508075688772</v>
      </c>
      <c r="AI76">
        <f t="array" ref="AI76">SQRT(SUMSQ(X76:AC76-TRANSPOSE($F$105:$F$110)))</f>
        <v>7.1414284285428504</v>
      </c>
      <c r="AJ76">
        <f t="array" ref="AJ76">SQRT(SUMSQ(X76:AC76-TRANSPOSE($G$105:$G$110)))</f>
        <v>1</v>
      </c>
      <c r="AK76">
        <f t="array" ref="AK76">SQRT(SUMSQ(X76:AC76-TRANSPOSE($H$105:$H$110)))</f>
        <v>3.7416573867739413</v>
      </c>
      <c r="AL76">
        <f t="array" ref="AL76">SQRT(SUMSQ(X76:AC76-TRANSPOSE($I$105:$I$110)))</f>
        <v>1.4142135623730951</v>
      </c>
      <c r="AM76">
        <f t="array" ref="AM76">SQRT(SUMSQ(X76:AC76-TRANSPOSE($J$105:$J$110)))</f>
        <v>4.2426406871192848</v>
      </c>
      <c r="AN76">
        <f t="array" ref="AN76">SQRT(SUMSQ(X76:AC76-TRANSPOSE($K$105:$K$110)))</f>
        <v>4.1231056256176606</v>
      </c>
      <c r="AO76">
        <f t="array" ref="AO76">SQRT(SUMSQ(X76:AC76-TRANSPOSE($L$105:$L$110)))</f>
        <v>3.7416573867739413</v>
      </c>
      <c r="AP76">
        <f t="array" ref="AP76">SQRT(SUMSQ(X76:AC76-TRANSPOSE($M$105:$M$110)))</f>
        <v>3.4641016151377544</v>
      </c>
      <c r="AQ76">
        <f t="array" ref="AQ76">SQRT(SUMSQ(X76:AC76-TRANSPOSE($N$105:$N$110)))</f>
        <v>6.7823299831252681</v>
      </c>
      <c r="AR76">
        <f t="array" ref="AR76">SQRT(SUMSQ(X76:AC76-TRANSPOSE($T$105:$T$110)))</f>
        <v>3.3166247903553998</v>
      </c>
      <c r="AS76">
        <f t="array" ref="AS76">SQRT(SUMSQ(X76:AC76-TRANSPOSE($U$105:$U$110)))</f>
        <v>4</v>
      </c>
      <c r="AT76">
        <f t="array" ref="AT76">SQRT(SUMSQ(X76:AC76-TRANSPOSE($V$105:$V$110)))</f>
        <v>3</v>
      </c>
      <c r="AU76">
        <f t="array" ref="AU76">SQRT(SUMSQ(X76:AC76-TRANSPOSE($W$105:$W$110)))</f>
        <v>5.3851648071345037</v>
      </c>
      <c r="AV76">
        <f t="array" ref="AV76">SQRT(SUMSQ(X76:AC76-TRANSPOSE($X$105:$X$110)))</f>
        <v>4.2426406871192848</v>
      </c>
      <c r="AW76">
        <f t="array" ref="AW76">SQRT(SUMSQ(X76:AC76-TRANSPOSE($Y$105:$Y$110)))</f>
        <v>3.7416573867739413</v>
      </c>
      <c r="AX76">
        <f t="array" ref="AX76">SQRT(SUMSQ(X76:AC76-TRANSPOSE($Z$105:$Z$110)))</f>
        <v>5</v>
      </c>
      <c r="AY76">
        <f t="array" ref="AY76">SQRT(SUMSQ(X76:AC76-TRANSPOSE($AA$105:$AA$110)))</f>
        <v>3.6055512754639891</v>
      </c>
      <c r="AZ76">
        <f t="array" ref="AZ76">SQRT(SUMSQ(X76:AC76-TRANSPOSE($AB$105:$AB$110)))</f>
        <v>3</v>
      </c>
      <c r="BA76">
        <f t="array" ref="BA76">SQRT(SUMSQ(X76:AC76-TRANSPOSE($AC$105:$AC$110)))</f>
        <v>2.4494897427831779</v>
      </c>
      <c r="BB76">
        <f t="array" ref="BB76">SQRT(SUMSQ(X$3:AC76-TRANSPOSE($AD$105:$AD$110)))</f>
        <v>23.043437243605826</v>
      </c>
      <c r="BC76">
        <f t="array" ref="BC76">SQRT(SUMSQ(X76:AC76-TRANSPOSE($AE$105:$AE$110)))</f>
        <v>4.358898943540674</v>
      </c>
      <c r="BD76">
        <f t="array" ref="BD76">SQRT(SUMSQ(X76:AC76-TRANSPOSE($AF$105:$AF$110)))</f>
        <v>2.6457513110645907</v>
      </c>
      <c r="BE76">
        <f t="array" ref="BE76">SQRT(SUMSQ(X76:AC76-TRANSPOSE($AG$105:$AG$110)))</f>
        <v>2.8284271247461903</v>
      </c>
      <c r="BF76">
        <f t="array" ref="BF76">SQRT(SUMSQ(X76:AC76-TRANSPOSE($AH$105:$AH$110)))</f>
        <v>4.1231056256176606</v>
      </c>
      <c r="BG76">
        <f t="array" ref="BG76">SQRT(SUMSQ(X76:AC76-TRANSPOSE($AI$105:$AI$110)))</f>
        <v>4.7958315233127191</v>
      </c>
      <c r="BH76">
        <f t="array" ref="BH76">SQRT(SUMSQ(X76:AC76-TRANSPOSE($AQ$105:$AQ$110)))</f>
        <v>3.4641016151377544</v>
      </c>
      <c r="BI76">
        <f t="array" ref="BI76">SQRT(SUMSQ(X76:AC76-TRANSPOSE($AR$105:$AR$110)))</f>
        <v>3.872983346207417</v>
      </c>
      <c r="BJ76">
        <f t="array" ref="BJ76">SQRT(SUMSQ(X76:AC76-TRANSPOSE($AS$105:$AS$110)))</f>
        <v>1.4142135623730951</v>
      </c>
      <c r="BK76">
        <f t="array" ref="BK76">SQRT(SUMSQ(X76:AC76-TRANSPOSE($AT$105:$AT$110)))</f>
        <v>5</v>
      </c>
      <c r="BL76">
        <f t="array" ref="BL76">SQRT(SUMSQ(X76:AC76-TRANSPOSE($AU$105:$AU$110)))</f>
        <v>3</v>
      </c>
      <c r="BM76">
        <f t="array" ref="BM76">SQRT(SUMSQ(X76:AC76-TRANSPOSE($AV$105:$AV$110)))</f>
        <v>3</v>
      </c>
      <c r="BN76">
        <f t="array" ref="BN76">SQRT(SUMSQ(X76:AC76-TRANSPOSE($AW$105:$AW$110)))</f>
        <v>7</v>
      </c>
      <c r="BO76">
        <f t="array" ref="BO76">SQRT(SUMSQ(X76:AC76-TRANSPOSE($AX$105:$AX$110)))</f>
        <v>4.7958315233127191</v>
      </c>
      <c r="BP76">
        <f t="array" ref="BP76">SQRT(SUMSQ(X76:AC76-TRANSPOSE($AY$105:$AY$110)))</f>
        <v>3.7416573867739413</v>
      </c>
      <c r="BQ76">
        <f t="array" ref="BQ76">SQRT(SUMSQ(X76:AC76-TRANSPOSE($AZ$105:$AZ$110)))</f>
        <v>5</v>
      </c>
      <c r="BR76">
        <f t="array" ref="BR76">SQRT(SUMSQ(X76:AC76-TRANSPOSE($BA$105:$BA$110)))</f>
        <v>4.2426406871192848</v>
      </c>
      <c r="BS76">
        <f t="array" ref="BS76">SQRT(SUMSQ(X76:AC76-TRANSPOSE($BB$105:$BB$110)))</f>
        <v>2.6457513110645907</v>
      </c>
      <c r="BT76">
        <f t="array" ref="BT76">SQRT(SUMSQ(X76:AC76-TRANSPOSE($BC$105:$BC$110)))</f>
        <v>2.8284271247461903</v>
      </c>
      <c r="BU76">
        <f t="array" ref="BU76">SQRT(SUMSQ(X76:AC76-TRANSPOSE($BD$105:$BD$110)))</f>
        <v>3.1622776601683795</v>
      </c>
    </row>
    <row r="77" spans="9:73" x14ac:dyDescent="0.25">
      <c r="I77" s="1"/>
      <c r="W77">
        <v>75</v>
      </c>
      <c r="X77">
        <v>4</v>
      </c>
      <c r="Y77">
        <v>2</v>
      </c>
      <c r="Z77">
        <v>2</v>
      </c>
      <c r="AA77">
        <v>4</v>
      </c>
      <c r="AB77">
        <v>4</v>
      </c>
      <c r="AC77">
        <v>5</v>
      </c>
      <c r="AD77">
        <v>1</v>
      </c>
      <c r="AE77">
        <f t="array" ref="AE77">SQRT(SUMSQ(X77:AC77-TRANSPOSE($B$105:$B$110)))</f>
        <v>4.1231056256176606</v>
      </c>
      <c r="AF77">
        <f t="array" ref="AF77">SQRT(SUMSQ(X77:AC77-TRANSPOSE(C179:C184)))</f>
        <v>9</v>
      </c>
      <c r="AG77">
        <v>2.8284271247461903</v>
      </c>
      <c r="AH77">
        <f t="array" ref="AH77">SQRT(SUMSQ(X77:AC77-TRANSPOSE($E$105:$E$110)))</f>
        <v>3</v>
      </c>
      <c r="AI77">
        <f t="array" ref="AI77">SQRT(SUMSQ(X77:AC77-TRANSPOSE($F$105:$F$110)))</f>
        <v>5</v>
      </c>
      <c r="AJ77">
        <f t="array" ref="AJ77">SQRT(SUMSQ(X77:AC77-TRANSPOSE($G$105:$G$110)))</f>
        <v>4.5825756949558398</v>
      </c>
      <c r="AK77">
        <f t="array" ref="AK77">SQRT(SUMSQ(X77:AC77-TRANSPOSE($H$105:$H$110)))</f>
        <v>3.1622776601683795</v>
      </c>
      <c r="AL77">
        <f t="array" ref="AL77">SQRT(SUMSQ(X77:AC77-TRANSPOSE($I$105:$I$110)))</f>
        <v>4</v>
      </c>
      <c r="AM77">
        <f t="array" ref="AM77">SQRT(SUMSQ(X77:AC77-TRANSPOSE($J$105:$J$110)))</f>
        <v>2.4494897427831779</v>
      </c>
      <c r="AN77">
        <f t="array" ref="AN77">SQRT(SUMSQ(X77:AC77-TRANSPOSE($K$105:$K$110)))</f>
        <v>1.7320508075688772</v>
      </c>
      <c r="AO77">
        <f t="array" ref="AO77">SQRT(SUMSQ(X77:AC77-TRANSPOSE($L$105:$L$110)))</f>
        <v>1.4142135623730951</v>
      </c>
      <c r="AP77">
        <f t="array" ref="AP77">SQRT(SUMSQ(X77:AC77-TRANSPOSE($M$105:$M$110)))</f>
        <v>1.4142135623730951</v>
      </c>
      <c r="AQ77">
        <f t="array" ref="AQ77">SQRT(SUMSQ(X77:AC77-TRANSPOSE($N$105:$N$110)))</f>
        <v>4.4721359549995796</v>
      </c>
      <c r="AR77">
        <f t="array" ref="AR77">SQRT(SUMSQ(X77:AC77-TRANSPOSE($T$105:$T$110)))</f>
        <v>3.3166247903553998</v>
      </c>
      <c r="AS77">
        <f t="array" ref="AS77">SQRT(SUMSQ(X77:AC77-TRANSPOSE($U$105:$U$110)))</f>
        <v>2</v>
      </c>
      <c r="AT77">
        <f t="array" ref="AT77">SQRT(SUMSQ(X77:AC77-TRANSPOSE($V$105:$V$110)))</f>
        <v>2.6457513110645907</v>
      </c>
      <c r="AU77">
        <f t="array" ref="AU77">SQRT(SUMSQ(X77:AC77-TRANSPOSE($W$105:$W$110)))</f>
        <v>2.6457513110645907</v>
      </c>
      <c r="AV77">
        <f t="array" ref="AV77">SQRT(SUMSQ(X77:AC77-TRANSPOSE($X$105:$X$110)))</f>
        <v>2</v>
      </c>
      <c r="AW77">
        <f t="array" ref="AW77">SQRT(SUMSQ(X77:AC77-TRANSPOSE($Y$105:$Y$110)))</f>
        <v>2.8284271247461903</v>
      </c>
      <c r="AX77">
        <f t="array" ref="AX77">SQRT(SUMSQ(X77:AC77-TRANSPOSE($Z$105:$Z$110)))</f>
        <v>2.6457513110645907</v>
      </c>
      <c r="AY77">
        <f t="array" ref="AY77">SQRT(SUMSQ(X77:AC77-TRANSPOSE($AA$105:$AA$110)))</f>
        <v>3.6055512754639891</v>
      </c>
      <c r="AZ77">
        <f t="array" ref="AZ77">SQRT(SUMSQ(X77:AC77-TRANSPOSE($AB$105:$AB$110)))</f>
        <v>2.2360679774997898</v>
      </c>
      <c r="BA77">
        <f t="array" ref="BA77">SQRT(SUMSQ(X77:AC77-TRANSPOSE($AC$105:$AC$110)))</f>
        <v>2.4494897427831779</v>
      </c>
      <c r="BB77">
        <f t="array" ref="BB77">SQRT(SUMSQ(X$3:AC77-TRANSPOSE($AD$105:$AD$110)))</f>
        <v>23.194827009486403</v>
      </c>
      <c r="BC77">
        <f t="array" ref="BC77">SQRT(SUMSQ(X77:AC77-TRANSPOSE($AE$105:$AE$110)))</f>
        <v>3.6055512754639891</v>
      </c>
      <c r="BD77">
        <f t="array" ref="BD77">SQRT(SUMSQ(X77:AC77-TRANSPOSE($AF$105:$AF$110)))</f>
        <v>1.7320508075688772</v>
      </c>
      <c r="BE77">
        <f t="array" ref="BE77">SQRT(SUMSQ(X77:AC77-TRANSPOSE($AG$105:$AG$110)))</f>
        <v>2</v>
      </c>
      <c r="BF77">
        <f t="array" ref="BF77">SQRT(SUMSQ(X77:AC77-TRANSPOSE($AH$105:$AH$110)))</f>
        <v>2.2360679774997898</v>
      </c>
      <c r="BG77">
        <f t="array" ref="BG77">SQRT(SUMSQ(X77:AC77-TRANSPOSE($AI$105:$AI$110)))</f>
        <v>2.2360679774997898</v>
      </c>
      <c r="BH77">
        <f t="array" ref="BH77">SQRT(SUMSQ(X77:AC77-TRANSPOSE($AQ$105:$AQ$110)))</f>
        <v>2.4494897427831779</v>
      </c>
      <c r="BI77">
        <f t="array" ref="BI77">SQRT(SUMSQ(X77:AC77-TRANSPOSE($AR$105:$AR$110)))</f>
        <v>1</v>
      </c>
      <c r="BJ77">
        <f t="array" ref="BJ77">SQRT(SUMSQ(X77:AC77-TRANSPOSE($AS$105:$AS$110)))</f>
        <v>3.4641016151377544</v>
      </c>
      <c r="BK77">
        <f t="array" ref="BK77">SQRT(SUMSQ(X77:AC77-TRANSPOSE($AT$105:$AT$110)))</f>
        <v>4.7958315233127191</v>
      </c>
      <c r="BL77">
        <f t="array" ref="BL77">SQRT(SUMSQ(X77:AC77-TRANSPOSE($AU$105:$AU$110)))</f>
        <v>3.6055512754639891</v>
      </c>
      <c r="BM77">
        <f t="array" ref="BM77">SQRT(SUMSQ(X77:AC77-TRANSPOSE($AV$105:$AV$110)))</f>
        <v>1.7320508075688772</v>
      </c>
      <c r="BN77">
        <f t="array" ref="BN77">SQRT(SUMSQ(X77:AC77-TRANSPOSE($AW$105:$AW$110)))</f>
        <v>6.0827625302982193</v>
      </c>
      <c r="BO77">
        <f t="array" ref="BO77">SQRT(SUMSQ(X77:AC77-TRANSPOSE($AX$105:$AX$110)))</f>
        <v>4.5825756949558398</v>
      </c>
      <c r="BP77">
        <f t="array" ref="BP77">SQRT(SUMSQ(X77:AC77-TRANSPOSE($AY$105:$AY$110)))</f>
        <v>2.4494897427831779</v>
      </c>
      <c r="BQ77">
        <f t="array" ref="BQ77">SQRT(SUMSQ(X77:AC77-TRANSPOSE($AZ$105:$AZ$110)))</f>
        <v>3.6055512754639891</v>
      </c>
      <c r="BR77">
        <f t="array" ref="BR77">SQRT(SUMSQ(X77:AC77-TRANSPOSE($BA$105:$BA$110)))</f>
        <v>2.4494897427831779</v>
      </c>
      <c r="BS77">
        <f t="array" ref="BS77">SQRT(SUMSQ(X77:AC77-TRANSPOSE($BB$105:$BB$110)))</f>
        <v>1.7320508075688772</v>
      </c>
      <c r="BT77">
        <f t="array" ref="BT77">SQRT(SUMSQ(X77:AC77-TRANSPOSE($BC$105:$BC$110)))</f>
        <v>1.4142135623730951</v>
      </c>
      <c r="BU77">
        <f t="array" ref="BU77">SQRT(SUMSQ(X77:AC77-TRANSPOSE($BD$105:$BD$110)))</f>
        <v>2</v>
      </c>
    </row>
    <row r="78" spans="9:73" x14ac:dyDescent="0.25">
      <c r="I78" s="1"/>
      <c r="W78">
        <v>76</v>
      </c>
      <c r="X78">
        <v>4</v>
      </c>
      <c r="Y78">
        <v>3</v>
      </c>
      <c r="Z78">
        <v>3</v>
      </c>
      <c r="AA78">
        <v>4</v>
      </c>
      <c r="AB78">
        <v>3</v>
      </c>
      <c r="AC78">
        <v>4</v>
      </c>
      <c r="AD78">
        <v>1</v>
      </c>
      <c r="AE78">
        <f t="array" ref="AE78">SQRT(SUMSQ(X78:AC78-TRANSPOSE($B$105:$B$110)))</f>
        <v>3.3166247903553998</v>
      </c>
      <c r="AF78">
        <f t="array" ref="AF78">SQRT(SUMSQ(X78:AC78-TRANSPOSE(C180:C185)))</f>
        <v>8.6602540378443873</v>
      </c>
      <c r="AG78">
        <v>2.8284271247461903</v>
      </c>
      <c r="AH78">
        <f t="array" ref="AH78">SQRT(SUMSQ(X78:AC78-TRANSPOSE($E$105:$E$110)))</f>
        <v>2.2360679774997898</v>
      </c>
      <c r="AI78">
        <f t="array" ref="AI78">SQRT(SUMSQ(X78:AC78-TRANSPOSE($F$105:$F$110)))</f>
        <v>4.1231056256176606</v>
      </c>
      <c r="AJ78">
        <f t="array" ref="AJ78">SQRT(SUMSQ(X78:AC78-TRANSPOSE($G$105:$G$110)))</f>
        <v>3.872983346207417</v>
      </c>
      <c r="AK78">
        <f t="array" ref="AK78">SQRT(SUMSQ(X78:AC78-TRANSPOSE($H$105:$H$110)))</f>
        <v>1.4142135623730951</v>
      </c>
      <c r="AL78">
        <f t="array" ref="AL78">SQRT(SUMSQ(X78:AC78-TRANSPOSE($I$105:$I$110)))</f>
        <v>3.1622776601683795</v>
      </c>
      <c r="AM78">
        <f t="array" ref="AM78">SQRT(SUMSQ(X78:AC78-TRANSPOSE($J$105:$J$110)))</f>
        <v>1.4142135623730951</v>
      </c>
      <c r="AN78">
        <f t="array" ref="AN78">SQRT(SUMSQ(X78:AC78-TRANSPOSE($K$105:$K$110)))</f>
        <v>1.7320508075688772</v>
      </c>
      <c r="AO78">
        <f t="array" ref="AO78">SQRT(SUMSQ(X78:AC78-TRANSPOSE($L$105:$L$110)))</f>
        <v>2.8284271247461903</v>
      </c>
      <c r="AP78">
        <f t="array" ref="AP78">SQRT(SUMSQ(X78:AC78-TRANSPOSE($M$105:$M$110)))</f>
        <v>2</v>
      </c>
      <c r="AQ78">
        <f t="array" ref="AQ78">SQRT(SUMSQ(X78:AC78-TRANSPOSE($N$105:$N$110)))</f>
        <v>4</v>
      </c>
      <c r="AR78">
        <f t="array" ref="AR78">SQRT(SUMSQ(X78:AC78-TRANSPOSE($T$105:$T$110)))</f>
        <v>2.2360679774997898</v>
      </c>
      <c r="AS78">
        <f t="array" ref="AS78">SQRT(SUMSQ(X78:AC78-TRANSPOSE($U$105:$U$110)))</f>
        <v>2</v>
      </c>
      <c r="AT78">
        <f t="array" ref="AT78">SQRT(SUMSQ(X78:AC78-TRANSPOSE($V$105:$V$110)))</f>
        <v>1</v>
      </c>
      <c r="AU78">
        <f t="array" ref="AU78">SQRT(SUMSQ(X78:AC78-TRANSPOSE($W$105:$W$110)))</f>
        <v>2.2360679774997898</v>
      </c>
      <c r="AV78">
        <f t="array" ref="AV78">SQRT(SUMSQ(X78:AC78-TRANSPOSE($X$105:$X$110)))</f>
        <v>2.4494897427831779</v>
      </c>
      <c r="AW78">
        <f t="array" ref="AW78">SQRT(SUMSQ(X78:AC78-TRANSPOSE($Y$105:$Y$110)))</f>
        <v>3.4641016151377544</v>
      </c>
      <c r="AX78">
        <f t="array" ref="AX78">SQRT(SUMSQ(X78:AC78-TRANSPOSE($Z$105:$Z$110)))</f>
        <v>3</v>
      </c>
      <c r="AY78">
        <f t="array" ref="AY78">SQRT(SUMSQ(X78:AC78-TRANSPOSE($AA$105:$AA$110)))</f>
        <v>3.872983346207417</v>
      </c>
      <c r="AZ78">
        <f t="array" ref="AZ78">SQRT(SUMSQ(X78:AC78-TRANSPOSE($AB$105:$AB$110)))</f>
        <v>1.7320508075688772</v>
      </c>
      <c r="BA78">
        <f t="array" ref="BA78">SQRT(SUMSQ(X78:AC78-TRANSPOSE($AC$105:$AC$110)))</f>
        <v>2.8284271247461903</v>
      </c>
      <c r="BB78">
        <f t="array" ref="BB78">SQRT(SUMSQ(X$3:AC78-TRANSPOSE($AD$105:$AD$110)))</f>
        <v>23.259406699226016</v>
      </c>
      <c r="BC78">
        <f t="array" ref="BC78">SQRT(SUMSQ(X78:AC78-TRANSPOSE($AE$105:$AE$110)))</f>
        <v>2.2360679774997898</v>
      </c>
      <c r="BD78">
        <f t="array" ref="BD78">SQRT(SUMSQ(X78:AC78-TRANSPOSE($AF$105:$AF$110)))</f>
        <v>1.7320508075688772</v>
      </c>
      <c r="BE78">
        <f t="array" ref="BE78">SQRT(SUMSQ(X78:AC78-TRANSPOSE($AG$105:$AG$110)))</f>
        <v>1.4142135623730951</v>
      </c>
      <c r="BF78">
        <f t="array" ref="BF78">SQRT(SUMSQ(X78:AC78-TRANSPOSE($AH$105:$AH$110)))</f>
        <v>2.6457513110645907</v>
      </c>
      <c r="BG78">
        <f t="array" ref="BG78">SQRT(SUMSQ(X78:AC78-TRANSPOSE($AI$105:$AI$110)))</f>
        <v>2.2360679774997898</v>
      </c>
      <c r="BH78">
        <f t="array" ref="BH78">SQRT(SUMSQ(X78:AC78-TRANSPOSE($AQ$105:$AQ$110)))</f>
        <v>2.8284271247461903</v>
      </c>
      <c r="BI78">
        <f t="array" ref="BI78">SQRT(SUMSQ(X78:AC78-TRANSPOSE($AR$105:$AR$110)))</f>
        <v>2.2360679774997898</v>
      </c>
      <c r="BJ78">
        <f t="array" ref="BJ78">SQRT(SUMSQ(X78:AC78-TRANSPOSE($AS$105:$AS$110)))</f>
        <v>3.1622776601683795</v>
      </c>
      <c r="BK78">
        <f t="array" ref="BK78">SQRT(SUMSQ(X78:AC78-TRANSPOSE($AT$105:$AT$110)))</f>
        <v>3</v>
      </c>
      <c r="BL78">
        <f t="array" ref="BL78">SQRT(SUMSQ(X78:AC78-TRANSPOSE($AU$105:$AU$110)))</f>
        <v>3.872983346207417</v>
      </c>
      <c r="BM78">
        <f t="array" ref="BM78">SQRT(SUMSQ(X78:AC78-TRANSPOSE($AV$105:$AV$110)))</f>
        <v>1</v>
      </c>
      <c r="BN78">
        <f t="array" ref="BN78">SQRT(SUMSQ(X78:AC78-TRANSPOSE($AW$105:$AW$110)))</f>
        <v>5.5677643628300215</v>
      </c>
      <c r="BO78">
        <f t="array" ref="BO78">SQRT(SUMSQ(X78:AC78-TRANSPOSE($AX$105:$AX$110)))</f>
        <v>2.6457513110645907</v>
      </c>
      <c r="BP78">
        <f t="array" ref="BP78">SQRT(SUMSQ(X78:AC78-TRANSPOSE($AY$105:$AY$110)))</f>
        <v>2</v>
      </c>
      <c r="BQ78">
        <f t="array" ref="BQ78">SQRT(SUMSQ(X78:AC78-TRANSPOSE($AZ$105:$AZ$110)))</f>
        <v>3.3166247903553998</v>
      </c>
      <c r="BR78">
        <f t="array" ref="BR78">SQRT(SUMSQ(X78:AC78-TRANSPOSE($BA$105:$BA$110)))</f>
        <v>2</v>
      </c>
      <c r="BS78">
        <f t="array" ref="BS78">SQRT(SUMSQ(X78:AC78-TRANSPOSE($BB$105:$BB$110)))</f>
        <v>1.7320508075688772</v>
      </c>
      <c r="BT78">
        <f t="array" ref="BT78">SQRT(SUMSQ(X78:AC78-TRANSPOSE($BC$105:$BC$110)))</f>
        <v>1.4142135623730951</v>
      </c>
      <c r="BU78">
        <f t="array" ref="BU78">SQRT(SUMSQ(X78:AC78-TRANSPOSE($BD$105:$BD$110)))</f>
        <v>2.8284271247461903</v>
      </c>
    </row>
    <row r="79" spans="9:73" x14ac:dyDescent="0.25">
      <c r="I79" s="1"/>
      <c r="W79">
        <v>77</v>
      </c>
      <c r="X79">
        <v>3</v>
      </c>
      <c r="Y79">
        <v>4</v>
      </c>
      <c r="Z79">
        <v>3</v>
      </c>
      <c r="AA79">
        <v>4</v>
      </c>
      <c r="AB79">
        <v>1</v>
      </c>
      <c r="AC79">
        <v>4</v>
      </c>
      <c r="AD79">
        <v>0</v>
      </c>
      <c r="AE79">
        <f t="array" ref="AE79">SQRT(SUMSQ(X79:AC79-TRANSPOSE($B$105:$B$110)))</f>
        <v>5</v>
      </c>
      <c r="AF79">
        <f t="array" ref="AF79">SQRT(SUMSQ(X79:AC79-TRANSPOSE(C181:C186)))</f>
        <v>8.1853527718724504</v>
      </c>
      <c r="AG79">
        <v>2.8284271247461903</v>
      </c>
      <c r="AH79">
        <f t="array" ref="AH79">SQRT(SUMSQ(X79:AC79-TRANSPOSE($E$105:$E$110)))</f>
        <v>3.872983346207417</v>
      </c>
      <c r="AI79">
        <f t="array" ref="AI79">SQRT(SUMSQ(X79:AC79-TRANSPOSE($F$105:$F$110)))</f>
        <v>4.1231056256176606</v>
      </c>
      <c r="AJ79">
        <f t="array" ref="AJ79">SQRT(SUMSQ(X79:AC79-TRANSPOSE($G$105:$G$110)))</f>
        <v>5.196152422706632</v>
      </c>
      <c r="AK79">
        <f t="array" ref="AK79">SQRT(SUMSQ(X79:AC79-TRANSPOSE($H$105:$H$110)))</f>
        <v>2.4494897427831779</v>
      </c>
      <c r="AL79">
        <f t="array" ref="AL79">SQRT(SUMSQ(X79:AC79-TRANSPOSE($I$105:$I$110)))</f>
        <v>4.8989794855663558</v>
      </c>
      <c r="AM79">
        <f t="array" ref="AM79">SQRT(SUMSQ(X79:AC79-TRANSPOSE($J$105:$J$110)))</f>
        <v>3.1622776601683795</v>
      </c>
      <c r="AN79">
        <f t="array" ref="AN79">SQRT(SUMSQ(X79:AC79-TRANSPOSE($K$105:$K$110)))</f>
        <v>3.3166247903553998</v>
      </c>
      <c r="AO79">
        <f t="array" ref="AO79">SQRT(SUMSQ(X79:AC79-TRANSPOSE($L$105:$L$110)))</f>
        <v>5.0990195135927845</v>
      </c>
      <c r="AP79">
        <f t="array" ref="AP79">SQRT(SUMSQ(X79:AC79-TRANSPOSE($M$105:$M$110)))</f>
        <v>4</v>
      </c>
      <c r="AQ79">
        <f t="array" ref="AQ79">SQRT(SUMSQ(X79:AC79-TRANSPOSE($N$105:$N$110)))</f>
        <v>4.8989794855663558</v>
      </c>
      <c r="AR79">
        <f t="array" ref="AR79">SQRT(SUMSQ(X79:AC79-TRANSPOSE($T$105:$T$110)))</f>
        <v>4.1231056256176606</v>
      </c>
      <c r="AS79">
        <f t="array" ref="AS79">SQRT(SUMSQ(X79:AC79-TRANSPOSE($U$105:$U$110)))</f>
        <v>3.7416573867739413</v>
      </c>
      <c r="AT79">
        <f t="array" ref="AT79">SQRT(SUMSQ(X79:AC79-TRANSPOSE($V$105:$V$110)))</f>
        <v>2.6457513110645907</v>
      </c>
      <c r="AU79">
        <f t="array" ref="AU79">SQRT(SUMSQ(X79:AC79-TRANSPOSE($W$105:$W$110)))</f>
        <v>3.3166247903553998</v>
      </c>
      <c r="AV79">
        <f t="array" ref="AV79">SQRT(SUMSQ(X79:AC79-TRANSPOSE($X$105:$X$110)))</f>
        <v>4</v>
      </c>
      <c r="AW79">
        <f t="array" ref="AW79">SQRT(SUMSQ(X79:AC79-TRANSPOSE($Y$105:$Y$110)))</f>
        <v>5.6568542494923806</v>
      </c>
      <c r="AX79">
        <f t="array" ref="AX79">SQRT(SUMSQ(X79:AC79-TRANSPOSE($Z$105:$Z$110)))</f>
        <v>4.7958315233127191</v>
      </c>
      <c r="AY79">
        <f t="array" ref="AY79">SQRT(SUMSQ(X79:AC79-TRANSPOSE($AA$105:$AA$110)))</f>
        <v>5.9160797830996161</v>
      </c>
      <c r="AZ79">
        <f t="array" ref="AZ79">SQRT(SUMSQ(X79:AC79-TRANSPOSE($AB$105:$AB$110)))</f>
        <v>3.872983346207417</v>
      </c>
      <c r="BA79">
        <f t="array" ref="BA79">SQRT(SUMSQ(X79:AC79-TRANSPOSE($AC$105:$AC$110)))</f>
        <v>5.0990195135927845</v>
      </c>
      <c r="BB79">
        <f t="array" ref="BB79">SQRT(SUMSQ(X$3:AC79-TRANSPOSE($AD$105:$AD$110)))</f>
        <v>23.57965224510319</v>
      </c>
      <c r="BC79">
        <f t="array" ref="BC79">SQRT(SUMSQ(X79:AC79-TRANSPOSE($AE$105:$AE$110)))</f>
        <v>3.3166247903553998</v>
      </c>
      <c r="BD79">
        <f t="array" ref="BD79">SQRT(SUMSQ(X79:AC79-TRANSPOSE($AF$105:$AF$110)))</f>
        <v>3.872983346207417</v>
      </c>
      <c r="BE79">
        <f t="array" ref="BE79">SQRT(SUMSQ(X79:AC79-TRANSPOSE($AG$105:$AG$110)))</f>
        <v>3.7416573867739413</v>
      </c>
      <c r="BF79">
        <f t="array" ref="BF79">SQRT(SUMSQ(X79:AC79-TRANSPOSE($AH$105:$AH$110)))</f>
        <v>4.5825756949558398</v>
      </c>
      <c r="BG79">
        <f t="array" ref="BG79">SQRT(SUMSQ(X79:AC79-TRANSPOSE($AI$105:$AI$110)))</f>
        <v>3.872983346207417</v>
      </c>
      <c r="BH79">
        <f t="array" ref="BH79">SQRT(SUMSQ(X79:AC79-TRANSPOSE($AQ$105:$AQ$110)))</f>
        <v>4.8989794855663558</v>
      </c>
      <c r="BI79">
        <f t="array" ref="BI79">SQRT(SUMSQ(X79:AC79-TRANSPOSE($AR$105:$AR$110)))</f>
        <v>4.358898943540674</v>
      </c>
      <c r="BJ79">
        <f t="array" ref="BJ79">SQRT(SUMSQ(X79:AC79-TRANSPOSE($AS$105:$AS$110)))</f>
        <v>5.0990195135927845</v>
      </c>
      <c r="BK79">
        <f t="array" ref="BK79">SQRT(SUMSQ(X79:AC79-TRANSPOSE($AT$105:$AT$110)))</f>
        <v>1.7320508075688772</v>
      </c>
      <c r="BL79">
        <f t="array" ref="BL79">SQRT(SUMSQ(X79:AC79-TRANSPOSE($AU$105:$AU$110)))</f>
        <v>5.9160797830996161</v>
      </c>
      <c r="BM79">
        <f t="array" ref="BM79">SQRT(SUMSQ(X79:AC79-TRANSPOSE($AV$105:$AV$110)))</f>
        <v>3.3166247903553998</v>
      </c>
      <c r="BN79">
        <f t="array" ref="BN79">SQRT(SUMSQ(X79:AC79-TRANSPOSE($AW$105:$AW$110)))</f>
        <v>6.5574385243020004</v>
      </c>
      <c r="BO79">
        <f t="array" ref="BO79">SQRT(SUMSQ(X79:AC79-TRANSPOSE($AX$105:$AX$110)))</f>
        <v>1.7320508075688772</v>
      </c>
      <c r="BP79">
        <f t="array" ref="BP79">SQRT(SUMSQ(X79:AC79-TRANSPOSE($AY$105:$AY$110)))</f>
        <v>4.2426406871192848</v>
      </c>
      <c r="BQ79">
        <f t="array" ref="BQ79">SQRT(SUMSQ(X79:AC79-TRANSPOSE($AZ$105:$AZ$110)))</f>
        <v>4.358898943540674</v>
      </c>
      <c r="BR79">
        <f t="array" ref="BR79">SQRT(SUMSQ(X79:AC79-TRANSPOSE($BA$105:$BA$110)))</f>
        <v>3.1622776601683795</v>
      </c>
      <c r="BS79">
        <f t="array" ref="BS79">SQRT(SUMSQ(X79:AC79-TRANSPOSE($BB$105:$BB$110)))</f>
        <v>3.872983346207417</v>
      </c>
      <c r="BT79">
        <f t="array" ref="BT79">SQRT(SUMSQ(X79:AC79-TRANSPOSE($BC$105:$BC$110)))</f>
        <v>3.4641016151377544</v>
      </c>
      <c r="BU79">
        <f t="array" ref="BU79">SQRT(SUMSQ(X79:AC79-TRANSPOSE($BD$105:$BD$110)))</f>
        <v>4.8989794855663558</v>
      </c>
    </row>
    <row r="80" spans="9:73" x14ac:dyDescent="0.25">
      <c r="I80" s="1"/>
      <c r="W80">
        <v>78</v>
      </c>
      <c r="X80">
        <v>4</v>
      </c>
      <c r="Y80">
        <v>5</v>
      </c>
      <c r="Z80">
        <v>5</v>
      </c>
      <c r="AA80">
        <v>5</v>
      </c>
      <c r="AB80">
        <v>1</v>
      </c>
      <c r="AC80">
        <v>3</v>
      </c>
      <c r="AD80">
        <v>0</v>
      </c>
      <c r="AE80">
        <f t="array" ref="AE80">SQRT(SUMSQ(X80:AC80-TRANSPOSE($B$105:$B$110)))</f>
        <v>4.358898943540674</v>
      </c>
      <c r="AF80">
        <f t="array" ref="AF80">SQRT(SUMSQ(X80:AC80-TRANSPOSE(C182:C187)))</f>
        <v>10.04987562112089</v>
      </c>
      <c r="AG80">
        <v>2.8284271247461903</v>
      </c>
      <c r="AH80">
        <f t="array" ref="AH80">SQRT(SUMSQ(X80:AC80-TRANSPOSE($E$105:$E$110)))</f>
        <v>4.1231056256176606</v>
      </c>
      <c r="AI80">
        <f t="array" ref="AI80">SQRT(SUMSQ(X80:AC80-TRANSPOSE($F$105:$F$110)))</f>
        <v>5.5677643628300215</v>
      </c>
      <c r="AJ80">
        <f t="array" ref="AJ80">SQRT(SUMSQ(X80:AC80-TRANSPOSE($G$105:$G$110)))</f>
        <v>4.5825756949558398</v>
      </c>
      <c r="AK80">
        <f t="array" ref="AK80">SQRT(SUMSQ(X80:AC80-TRANSPOSE($H$105:$H$110)))</f>
        <v>3.1622776601683795</v>
      </c>
      <c r="AL80">
        <f t="array" ref="AL80">SQRT(SUMSQ(X80:AC80-TRANSPOSE($I$105:$I$110)))</f>
        <v>4.4721359549995796</v>
      </c>
      <c r="AM80">
        <f t="array" ref="AM80">SQRT(SUMSQ(X80:AC80-TRANSPOSE($J$105:$J$110)))</f>
        <v>4.2426406871192848</v>
      </c>
      <c r="AN80">
        <f t="array" ref="AN80">SQRT(SUMSQ(X80:AC80-TRANSPOSE($K$105:$K$110)))</f>
        <v>5</v>
      </c>
      <c r="AO80">
        <f t="array" ref="AO80">SQRT(SUMSQ(X80:AC80-TRANSPOSE($L$105:$L$110)))</f>
        <v>6.324555320336759</v>
      </c>
      <c r="AP80">
        <f t="array" ref="AP80">SQRT(SUMSQ(X80:AC80-TRANSPOSE($M$105:$M$110)))</f>
        <v>5.2915026221291814</v>
      </c>
      <c r="AQ80">
        <f t="array" ref="AQ80">SQRT(SUMSQ(X80:AC80-TRANSPOSE($N$105:$N$110)))</f>
        <v>6.164414002968976</v>
      </c>
      <c r="AR80">
        <f t="array" ref="AR80">SQRT(SUMSQ(X80:AC80-TRANSPOSE($T$105:$T$110)))</f>
        <v>4.358898943540674</v>
      </c>
      <c r="AS80">
        <f t="array" ref="AS80">SQRT(SUMSQ(X80:AC80-TRANSPOSE($U$105:$U$110)))</f>
        <v>5.0990195135927845</v>
      </c>
      <c r="AT80">
        <f t="array" ref="AT80">SQRT(SUMSQ(X80:AC80-TRANSPOSE($V$105:$V$110)))</f>
        <v>3.3166247903553998</v>
      </c>
      <c r="AU80">
        <f t="array" ref="AU80">SQRT(SUMSQ(X80:AC80-TRANSPOSE($W$105:$W$110)))</f>
        <v>5.196152422706632</v>
      </c>
      <c r="AV80">
        <f t="array" ref="AV80">SQRT(SUMSQ(X80:AC80-TRANSPOSE($X$105:$X$110)))</f>
        <v>5.2915026221291814</v>
      </c>
      <c r="AW80">
        <f t="array" ref="AW80">SQRT(SUMSQ(X80:AC80-TRANSPOSE($Y$105:$Y$110)))</f>
        <v>6.4807406984078604</v>
      </c>
      <c r="AX80">
        <f t="array" ref="AX80">SQRT(SUMSQ(X80:AC80-TRANSPOSE($Z$105:$Z$110)))</f>
        <v>6.2449979983983983</v>
      </c>
      <c r="AY80">
        <f t="array" ref="AY80">SQRT(SUMSQ(X80:AC80-TRANSPOSE($AA$105:$AA$110)))</f>
        <v>6.4031242374328485</v>
      </c>
      <c r="AZ80">
        <f t="array" ref="AZ80">SQRT(SUMSQ(X80:AC80-TRANSPOSE($AB$105:$AB$110)))</f>
        <v>4.5825756949558398</v>
      </c>
      <c r="BA80">
        <f t="array" ref="BA80">SQRT(SUMSQ(X80:AC80-TRANSPOSE($AC$105:$AC$110)))</f>
        <v>5.6568542494923806</v>
      </c>
      <c r="BB80">
        <f t="array" ref="BB80">SQRT(SUMSQ(X$3:AC80-TRANSPOSE($AD$105:$AD$110)))</f>
        <v>23.937418407171648</v>
      </c>
      <c r="BC80">
        <f t="array" ref="BC80">SQRT(SUMSQ(X80:AC80-TRANSPOSE($AE$105:$AE$110)))</f>
        <v>3.6055512754639891</v>
      </c>
      <c r="BD80">
        <f t="array" ref="BD80">SQRT(SUMSQ(X80:AC80-TRANSPOSE($AF$105:$AF$110)))</f>
        <v>4.7958315233127191</v>
      </c>
      <c r="BE80">
        <f t="array" ref="BE80">SQRT(SUMSQ(X80:AC80-TRANSPOSE($AG$105:$AG$110)))</f>
        <v>4.4721359549995796</v>
      </c>
      <c r="BF80">
        <f t="array" ref="BF80">SQRT(SUMSQ(X80:AC80-TRANSPOSE($AH$105:$AH$110)))</f>
        <v>5.9160797830996161</v>
      </c>
      <c r="BG80">
        <f t="array" ref="BG80">SQRT(SUMSQ(X80:AC80-TRANSPOSE($AI$105:$AI$110)))</f>
        <v>5.3851648071345037</v>
      </c>
      <c r="BH80">
        <f t="array" ref="BH80">SQRT(SUMSQ(X80:AC80-TRANSPOSE($AQ$105:$AQ$110)))</f>
        <v>5.6568542494923806</v>
      </c>
      <c r="BI80">
        <f t="array" ref="BI80">SQRT(SUMSQ(X80:AC80-TRANSPOSE($AR$105:$AR$110)))</f>
        <v>5.7445626465380286</v>
      </c>
      <c r="BJ80">
        <f t="array" ref="BJ80">SQRT(SUMSQ(X80:AC80-TRANSPOSE($AS$105:$AS$110)))</f>
        <v>5.0990195135927845</v>
      </c>
      <c r="BK80">
        <f t="array" ref="BK80">SQRT(SUMSQ(X80:AC80-TRANSPOSE($AT$105:$AT$110)))</f>
        <v>1.7320508075688772</v>
      </c>
      <c r="BL80">
        <f t="array" ref="BL80">SQRT(SUMSQ(X80:AC80-TRANSPOSE($AU$105:$AU$110)))</f>
        <v>6.0827625302982193</v>
      </c>
      <c r="BM80">
        <f t="array" ref="BM80">SQRT(SUMSQ(X80:AC80-TRANSPOSE($AV$105:$AV$110)))</f>
        <v>4.358898943540674</v>
      </c>
      <c r="BN80">
        <f t="array" ref="BN80">SQRT(SUMSQ(X80:AC80-TRANSPOSE($AW$105:$AW$110)))</f>
        <v>7.2801098892805181</v>
      </c>
      <c r="BO80">
        <f t="array" ref="BO80">SQRT(SUMSQ(X80:AC80-TRANSPOSE($AX$105:$AX$110)))</f>
        <v>1.7320508075688772</v>
      </c>
      <c r="BP80">
        <f t="array" ref="BP80">SQRT(SUMSQ(X80:AC80-TRANSPOSE($AY$105:$AY$110)))</f>
        <v>4.8989794855663558</v>
      </c>
      <c r="BQ80">
        <f t="array" ref="BQ80">SQRT(SUMSQ(X80:AC80-TRANSPOSE($AZ$105:$AZ$110)))</f>
        <v>5.7445626465380286</v>
      </c>
      <c r="BR80">
        <f t="array" ref="BR80">SQRT(SUMSQ(X80:AC80-TRANSPOSE($BA$105:$BA$110)))</f>
        <v>4.4721359549995796</v>
      </c>
      <c r="BS80">
        <f t="array" ref="BS80">SQRT(SUMSQ(X80:AC80-TRANSPOSE($BB$105:$BB$110)))</f>
        <v>4.7958315233127191</v>
      </c>
      <c r="BT80">
        <f t="array" ref="BT80">SQRT(SUMSQ(X80:AC80-TRANSPOSE($BC$105:$BC$110)))</f>
        <v>4.6904157598234297</v>
      </c>
      <c r="BU80">
        <f t="array" ref="BU80">SQRT(SUMSQ(X80:AC80-TRANSPOSE($BD$105:$BD$110)))</f>
        <v>5.8309518948453007</v>
      </c>
    </row>
    <row r="81" spans="9:73" x14ac:dyDescent="0.25">
      <c r="I81" s="1"/>
      <c r="W81">
        <v>79</v>
      </c>
      <c r="X81">
        <v>4</v>
      </c>
      <c r="Y81">
        <v>3</v>
      </c>
      <c r="Z81">
        <v>3</v>
      </c>
      <c r="AA81">
        <v>4</v>
      </c>
      <c r="AB81">
        <v>2</v>
      </c>
      <c r="AC81">
        <v>4</v>
      </c>
      <c r="AD81">
        <v>1</v>
      </c>
      <c r="AE81">
        <f t="array" ref="AE81">SQRT(SUMSQ(X81:AC81-TRANSPOSE($B$105:$B$110)))</f>
        <v>4</v>
      </c>
      <c r="AF81">
        <f t="array" ref="AF81">SQRT(SUMSQ(X81:AC81-TRANSPOSE(C183:C188)))</f>
        <v>8.3666002653407556</v>
      </c>
      <c r="AG81">
        <v>2.8284271247461903</v>
      </c>
      <c r="AH81">
        <f t="array" ref="AH81">SQRT(SUMSQ(X81:AC81-TRANSPOSE($E$105:$E$110)))</f>
        <v>2.8284271247461903</v>
      </c>
      <c r="AI81">
        <f t="array" ref="AI81">SQRT(SUMSQ(X81:AC81-TRANSPOSE($F$105:$F$110)))</f>
        <v>3.7416573867739413</v>
      </c>
      <c r="AJ81">
        <f t="array" ref="AJ81">SQRT(SUMSQ(X81:AC81-TRANSPOSE($G$105:$G$110)))</f>
        <v>4.4721359549995796</v>
      </c>
      <c r="AK81">
        <f t="array" ref="AK81">SQRT(SUMSQ(X81:AC81-TRANSPOSE($H$105:$H$110)))</f>
        <v>1.7320508075688772</v>
      </c>
      <c r="AL81">
        <f t="array" ref="AL81">SQRT(SUMSQ(X81:AC81-TRANSPOSE($I$105:$I$110)))</f>
        <v>3.872983346207417</v>
      </c>
      <c r="AM81">
        <f t="array" ref="AM81">SQRT(SUMSQ(X81:AC81-TRANSPOSE($J$105:$J$110)))</f>
        <v>1.7320508075688772</v>
      </c>
      <c r="AN81">
        <f t="array" ref="AN81">SQRT(SUMSQ(X81:AC81-TRANSPOSE($K$105:$K$110)))</f>
        <v>2.4494897427831779</v>
      </c>
      <c r="AO81">
        <f t="array" ref="AO81">SQRT(SUMSQ(X81:AC81-TRANSPOSE($L$105:$L$110)))</f>
        <v>3.6055512754639891</v>
      </c>
      <c r="AP81">
        <f t="array" ref="AP81">SQRT(SUMSQ(X81:AC81-TRANSPOSE($M$105:$M$110)))</f>
        <v>2.6457513110645907</v>
      </c>
      <c r="AQ81">
        <f t="array" ref="AQ81">SQRT(SUMSQ(X81:AC81-TRANSPOSE($N$105:$N$110)))</f>
        <v>4.1231056256176606</v>
      </c>
      <c r="AR81">
        <f t="array" ref="AR81">SQRT(SUMSQ(X81:AC81-TRANSPOSE($T$105:$T$110)))</f>
        <v>2.8284271247461903</v>
      </c>
      <c r="AS81">
        <f t="array" ref="AS81">SQRT(SUMSQ(X81:AC81-TRANSPOSE($U$105:$U$110)))</f>
        <v>2.2360679774997898</v>
      </c>
      <c r="AT81">
        <f t="array" ref="AT81">SQRT(SUMSQ(X81:AC81-TRANSPOSE($V$105:$V$110)))</f>
        <v>1.4142135623730951</v>
      </c>
      <c r="AU81">
        <f t="array" ref="AU81">SQRT(SUMSQ(X81:AC81-TRANSPOSE($W$105:$W$110)))</f>
        <v>2.4494897427831779</v>
      </c>
      <c r="AV81">
        <f t="array" ref="AV81">SQRT(SUMSQ(X81:AC81-TRANSPOSE($X$105:$X$110)))</f>
        <v>2.6457513110645907</v>
      </c>
      <c r="AW81">
        <f t="array" ref="AW81">SQRT(SUMSQ(X81:AC81-TRANSPOSE($Y$105:$Y$110)))</f>
        <v>4.1231056256176606</v>
      </c>
      <c r="AX81">
        <f t="array" ref="AX81">SQRT(SUMSQ(X81:AC81-TRANSPOSE($Z$105:$Z$110)))</f>
        <v>3.4641016151377544</v>
      </c>
      <c r="AY81">
        <f t="array" ref="AY81">SQRT(SUMSQ(X81:AC81-TRANSPOSE($AA$105:$AA$110)))</f>
        <v>4.4721359549995796</v>
      </c>
      <c r="AZ81">
        <f t="array" ref="AZ81">SQRT(SUMSQ(X81:AC81-TRANSPOSE($AB$105:$AB$110)))</f>
        <v>2.4494897427831779</v>
      </c>
      <c r="BA81">
        <f t="array" ref="BA81">SQRT(SUMSQ(X81:AC81-TRANSPOSE($AC$105:$AC$110)))</f>
        <v>3.6055512754639891</v>
      </c>
      <c r="BB81">
        <f t="array" ref="BB81">SQRT(SUMSQ(X$3:AC81-TRANSPOSE($AD$105:$AD$110)))</f>
        <v>24.06241883103193</v>
      </c>
      <c r="BC81">
        <f t="array" ref="BC81">SQRT(SUMSQ(X81:AC81-TRANSPOSE($AE$105:$AE$110)))</f>
        <v>2</v>
      </c>
      <c r="BD81">
        <f t="array" ref="BD81">SQRT(SUMSQ(X81:AC81-TRANSPOSE($AF$105:$AF$110)))</f>
        <v>2.4494897427831779</v>
      </c>
      <c r="BE81">
        <f t="array" ref="BE81">SQRT(SUMSQ(X81:AC81-TRANSPOSE($AG$105:$AG$110)))</f>
        <v>2.2360679774997898</v>
      </c>
      <c r="BF81">
        <f t="array" ref="BF81">SQRT(SUMSQ(X81:AC81-TRANSPOSE($AH$105:$AH$110)))</f>
        <v>3.4641016151377544</v>
      </c>
      <c r="BG81">
        <f t="array" ref="BG81">SQRT(SUMSQ(X81:AC81-TRANSPOSE($AI$105:$AI$110)))</f>
        <v>2.4494897427831779</v>
      </c>
      <c r="BH81">
        <f t="array" ref="BH81">SQRT(SUMSQ(X81:AC81-TRANSPOSE($AQ$105:$AQ$110)))</f>
        <v>3.3166247903553998</v>
      </c>
      <c r="BI81">
        <f t="array" ref="BI81">SQRT(SUMSQ(X81:AC81-TRANSPOSE($AR$105:$AR$110)))</f>
        <v>2.8284271247461903</v>
      </c>
      <c r="BJ81">
        <f t="array" ref="BJ81">SQRT(SUMSQ(X81:AC81-TRANSPOSE($AS$105:$AS$110)))</f>
        <v>3.872983346207417</v>
      </c>
      <c r="BK81">
        <f t="array" ref="BK81">SQRT(SUMSQ(X81:AC81-TRANSPOSE($AT$105:$AT$110)))</f>
        <v>2.4494897427831779</v>
      </c>
      <c r="BL81">
        <f t="array" ref="BL81">SQRT(SUMSQ(X81:AC81-TRANSPOSE($AU$105:$AU$110)))</f>
        <v>4.4721359549995796</v>
      </c>
      <c r="BM81">
        <f t="array" ref="BM81">SQRT(SUMSQ(X81:AC81-TRANSPOSE($AV$105:$AV$110)))</f>
        <v>2</v>
      </c>
      <c r="BN81">
        <f t="array" ref="BN81">SQRT(SUMSQ(X81:AC81-TRANSPOSE($AW$105:$AW$110)))</f>
        <v>6</v>
      </c>
      <c r="BO81">
        <f t="array" ref="BO81">SQRT(SUMSQ(X81:AC81-TRANSPOSE($AX$105:$AX$110)))</f>
        <v>2</v>
      </c>
      <c r="BP81">
        <f t="array" ref="BP81">SQRT(SUMSQ(X81:AC81-TRANSPOSE($AY$105:$AY$110)))</f>
        <v>2.6457513110645907</v>
      </c>
      <c r="BQ81">
        <f t="array" ref="BQ81">SQRT(SUMSQ(X81:AC81-TRANSPOSE($AZ$105:$AZ$110)))</f>
        <v>3.4641016151377544</v>
      </c>
      <c r="BR81">
        <f t="array" ref="BR81">SQRT(SUMSQ(X81:AC81-TRANSPOSE($BA$105:$BA$110)))</f>
        <v>1.7320508075688772</v>
      </c>
      <c r="BS81">
        <f t="array" ref="BS81">SQRT(SUMSQ(X81:AC81-TRANSPOSE($BB$105:$BB$110)))</f>
        <v>2.4494897427831779</v>
      </c>
      <c r="BT81">
        <f t="array" ref="BT81">SQRT(SUMSQ(X81:AC81-TRANSPOSE($BC$105:$BC$110)))</f>
        <v>2.2360679774997898</v>
      </c>
      <c r="BU81">
        <f t="array" ref="BU81">SQRT(SUMSQ(X81:AC81-TRANSPOSE($BD$105:$BD$110)))</f>
        <v>3.6055512754639891</v>
      </c>
    </row>
    <row r="82" spans="9:73" x14ac:dyDescent="0.25">
      <c r="I82" s="1"/>
      <c r="W82">
        <v>80</v>
      </c>
      <c r="X82">
        <v>5</v>
      </c>
      <c r="Y82">
        <v>2</v>
      </c>
      <c r="Z82">
        <v>3</v>
      </c>
      <c r="AA82">
        <v>3</v>
      </c>
      <c r="AB82">
        <v>2</v>
      </c>
      <c r="AC82">
        <v>5</v>
      </c>
      <c r="AD82">
        <v>0</v>
      </c>
      <c r="AE82">
        <f t="array" ref="AE82">SQRT(SUMSQ(X82:AC82-TRANSPOSE($B$105:$B$110)))</f>
        <v>4.6904157598234297</v>
      </c>
      <c r="AF82">
        <f t="array" ref="AF82">SQRT(SUMSQ(X82:AC82-TRANSPOSE(C184:C189)))</f>
        <v>8.717797887081348</v>
      </c>
      <c r="AG82">
        <v>2.8284271247461903</v>
      </c>
      <c r="AH82">
        <f t="array" ref="AH82">SQRT(SUMSQ(X82:AC82-TRANSPOSE($E$105:$E$110)))</f>
        <v>3.1622776601683795</v>
      </c>
      <c r="AI82">
        <f t="array" ref="AI82">SQRT(SUMSQ(X82:AC82-TRANSPOSE($F$105:$F$110)))</f>
        <v>4</v>
      </c>
      <c r="AJ82">
        <f t="array" ref="AJ82">SQRT(SUMSQ(X82:AC82-TRANSPOSE($G$105:$G$110)))</f>
        <v>5.0990195135927845</v>
      </c>
      <c r="AK82">
        <f t="array" ref="AK82">SQRT(SUMSQ(X82:AC82-TRANSPOSE($H$105:$H$110)))</f>
        <v>3.3166247903553998</v>
      </c>
      <c r="AL82">
        <f t="array" ref="AL82">SQRT(SUMSQ(X82:AC82-TRANSPOSE($I$105:$I$110)))</f>
        <v>4.358898943540674</v>
      </c>
      <c r="AM82">
        <f t="array" ref="AM82">SQRT(SUMSQ(X82:AC82-TRANSPOSE($J$105:$J$110)))</f>
        <v>2.6457513110645907</v>
      </c>
      <c r="AN82">
        <f t="array" ref="AN82">SQRT(SUMSQ(X82:AC82-TRANSPOSE($K$105:$K$110)))</f>
        <v>3.4641016151377544</v>
      </c>
      <c r="AO82">
        <f t="array" ref="AO82">SQRT(SUMSQ(X82:AC82-TRANSPOSE($L$105:$L$110)))</f>
        <v>3.3166247903553998</v>
      </c>
      <c r="AP82">
        <f t="array" ref="AP82">SQRT(SUMSQ(X82:AC82-TRANSPOSE($M$105:$M$110)))</f>
        <v>2.6457513110645907</v>
      </c>
      <c r="AQ82">
        <f t="array" ref="AQ82">SQRT(SUMSQ(X82:AC82-TRANSPOSE($N$105:$N$110)))</f>
        <v>4.7958315233127191</v>
      </c>
      <c r="AR82">
        <f t="array" ref="AR82">SQRT(SUMSQ(X82:AC82-TRANSPOSE($T$105:$T$110)))</f>
        <v>3.1622776601683795</v>
      </c>
      <c r="AS82">
        <f t="array" ref="AS82">SQRT(SUMSQ(X82:AC82-TRANSPOSE($U$105:$U$110)))</f>
        <v>1</v>
      </c>
      <c r="AT82">
        <f t="array" ref="AT82">SQRT(SUMSQ(X82:AC82-TRANSPOSE($V$105:$V$110)))</f>
        <v>2.4494897427831779</v>
      </c>
      <c r="AU82">
        <f t="array" ref="AU82">SQRT(SUMSQ(X82:AC82-TRANSPOSE($W$105:$W$110)))</f>
        <v>3.1622776601683795</v>
      </c>
      <c r="AV82">
        <f t="array" ref="AV82">SQRT(SUMSQ(X82:AC82-TRANSPOSE($X$105:$X$110)))</f>
        <v>2.6457513110645907</v>
      </c>
      <c r="AW82">
        <f t="array" ref="AW82">SQRT(SUMSQ(X82:AC82-TRANSPOSE($Y$105:$Y$110)))</f>
        <v>3.3166247903553998</v>
      </c>
      <c r="AX82">
        <f t="array" ref="AX82">SQRT(SUMSQ(X82:AC82-TRANSPOSE($Z$105:$Z$110)))</f>
        <v>2.8284271247461903</v>
      </c>
      <c r="AY82">
        <f t="array" ref="AY82">SQRT(SUMSQ(X82:AC82-TRANSPOSE($AA$105:$AA$110)))</f>
        <v>3.7416573867739413</v>
      </c>
      <c r="AZ82">
        <f t="array" ref="AZ82">SQRT(SUMSQ(X82:AC82-TRANSPOSE($AB$105:$AB$110)))</f>
        <v>2.8284271247461903</v>
      </c>
      <c r="BA82">
        <f t="array" ref="BA82">SQRT(SUMSQ(X82:AC82-TRANSPOSE($AC$105:$AC$110)))</f>
        <v>3.3166247903553998</v>
      </c>
      <c r="BB82">
        <f t="array" ref="BB82">SQRT(SUMSQ(X$3:AC82-TRANSPOSE($AD$105:$AD$110)))</f>
        <v>24.228082879171435</v>
      </c>
      <c r="BC82">
        <f t="array" ref="BC82">SQRT(SUMSQ(X82:AC82-TRANSPOSE($AE$105:$AE$110)))</f>
        <v>2.4494897427831779</v>
      </c>
      <c r="BD82">
        <f t="array" ref="BD82">SQRT(SUMSQ(X82:AC82-TRANSPOSE($AF$105:$AF$110)))</f>
        <v>2.4494897427831779</v>
      </c>
      <c r="BE82">
        <f t="array" ref="BE82">SQRT(SUMSQ(X82:AC82-TRANSPOSE($AG$105:$AG$110)))</f>
        <v>2.6457513110645907</v>
      </c>
      <c r="BF82">
        <f t="array" ref="BF82">SQRT(SUMSQ(X82:AC82-TRANSPOSE($AH$105:$AH$110)))</f>
        <v>3.7416573867739413</v>
      </c>
      <c r="BG82">
        <f t="array" ref="BG82">SQRT(SUMSQ(X82:AC82-TRANSPOSE($AI$105:$AI$110)))</f>
        <v>2</v>
      </c>
      <c r="BH82">
        <f t="array" ref="BH82">SQRT(SUMSQ(X82:AC82-TRANSPOSE($AQ$105:$AQ$110)))</f>
        <v>2.6457513110645907</v>
      </c>
      <c r="BI82">
        <f t="array" ref="BI82">SQRT(SUMSQ(X82:AC82-TRANSPOSE($AR$105:$AR$110)))</f>
        <v>2.4494897427831779</v>
      </c>
      <c r="BJ82">
        <f t="array" ref="BJ82">SQRT(SUMSQ(X82:AC82-TRANSPOSE($AS$105:$AS$110)))</f>
        <v>3.872983346207417</v>
      </c>
      <c r="BK82">
        <f t="array" ref="BK82">SQRT(SUMSQ(X82:AC82-TRANSPOSE($AT$105:$AT$110)))</f>
        <v>4.2426406871192848</v>
      </c>
      <c r="BL82">
        <f t="array" ref="BL82">SQRT(SUMSQ(X82:AC82-TRANSPOSE($AU$105:$AU$110)))</f>
        <v>4.2426406871192848</v>
      </c>
      <c r="BM82">
        <f t="array" ref="BM82">SQRT(SUMSQ(X82:AC82-TRANSPOSE($AV$105:$AV$110)))</f>
        <v>2.8284271247461903</v>
      </c>
      <c r="BN82">
        <f t="array" ref="BN82">SQRT(SUMSQ(X82:AC82-TRANSPOSE($AW$105:$AW$110)))</f>
        <v>6.4807406984078604</v>
      </c>
      <c r="BO82">
        <f t="array" ref="BO82">SQRT(SUMSQ(X82:AC82-TRANSPOSE($AX$105:$AX$110)))</f>
        <v>3.4641016151377544</v>
      </c>
      <c r="BP82">
        <f t="array" ref="BP82">SQRT(SUMSQ(X82:AC82-TRANSPOSE($AY$105:$AY$110)))</f>
        <v>3</v>
      </c>
      <c r="BQ82">
        <f t="array" ref="BQ82">SQRT(SUMSQ(X82:AC82-TRANSPOSE($AZ$105:$AZ$110)))</f>
        <v>2.4494897427831779</v>
      </c>
      <c r="BR82">
        <f t="array" ref="BR82">SQRT(SUMSQ(X82:AC82-TRANSPOSE($BA$105:$BA$110)))</f>
        <v>1</v>
      </c>
      <c r="BS82">
        <f t="array" ref="BS82">SQRT(SUMSQ(X82:AC82-TRANSPOSE($BB$105:$BB$110)))</f>
        <v>2.4494897427831779</v>
      </c>
      <c r="BT82">
        <f t="array" ref="BT82">SQRT(SUMSQ(X82:AC82-TRANSPOSE($BC$105:$BC$110)))</f>
        <v>2.6457513110645907</v>
      </c>
      <c r="BU82">
        <f t="array" ref="BU82">SQRT(SUMSQ(X82:AC82-TRANSPOSE($BD$105:$BD$110)))</f>
        <v>3.872983346207417</v>
      </c>
    </row>
    <row r="83" spans="9:73" x14ac:dyDescent="0.25">
      <c r="I83" s="1"/>
      <c r="W83">
        <v>81</v>
      </c>
      <c r="X83">
        <v>5</v>
      </c>
      <c r="Y83">
        <v>3</v>
      </c>
      <c r="Z83">
        <v>3</v>
      </c>
      <c r="AA83">
        <v>4</v>
      </c>
      <c r="AB83">
        <v>3</v>
      </c>
      <c r="AC83">
        <v>3</v>
      </c>
      <c r="AD83">
        <v>0</v>
      </c>
      <c r="AE83">
        <f t="array" ref="AE83">SQRT(SUMSQ(X83:AC83-TRANSPOSE($B$105:$B$110)))</f>
        <v>3.3166247903553998</v>
      </c>
      <c r="AF83">
        <f t="array" ref="AF83">SQRT(SUMSQ(X83:AC83-TRANSPOSE(C185:C190)))</f>
        <v>8.7749643873921226</v>
      </c>
      <c r="AG83">
        <v>2.8284271247461903</v>
      </c>
      <c r="AH83">
        <f t="array" ref="AH83">SQRT(SUMSQ(X83:AC83-TRANSPOSE($E$105:$E$110)))</f>
        <v>2.6457513110645907</v>
      </c>
      <c r="AI83">
        <f t="array" ref="AI83">SQRT(SUMSQ(X83:AC83-TRANSPOSE($F$105:$F$110)))</f>
        <v>4.1231056256176606</v>
      </c>
      <c r="AJ83">
        <f t="array" ref="AJ83">SQRT(SUMSQ(X83:AC83-TRANSPOSE($G$105:$G$110)))</f>
        <v>4.1231056256176606</v>
      </c>
      <c r="AK83">
        <f t="array" ref="AK83">SQRT(SUMSQ(X83:AC83-TRANSPOSE($H$105:$H$110)))</f>
        <v>1.4142135623730951</v>
      </c>
      <c r="AL83">
        <f t="array" ref="AL83">SQRT(SUMSQ(X83:AC83-TRANSPOSE($I$105:$I$110)))</f>
        <v>3.1622776601683795</v>
      </c>
      <c r="AM83">
        <f t="array" ref="AM83">SQRT(SUMSQ(X83:AC83-TRANSPOSE($J$105:$J$110)))</f>
        <v>1.4142135623730951</v>
      </c>
      <c r="AN83">
        <f t="array" ref="AN83">SQRT(SUMSQ(X83:AC83-TRANSPOSE($K$105:$K$110)))</f>
        <v>2.6457513110645907</v>
      </c>
      <c r="AO83">
        <f t="array" ref="AO83">SQRT(SUMSQ(X83:AC83-TRANSPOSE($L$105:$L$110)))</f>
        <v>3.1622776601683795</v>
      </c>
      <c r="AP83">
        <f t="array" ref="AP83">SQRT(SUMSQ(X83:AC83-TRANSPOSE($M$105:$M$110)))</f>
        <v>2.4494897427831779</v>
      </c>
      <c r="AQ83">
        <f t="array" ref="AQ83">SQRT(SUMSQ(X83:AC83-TRANSPOSE($N$105:$N$110)))</f>
        <v>3.7416573867739413</v>
      </c>
      <c r="AR83">
        <f t="array" ref="AR83">SQRT(SUMSQ(X83:AC83-TRANSPOSE($T$105:$T$110)))</f>
        <v>1.7320508075688772</v>
      </c>
      <c r="AS83">
        <f t="array" ref="AS83">SQRT(SUMSQ(X83:AC83-TRANSPOSE($U$105:$U$110)))</f>
        <v>2.4494897427831779</v>
      </c>
      <c r="AT83">
        <f t="array" ref="AT83">SQRT(SUMSQ(X83:AC83-TRANSPOSE($V$105:$V$110)))</f>
        <v>1.7320508075688772</v>
      </c>
      <c r="AU83">
        <f t="array" ref="AU83">SQRT(SUMSQ(X83:AC83-TRANSPOSE($W$105:$W$110)))</f>
        <v>2.6457513110645907</v>
      </c>
      <c r="AV83">
        <f t="array" ref="AV83">SQRT(SUMSQ(X83:AC83-TRANSPOSE($X$105:$X$110)))</f>
        <v>3.1622776601683795</v>
      </c>
      <c r="AW83">
        <f t="array" ref="AW83">SQRT(SUMSQ(X83:AC83-TRANSPOSE($Y$105:$Y$110)))</f>
        <v>3.7416573867739413</v>
      </c>
      <c r="AX83">
        <f t="array" ref="AX83">SQRT(SUMSQ(X83:AC83-TRANSPOSE($Z$105:$Z$110)))</f>
        <v>3.3166247903553998</v>
      </c>
      <c r="AY83">
        <f t="array" ref="AY83">SQRT(SUMSQ(X83:AC83-TRANSPOSE($AA$105:$AA$110)))</f>
        <v>4.1231056256176606</v>
      </c>
      <c r="AZ83">
        <f t="array" ref="AZ83">SQRT(SUMSQ(X83:AC83-TRANSPOSE($AB$105:$AB$110)))</f>
        <v>2.2360679774997898</v>
      </c>
      <c r="BA83">
        <f t="array" ref="BA83">SQRT(SUMSQ(X83:AC83-TRANSPOSE($AC$105:$AC$110)))</f>
        <v>3.1622776601683795</v>
      </c>
      <c r="BB83">
        <f t="array" ref="BB83">SQRT(SUMSQ(X$3:AC83-TRANSPOSE($AD$105:$AD$110)))</f>
        <v>24.289915602982237</v>
      </c>
      <c r="BC83">
        <f t="array" ref="BC83">SQRT(SUMSQ(X83:AC83-TRANSPOSE($AE$105:$AE$110)))</f>
        <v>1.7320508075688772</v>
      </c>
      <c r="BD83">
        <f t="array" ref="BD83">SQRT(SUMSQ(X83:AC83-TRANSPOSE($AF$105:$AF$110)))</f>
        <v>2.2360679774997898</v>
      </c>
      <c r="BE83">
        <f t="array" ref="BE83">SQRT(SUMSQ(X83:AC83-TRANSPOSE($AG$105:$AG$110)))</f>
        <v>1.4142135623730951</v>
      </c>
      <c r="BF83">
        <f t="array" ref="BF83">SQRT(SUMSQ(X83:AC83-TRANSPOSE($AH$105:$AH$110)))</f>
        <v>3.3166247903553998</v>
      </c>
      <c r="BG83">
        <f t="array" ref="BG83">SQRT(SUMSQ(X83:AC83-TRANSPOSE($AI$105:$AI$110)))</f>
        <v>2.6457513110645907</v>
      </c>
      <c r="BH83">
        <f t="array" ref="BH83">SQRT(SUMSQ(X83:AC83-TRANSPOSE($AQ$105:$AQ$110)))</f>
        <v>3.1622776601683795</v>
      </c>
      <c r="BI83">
        <f t="array" ref="BI83">SQRT(SUMSQ(X83:AC83-TRANSPOSE($AR$105:$AR$110)))</f>
        <v>2.6457513110645907</v>
      </c>
      <c r="BJ83">
        <f t="array" ref="BJ83">SQRT(SUMSQ(X83:AC83-TRANSPOSE($AS$105:$AS$110)))</f>
        <v>3.4641016151377544</v>
      </c>
      <c r="BK83">
        <f t="array" ref="BK83">SQRT(SUMSQ(X83:AC83-TRANSPOSE($AT$105:$AT$110)))</f>
        <v>3.3166247903553998</v>
      </c>
      <c r="BL83">
        <f t="array" ref="BL83">SQRT(SUMSQ(X83:AC83-TRANSPOSE($AU$105:$AU$110)))</f>
        <v>4.1231056256176606</v>
      </c>
      <c r="BM83">
        <f t="array" ref="BM83">SQRT(SUMSQ(X83:AC83-TRANSPOSE($AV$105:$AV$110)))</f>
        <v>1.7320508075688772</v>
      </c>
      <c r="BN83">
        <f t="array" ref="BN83">SQRT(SUMSQ(X83:AC83-TRANSPOSE($AW$105:$AW$110)))</f>
        <v>5</v>
      </c>
      <c r="BO83">
        <f t="array" ref="BO83">SQRT(SUMSQ(X83:AC83-TRANSPOSE($AX$105:$AX$110)))</f>
        <v>2.6457513110645907</v>
      </c>
      <c r="BP83">
        <f t="array" ref="BP83">SQRT(SUMSQ(X83:AC83-TRANSPOSE($AY$105:$AY$110)))</f>
        <v>1.4142135623730951</v>
      </c>
      <c r="BQ83">
        <f t="array" ref="BQ83">SQRT(SUMSQ(X83:AC83-TRANSPOSE($AZ$105:$AZ$110)))</f>
        <v>3.6055512754639891</v>
      </c>
      <c r="BR83">
        <f t="array" ref="BR83">SQRT(SUMSQ(X83:AC83-TRANSPOSE($BA$105:$BA$110)))</f>
        <v>2.4494897427831779</v>
      </c>
      <c r="BS83">
        <f t="array" ref="BS83">SQRT(SUMSQ(X83:AC83-TRANSPOSE($BB$105:$BB$110)))</f>
        <v>2.2360679774997898</v>
      </c>
      <c r="BT83">
        <f t="array" ref="BT83">SQRT(SUMSQ(X83:AC83-TRANSPOSE($BC$105:$BC$110)))</f>
        <v>2.4494897427831779</v>
      </c>
      <c r="BU83">
        <f t="array" ref="BU83">SQRT(SUMSQ(X83:AC83-TRANSPOSE($BD$105:$BD$110)))</f>
        <v>3.1622776601683795</v>
      </c>
    </row>
    <row r="84" spans="9:73" x14ac:dyDescent="0.25">
      <c r="I84" s="1"/>
      <c r="W84">
        <v>82</v>
      </c>
      <c r="X84">
        <v>5</v>
      </c>
      <c r="Y84">
        <v>2</v>
      </c>
      <c r="Z84">
        <v>5</v>
      </c>
      <c r="AA84">
        <v>5</v>
      </c>
      <c r="AB84">
        <v>5</v>
      </c>
      <c r="AC84">
        <v>5</v>
      </c>
      <c r="AD84">
        <v>1</v>
      </c>
      <c r="AE84">
        <f t="array" ref="AE84">SQRT(SUMSQ(X84:AC84-TRANSPOSE($B$105:$B$110)))</f>
        <v>2.2360679774997898</v>
      </c>
      <c r="AF84">
        <f t="array" ref="AF84">SQRT(SUMSQ(X84:AC84-TRANSPOSE(C186:C191)))</f>
        <v>11.357816691600547</v>
      </c>
      <c r="AG84">
        <v>2.8284271247461903</v>
      </c>
      <c r="AH84">
        <f t="array" ref="AH84">SQRT(SUMSQ(X84:AC84-TRANSPOSE($E$105:$E$110)))</f>
        <v>2.6457513110645907</v>
      </c>
      <c r="AI84">
        <f t="array" ref="AI84">SQRT(SUMSQ(X84:AC84-TRANSPOSE($F$105:$F$110)))</f>
        <v>6.5574385243020004</v>
      </c>
      <c r="AJ84">
        <f t="array" ref="AJ84">SQRT(SUMSQ(X84:AC84-TRANSPOSE($G$105:$G$110)))</f>
        <v>3</v>
      </c>
      <c r="AK84">
        <f t="array" ref="AK84">SQRT(SUMSQ(X84:AC84-TRANSPOSE($H$105:$H$110)))</f>
        <v>4.2426406871192848</v>
      </c>
      <c r="AL84">
        <f t="array" ref="AL84">SQRT(SUMSQ(X84:AC84-TRANSPOSE($I$105:$I$110)))</f>
        <v>2.4494897427831779</v>
      </c>
      <c r="AM84">
        <f t="array" ref="AM84">SQRT(SUMSQ(X84:AC84-TRANSPOSE($J$105:$J$110)))</f>
        <v>3.7416573867739413</v>
      </c>
      <c r="AN84">
        <f t="array" ref="AN84">SQRT(SUMSQ(X84:AC84-TRANSPOSE($K$105:$K$110)))</f>
        <v>4.1231056256176606</v>
      </c>
      <c r="AO84">
        <f t="array" ref="AO84">SQRT(SUMSQ(X84:AC84-TRANSPOSE($L$105:$L$110)))</f>
        <v>3.1622776601683795</v>
      </c>
      <c r="AP84">
        <f t="array" ref="AP84">SQRT(SUMSQ(X84:AC84-TRANSPOSE($M$105:$M$110)))</f>
        <v>3.4641016151377544</v>
      </c>
      <c r="AQ84">
        <f t="array" ref="AQ84">SQRT(SUMSQ(X84:AC84-TRANSPOSE($N$105:$N$110)))</f>
        <v>6.164414002968976</v>
      </c>
      <c r="AR84">
        <f t="array" ref="AR84">SQRT(SUMSQ(X84:AC84-TRANSPOSE($T$105:$T$110)))</f>
        <v>3.3166247903553998</v>
      </c>
      <c r="AS84">
        <f t="array" ref="AS84">SQRT(SUMSQ(X84:AC84-TRANSPOSE($U$105:$U$110)))</f>
        <v>3.4641016151377544</v>
      </c>
      <c r="AT84">
        <f t="array" ref="AT84">SQRT(SUMSQ(X84:AC84-TRANSPOSE($V$105:$V$110)))</f>
        <v>3</v>
      </c>
      <c r="AU84">
        <f t="array" ref="AU84">SQRT(SUMSQ(X84:AC84-TRANSPOSE($W$105:$W$110)))</f>
        <v>5</v>
      </c>
      <c r="AV84">
        <f t="array" ref="AV84">SQRT(SUMSQ(X84:AC84-TRANSPOSE($X$105:$X$110)))</f>
        <v>3.1622776601683795</v>
      </c>
      <c r="AW84">
        <f t="array" ref="AW84">SQRT(SUMSQ(X84:AC84-TRANSPOSE($Y$105:$Y$110)))</f>
        <v>2.4494897427831779</v>
      </c>
      <c r="AX84">
        <f t="array" ref="AX84">SQRT(SUMSQ(X84:AC84-TRANSPOSE($Z$105:$Z$110)))</f>
        <v>4.1231056256176606</v>
      </c>
      <c r="AY84">
        <f t="array" ref="AY84">SQRT(SUMSQ(X84:AC84-TRANSPOSE($AA$105:$AA$110)))</f>
        <v>2.2360679774997898</v>
      </c>
      <c r="AZ84">
        <f t="array" ref="AZ84">SQRT(SUMSQ(X84:AC84-TRANSPOSE($AB$105:$AB$110)))</f>
        <v>2.2360679774997898</v>
      </c>
      <c r="BA84">
        <f t="array" ref="BA84">SQRT(SUMSQ(X84:AC84-TRANSPOSE($AC$105:$AC$110)))</f>
        <v>1.4142135623730951</v>
      </c>
      <c r="BB84">
        <f t="array" ref="BB84">SQRT(SUMSQ(X$3:AC84-TRANSPOSE($AD$105:$AD$110)))</f>
        <v>24.392621835300936</v>
      </c>
      <c r="BC84">
        <f t="array" ref="BC84">SQRT(SUMSQ(X84:AC84-TRANSPOSE($AE$105:$AE$110)))</f>
        <v>3.872983346207417</v>
      </c>
      <c r="BD84">
        <f t="array" ref="BD84">SQRT(SUMSQ(X84:AC84-TRANSPOSE($AF$105:$AF$110)))</f>
        <v>2.6457513110645907</v>
      </c>
      <c r="BE84">
        <f t="array" ref="BE84">SQRT(SUMSQ(X84:AC84-TRANSPOSE($AG$105:$AG$110)))</f>
        <v>2.8284271247461903</v>
      </c>
      <c r="BF84">
        <f t="array" ref="BF84">SQRT(SUMSQ(X84:AC84-TRANSPOSE($AH$105:$AH$110)))</f>
        <v>3.6055512754639891</v>
      </c>
      <c r="BG84">
        <f t="array" ref="BG84">SQRT(SUMSQ(X84:AC84-TRANSPOSE($AI$105:$AI$110)))</f>
        <v>3.872983346207417</v>
      </c>
      <c r="BH84">
        <f t="array" ref="BH84">SQRT(SUMSQ(X84:AC84-TRANSPOSE($AQ$105:$AQ$110)))</f>
        <v>2</v>
      </c>
      <c r="BI84">
        <f t="array" ref="BI84">SQRT(SUMSQ(X84:AC84-TRANSPOSE($AR$105:$AR$110)))</f>
        <v>3.3166247903553998</v>
      </c>
      <c r="BJ84">
        <f t="array" ref="BJ84">SQRT(SUMSQ(X84:AC84-TRANSPOSE($AS$105:$AS$110)))</f>
        <v>1.4142135623730951</v>
      </c>
      <c r="BK84">
        <f t="array" ref="BK84">SQRT(SUMSQ(X84:AC84-TRANSPOSE($AT$105:$AT$110)))</f>
        <v>5.3851648071345037</v>
      </c>
      <c r="BL84">
        <f t="array" ref="BL84">SQRT(SUMSQ(X84:AC84-TRANSPOSE($AU$105:$AU$110)))</f>
        <v>1</v>
      </c>
      <c r="BM84">
        <f t="array" ref="BM84">SQRT(SUMSQ(X84:AC84-TRANSPOSE($AV$105:$AV$110)))</f>
        <v>3</v>
      </c>
      <c r="BN84">
        <f t="array" ref="BN84">SQRT(SUMSQ(X84:AC84-TRANSPOSE($AW$105:$AW$110)))</f>
        <v>7.5498344352707498</v>
      </c>
      <c r="BO84">
        <f t="array" ref="BO84">SQRT(SUMSQ(X84:AC84-TRANSPOSE($AX$105:$AX$110)))</f>
        <v>5.196152422706632</v>
      </c>
      <c r="BP84">
        <f t="array" ref="BP84">SQRT(SUMSQ(X84:AC84-TRANSPOSE($AY$105:$AY$110)))</f>
        <v>3.1622776601683795</v>
      </c>
      <c r="BQ84">
        <f t="array" ref="BQ84">SQRT(SUMSQ(X84:AC84-TRANSPOSE($AZ$105:$AZ$110)))</f>
        <v>5</v>
      </c>
      <c r="BR84">
        <f t="array" ref="BR84">SQRT(SUMSQ(X84:AC84-TRANSPOSE($BA$105:$BA$110)))</f>
        <v>3.7416573867739413</v>
      </c>
      <c r="BS84">
        <f t="array" ref="BS84">SQRT(SUMSQ(X84:AC84-TRANSPOSE($BB$105:$BB$110)))</f>
        <v>2.6457513110645907</v>
      </c>
      <c r="BT84">
        <f t="array" ref="BT84">SQRT(SUMSQ(X84:AC84-TRANSPOSE($BC$105:$BC$110)))</f>
        <v>2.8284271247461903</v>
      </c>
      <c r="BU84">
        <f t="array" ref="BU84">SQRT(SUMSQ(X84:AC84-TRANSPOSE($BD$105:$BD$110)))</f>
        <v>3.1622776601683795</v>
      </c>
    </row>
    <row r="85" spans="9:73" x14ac:dyDescent="0.25">
      <c r="I85" s="1"/>
      <c r="W85">
        <v>83</v>
      </c>
      <c r="X85">
        <v>3</v>
      </c>
      <c r="Y85">
        <v>2</v>
      </c>
      <c r="Z85">
        <v>3</v>
      </c>
      <c r="AA85">
        <v>3</v>
      </c>
      <c r="AB85">
        <v>4</v>
      </c>
      <c r="AC85">
        <v>4</v>
      </c>
      <c r="AD85">
        <v>0</v>
      </c>
      <c r="AE85">
        <f t="array" ref="AE85">SQRT(SUMSQ(X85:AC85-TRANSPOSE($B$105:$B$110)))</f>
        <v>4.1231056256176606</v>
      </c>
      <c r="AF85">
        <f t="array" ref="AF85">SQRT(SUMSQ(X85:AC85-TRANSPOSE(C187:C192)))</f>
        <v>7.9372539331937721</v>
      </c>
      <c r="AG85">
        <v>2.8284271247461903</v>
      </c>
      <c r="AH85">
        <f t="array" ref="AH85">SQRT(SUMSQ(X85:AC85-TRANSPOSE($E$105:$E$110)))</f>
        <v>3.3166247903553998</v>
      </c>
      <c r="AI85">
        <f t="array" ref="AI85">SQRT(SUMSQ(X85:AC85-TRANSPOSE($F$105:$F$110)))</f>
        <v>3.872983346207417</v>
      </c>
      <c r="AJ85">
        <f t="array" ref="AJ85">SQRT(SUMSQ(X85:AC85-TRANSPOSE($G$105:$G$110)))</f>
        <v>4.7958315233127191</v>
      </c>
      <c r="AK85">
        <f t="array" ref="AK85">SQRT(SUMSQ(X85:AC85-TRANSPOSE($H$105:$H$110)))</f>
        <v>2.8284271247461903</v>
      </c>
      <c r="AL85">
        <f t="array" ref="AL85">SQRT(SUMSQ(X85:AC85-TRANSPOSE($I$105:$I$110)))</f>
        <v>3.7416573867739413</v>
      </c>
      <c r="AM85">
        <f t="array" ref="AM85">SQRT(SUMSQ(X85:AC85-TRANSPOSE($J$105:$J$110)))</f>
        <v>2</v>
      </c>
      <c r="AN85">
        <f t="array" ref="AN85">SQRT(SUMSQ(X85:AC85-TRANSPOSE($K$105:$K$110)))</f>
        <v>1.7320508075688772</v>
      </c>
      <c r="AO85">
        <f t="array" ref="AO85">SQRT(SUMSQ(X85:AC85-TRANSPOSE($L$105:$L$110)))</f>
        <v>2.8284271247461903</v>
      </c>
      <c r="AP85">
        <f t="array" ref="AP85">SQRT(SUMSQ(X85:AC85-TRANSPOSE($M$105:$M$110)))</f>
        <v>2.8284271247461903</v>
      </c>
      <c r="AQ85">
        <f t="array" ref="AQ85">SQRT(SUMSQ(X85:AC85-TRANSPOSE($N$105:$N$110)))</f>
        <v>3.4641016151377544</v>
      </c>
      <c r="AR85">
        <f t="array" ref="AR85">SQRT(SUMSQ(X85:AC85-TRANSPOSE($T$105:$T$110)))</f>
        <v>2.6457513110645907</v>
      </c>
      <c r="AS85">
        <f t="array" ref="AS85">SQRT(SUMSQ(X85:AC85-TRANSPOSE($U$105:$U$110)))</f>
        <v>2.4494897427831779</v>
      </c>
      <c r="AT85">
        <f t="array" ref="AT85">SQRT(SUMSQ(X85:AC85-TRANSPOSE($V$105:$V$110)))</f>
        <v>2.2360679774997898</v>
      </c>
      <c r="AU85">
        <f t="array" ref="AU85">SQRT(SUMSQ(X85:AC85-TRANSPOSE($W$105:$W$110)))</f>
        <v>1.7320508075688772</v>
      </c>
      <c r="AV85">
        <f t="array" ref="AV85">SQRT(SUMSQ(X85:AC85-TRANSPOSE($X$105:$X$110)))</f>
        <v>2.8284271247461903</v>
      </c>
      <c r="AW85">
        <f t="array" ref="AW85">SQRT(SUMSQ(X85:AC85-TRANSPOSE($Y$105:$Y$110)))</f>
        <v>2.8284271247461903</v>
      </c>
      <c r="AX85">
        <f t="array" ref="AX85">SQRT(SUMSQ(X85:AC85-TRANSPOSE($Z$105:$Z$110)))</f>
        <v>1.7320508075688772</v>
      </c>
      <c r="AY85">
        <f t="array" ref="AY85">SQRT(SUMSQ(X85:AC85-TRANSPOSE($AA$105:$AA$110)))</f>
        <v>3.3166247903553998</v>
      </c>
      <c r="AZ85">
        <f t="array" ref="AZ85">SQRT(SUMSQ(X85:AC85-TRANSPOSE($AB$105:$AB$110)))</f>
        <v>1.7320508075688772</v>
      </c>
      <c r="BA85">
        <f t="array" ref="BA85">SQRT(SUMSQ(X85:AC85-TRANSPOSE($AC$105:$AC$110)))</f>
        <v>2.8284271247461903</v>
      </c>
      <c r="BB85">
        <f t="array" ref="BB85">SQRT(SUMSQ(X$3:AC85-TRANSPOSE($AD$105:$AD$110)))</f>
        <v>24.535688292770594</v>
      </c>
      <c r="BC85">
        <f t="array" ref="BC85">SQRT(SUMSQ(X85:AC85-TRANSPOSE($AE$105:$AE$110)))</f>
        <v>3.3166247903553998</v>
      </c>
      <c r="BD85">
        <f t="array" ref="BD85">SQRT(SUMSQ(X85:AC85-TRANSPOSE($AF$105:$AF$110)))</f>
        <v>2.6457513110645907</v>
      </c>
      <c r="BE85">
        <f t="array" ref="BE85">SQRT(SUMSQ(X85:AC85-TRANSPOSE($AG$105:$AG$110)))</f>
        <v>2.4494897427831779</v>
      </c>
      <c r="BF85">
        <f t="array" ref="BF85">SQRT(SUMSQ(X85:AC85-TRANSPOSE($AH$105:$AH$110)))</f>
        <v>1</v>
      </c>
      <c r="BG85">
        <f t="array" ref="BG85">SQRT(SUMSQ(X85:AC85-TRANSPOSE($AI$105:$AI$110)))</f>
        <v>1.7320508075688772</v>
      </c>
      <c r="BH85">
        <f t="array" ref="BH85">SQRT(SUMSQ(X85:AC85-TRANSPOSE($AQ$105:$AQ$110)))</f>
        <v>2.8284271247461903</v>
      </c>
      <c r="BI85">
        <f t="array" ref="BI85">SQRT(SUMSQ(X85:AC85-TRANSPOSE($AR$105:$AR$110)))</f>
        <v>2.6457513110645907</v>
      </c>
      <c r="BJ85">
        <f t="array" ref="BJ85">SQRT(SUMSQ(X85:AC85-TRANSPOSE($AS$105:$AS$110)))</f>
        <v>3.4641016151377544</v>
      </c>
      <c r="BK85">
        <f t="array" ref="BK85">SQRT(SUMSQ(X85:AC85-TRANSPOSE($AT$105:$AT$110)))</f>
        <v>4.358898943540674</v>
      </c>
      <c r="BL85">
        <f t="array" ref="BL85">SQRT(SUMSQ(X85:AC85-TRANSPOSE($AU$105:$AU$110)))</f>
        <v>3.872983346207417</v>
      </c>
      <c r="BM85">
        <f t="array" ref="BM85">SQRT(SUMSQ(X85:AC85-TRANSPOSE($AV$105:$AV$110)))</f>
        <v>1.7320508075688772</v>
      </c>
      <c r="BN85">
        <f t="array" ref="BN85">SQRT(SUMSQ(X85:AC85-TRANSPOSE($AW$105:$AW$110)))</f>
        <v>5.5677643628300215</v>
      </c>
      <c r="BO85">
        <f t="array" ref="BO85">SQRT(SUMSQ(X85:AC85-TRANSPOSE($AX$105:$AX$110)))</f>
        <v>4.1231056256176606</v>
      </c>
      <c r="BP85">
        <f t="array" ref="BP85">SQRT(SUMSQ(X85:AC85-TRANSPOSE($AY$105:$AY$110)))</f>
        <v>2.4494897427831779</v>
      </c>
      <c r="BQ85">
        <f t="array" ref="BQ85">SQRT(SUMSQ(X85:AC85-TRANSPOSE($AZ$105:$AZ$110)))</f>
        <v>3.3166247903553998</v>
      </c>
      <c r="BR85">
        <f t="array" ref="BR85">SQRT(SUMSQ(X85:AC85-TRANSPOSE($BA$105:$BA$110)))</f>
        <v>3.1622776601683795</v>
      </c>
      <c r="BS85">
        <f t="array" ref="BS85">SQRT(SUMSQ(X85:AC85-TRANSPOSE($BB$105:$BB$110)))</f>
        <v>2.6457513110645907</v>
      </c>
      <c r="BT85">
        <f t="array" ref="BT85">SQRT(SUMSQ(X85:AC85-TRANSPOSE($BC$105:$BC$110)))</f>
        <v>2</v>
      </c>
      <c r="BU85">
        <f t="array" ref="BU85">SQRT(SUMSQ(X85:AC85-TRANSPOSE($BD$105:$BD$110)))</f>
        <v>3.4641016151377544</v>
      </c>
    </row>
    <row r="86" spans="9:73" x14ac:dyDescent="0.25">
      <c r="I86" s="1"/>
      <c r="W86">
        <v>84</v>
      </c>
      <c r="X86">
        <v>4</v>
      </c>
      <c r="Y86">
        <v>3</v>
      </c>
      <c r="Z86">
        <v>2</v>
      </c>
      <c r="AA86">
        <v>3</v>
      </c>
      <c r="AB86">
        <v>2</v>
      </c>
      <c r="AC86">
        <v>4</v>
      </c>
      <c r="AD86">
        <v>0</v>
      </c>
      <c r="AE86">
        <f t="array" ref="AE86">SQRT(SUMSQ(X86:AC86-TRANSPOSE($B$105:$B$110)))</f>
        <v>4.8989794855663558</v>
      </c>
      <c r="AF86">
        <f t="array" ref="AF86">SQRT(SUMSQ(X86:AC86-TRANSPOSE(C188:C193)))</f>
        <v>7.6157731058639087</v>
      </c>
      <c r="AG86">
        <v>2.8284271247461903</v>
      </c>
      <c r="AH86">
        <f t="array" ref="AH86">SQRT(SUMSQ(X86:AC86-TRANSPOSE($E$105:$E$110)))</f>
        <v>3.4641016151377544</v>
      </c>
      <c r="AI86">
        <f t="array" ref="AI86">SQRT(SUMSQ(X86:AC86-TRANSPOSE($F$105:$F$110)))</f>
        <v>3.4641016151377544</v>
      </c>
      <c r="AJ86">
        <f t="array" ref="AJ86">SQRT(SUMSQ(X86:AC86-TRANSPOSE($G$105:$G$110)))</f>
        <v>5.2915026221291814</v>
      </c>
      <c r="AK86">
        <f t="array" ref="AK86">SQRT(SUMSQ(X86:AC86-TRANSPOSE($H$105:$H$110)))</f>
        <v>2.2360679774997898</v>
      </c>
      <c r="AL86">
        <f t="array" ref="AL86">SQRT(SUMSQ(X86:AC86-TRANSPOSE($I$105:$I$110)))</f>
        <v>4.5825756949558398</v>
      </c>
      <c r="AM86">
        <f t="array" ref="AM86">SQRT(SUMSQ(X86:AC86-TRANSPOSE($J$105:$J$110)))</f>
        <v>2.2360679774997898</v>
      </c>
      <c r="AN86">
        <f t="array" ref="AN86">SQRT(SUMSQ(X86:AC86-TRANSPOSE($K$105:$K$110)))</f>
        <v>2.4494897427831779</v>
      </c>
      <c r="AO86">
        <f t="array" ref="AO86">SQRT(SUMSQ(X86:AC86-TRANSPOSE($L$105:$L$110)))</f>
        <v>3.6055512754639891</v>
      </c>
      <c r="AP86">
        <f t="array" ref="AP86">SQRT(SUMSQ(X86:AC86-TRANSPOSE($M$105:$M$110)))</f>
        <v>2.6457513110645907</v>
      </c>
      <c r="AQ86">
        <f t="array" ref="AQ86">SQRT(SUMSQ(X86:AC86-TRANSPOSE($N$105:$N$110)))</f>
        <v>3.872983346207417</v>
      </c>
      <c r="AR86">
        <f t="array" ref="AR86">SQRT(SUMSQ(X86:AC86-TRANSPOSE($T$105:$T$110)))</f>
        <v>3.1622776601683795</v>
      </c>
      <c r="AS86">
        <f t="array" ref="AS86">SQRT(SUMSQ(X86:AC86-TRANSPOSE($U$105:$U$110)))</f>
        <v>2.2360679774997898</v>
      </c>
      <c r="AT86">
        <f t="array" ref="AT86">SQRT(SUMSQ(X86:AC86-TRANSPOSE($V$105:$V$110)))</f>
        <v>2.4494897427831779</v>
      </c>
      <c r="AU86">
        <f t="array" ref="AU86">SQRT(SUMSQ(X86:AC86-TRANSPOSE($W$105:$W$110)))</f>
        <v>2</v>
      </c>
      <c r="AV86">
        <f t="array" ref="AV86">SQRT(SUMSQ(X86:AC86-TRANSPOSE($X$105:$X$110)))</f>
        <v>3.3166247903553998</v>
      </c>
      <c r="AW86">
        <f t="array" ref="AW86">SQRT(SUMSQ(X86:AC86-TRANSPOSE($Y$105:$Y$110)))</f>
        <v>4.358898943540674</v>
      </c>
      <c r="AX86">
        <f t="array" ref="AX86">SQRT(SUMSQ(X86:AC86-TRANSPOSE($Z$105:$Z$110)))</f>
        <v>3.1622776601683795</v>
      </c>
      <c r="AY86">
        <f t="array" ref="AY86">SQRT(SUMSQ(X86:AC86-TRANSPOSE($AA$105:$AA$110)))</f>
        <v>4.8989794855663558</v>
      </c>
      <c r="AZ86">
        <f t="array" ref="AZ86">SQRT(SUMSQ(X86:AC86-TRANSPOSE($AB$105:$AB$110)))</f>
        <v>3.1622776601683795</v>
      </c>
      <c r="BA86">
        <f t="array" ref="BA86">SQRT(SUMSQ(X86:AC86-TRANSPOSE($AC$105:$AC$110)))</f>
        <v>4.1231056256176606</v>
      </c>
      <c r="BB86">
        <f t="array" ref="BB86">SQRT(SUMSQ(X$3:AC86-TRANSPOSE($AD$105:$AD$110)))</f>
        <v>24.738633753705962</v>
      </c>
      <c r="BC86">
        <f t="array" ref="BC86">SQRT(SUMSQ(X86:AC86-TRANSPOSE($AE$105:$AE$110)))</f>
        <v>2.8284271247461903</v>
      </c>
      <c r="BD86">
        <f t="array" ref="BD86">SQRT(SUMSQ(X86:AC86-TRANSPOSE($AF$105:$AF$110)))</f>
        <v>2.8284271247461903</v>
      </c>
      <c r="BE86">
        <f t="array" ref="BE86">SQRT(SUMSQ(X86:AC86-TRANSPOSE($AG$105:$AG$110)))</f>
        <v>2.6457513110645907</v>
      </c>
      <c r="BF86">
        <f t="array" ref="BF86">SQRT(SUMSQ(X86:AC86-TRANSPOSE($AH$105:$AH$110)))</f>
        <v>3.4641016151377544</v>
      </c>
      <c r="BG86">
        <f t="array" ref="BG86">SQRT(SUMSQ(X86:AC86-TRANSPOSE($AI$105:$AI$110)))</f>
        <v>2.4494897427831779</v>
      </c>
      <c r="BH86">
        <f t="array" ref="BH86">SQRT(SUMSQ(X86:AC86-TRANSPOSE($AQ$105:$AQ$110)))</f>
        <v>3.872983346207417</v>
      </c>
      <c r="BI86">
        <f t="array" ref="BI86">SQRT(SUMSQ(X86:AC86-TRANSPOSE($AR$105:$AR$110)))</f>
        <v>2.8284271247461903</v>
      </c>
      <c r="BJ86">
        <f t="array" ref="BJ86">SQRT(SUMSQ(X86:AC86-TRANSPOSE($AS$105:$AS$110)))</f>
        <v>4.5825756949558398</v>
      </c>
      <c r="BK86">
        <f t="array" ref="BK86">SQRT(SUMSQ(X86:AC86-TRANSPOSE($AT$105:$AT$110)))</f>
        <v>3.4641016151377544</v>
      </c>
      <c r="BL86">
        <f t="array" ref="BL86">SQRT(SUMSQ(X86:AC86-TRANSPOSE($AU$105:$AU$110)))</f>
        <v>5.2915026221291814</v>
      </c>
      <c r="BM86">
        <f t="array" ref="BM86">SQRT(SUMSQ(X86:AC86-TRANSPOSE($AV$105:$AV$110)))</f>
        <v>2.4494897427831779</v>
      </c>
      <c r="BN86">
        <f t="array" ref="BN86">SQRT(SUMSQ(X86:AC86-TRANSPOSE($AW$105:$AW$110)))</f>
        <v>5.2915026221291814</v>
      </c>
      <c r="BO86">
        <f t="array" ref="BO86">SQRT(SUMSQ(X86:AC86-TRANSPOSE($AX$105:$AX$110)))</f>
        <v>2.8284271247461903</v>
      </c>
      <c r="BP86">
        <f t="array" ref="BP86">SQRT(SUMSQ(X86:AC86-TRANSPOSE($AY$105:$AY$110)))</f>
        <v>3</v>
      </c>
      <c r="BQ86">
        <f t="array" ref="BQ86">SQRT(SUMSQ(X86:AC86-TRANSPOSE($AZ$105:$AZ$110)))</f>
        <v>2.8284271247461903</v>
      </c>
      <c r="BR86">
        <f t="array" ref="BR86">SQRT(SUMSQ(X86:AC86-TRANSPOSE($BA$105:$BA$110)))</f>
        <v>2.2360679774997898</v>
      </c>
      <c r="BS86">
        <f t="array" ref="BS86">SQRT(SUMSQ(X86:AC86-TRANSPOSE($BB$105:$BB$110)))</f>
        <v>2.8284271247461903</v>
      </c>
      <c r="BT86">
        <f t="array" ref="BT86">SQRT(SUMSQ(X86:AC86-TRANSPOSE($BC$105:$BC$110)))</f>
        <v>2.6457513110645907</v>
      </c>
      <c r="BU86">
        <f t="array" ref="BU86">SQRT(SUMSQ(X86:AC86-TRANSPOSE($BD$105:$BD$110)))</f>
        <v>3.872983346207417</v>
      </c>
    </row>
    <row r="87" spans="9:73" x14ac:dyDescent="0.25">
      <c r="I87" s="1"/>
      <c r="W87">
        <v>85</v>
      </c>
      <c r="X87">
        <v>5</v>
      </c>
      <c r="Y87">
        <v>2</v>
      </c>
      <c r="Z87">
        <v>3</v>
      </c>
      <c r="AA87">
        <v>5</v>
      </c>
      <c r="AB87">
        <v>5</v>
      </c>
      <c r="AC87">
        <v>5</v>
      </c>
      <c r="AD87">
        <v>1</v>
      </c>
      <c r="AE87">
        <f t="array" ref="AE87">SQRT(SUMSQ(X87:AC87-TRANSPOSE($B$105:$B$110)))</f>
        <v>3</v>
      </c>
      <c r="AF87">
        <f t="array" ref="AF87">SQRT(SUMSQ(X87:AC87-TRANSPOSE(C189:C194)))</f>
        <v>10.63014581273465</v>
      </c>
      <c r="AG87">
        <v>2.8284271247461903</v>
      </c>
      <c r="AH87">
        <f t="array" ref="AH87">SQRT(SUMSQ(X87:AC87-TRANSPOSE($E$105:$E$110)))</f>
        <v>2.6457513110645907</v>
      </c>
      <c r="AI87">
        <f t="array" ref="AI87">SQRT(SUMSQ(X87:AC87-TRANSPOSE($F$105:$F$110)))</f>
        <v>6.2449979983983983</v>
      </c>
      <c r="AJ87">
        <f t="array" ref="AJ87">SQRT(SUMSQ(X87:AC87-TRANSPOSE($G$105:$G$110)))</f>
        <v>3.6055512754639891</v>
      </c>
      <c r="AK87">
        <f t="array" ref="AK87">SQRT(SUMSQ(X87:AC87-TRANSPOSE($H$105:$H$110)))</f>
        <v>3.7416573867739413</v>
      </c>
      <c r="AL87">
        <f t="array" ref="AL87">SQRT(SUMSQ(X87:AC87-TRANSPOSE($I$105:$I$110)))</f>
        <v>3.1622776601683795</v>
      </c>
      <c r="AM87">
        <f t="array" ref="AM87">SQRT(SUMSQ(X87:AC87-TRANSPOSE($J$105:$J$110)))</f>
        <v>3.1622776601683795</v>
      </c>
      <c r="AN87">
        <f t="array" ref="AN87">SQRT(SUMSQ(X87:AC87-TRANSPOSE($K$105:$K$110)))</f>
        <v>3</v>
      </c>
      <c r="AO87">
        <f t="array" ref="AO87">SQRT(SUMSQ(X87:AC87-TRANSPOSE($L$105:$L$110)))</f>
        <v>1.4142135623730951</v>
      </c>
      <c r="AP87">
        <f t="array" ref="AP87">SQRT(SUMSQ(X87:AC87-TRANSPOSE($M$105:$M$110)))</f>
        <v>2</v>
      </c>
      <c r="AQ87">
        <f t="array" ref="AQ87">SQRT(SUMSQ(X87:AC87-TRANSPOSE($N$105:$N$110)))</f>
        <v>5.4772255750516612</v>
      </c>
      <c r="AR87">
        <f t="array" ref="AR87">SQRT(SUMSQ(X87:AC87-TRANSPOSE($T$105:$T$110)))</f>
        <v>3.3166247903553998</v>
      </c>
      <c r="AS87">
        <f t="array" ref="AS87">SQRT(SUMSQ(X87:AC87-TRANSPOSE($U$105:$U$110)))</f>
        <v>2.8284271247461903</v>
      </c>
      <c r="AT87">
        <f t="array" ref="AT87">SQRT(SUMSQ(X87:AC87-TRANSPOSE($V$105:$V$110)))</f>
        <v>3</v>
      </c>
      <c r="AU87">
        <f t="array" ref="AU87">SQRT(SUMSQ(X87:AC87-TRANSPOSE($W$105:$W$110)))</f>
        <v>4.1231056256176606</v>
      </c>
      <c r="AV87">
        <f t="array" ref="AV87">SQRT(SUMSQ(X87:AC87-TRANSPOSE($X$105:$X$110)))</f>
        <v>2.4494897427831779</v>
      </c>
      <c r="AW87">
        <f t="array" ref="AW87">SQRT(SUMSQ(X87:AC87-TRANSPOSE($Y$105:$Y$110)))</f>
        <v>2.4494897427831779</v>
      </c>
      <c r="AX87">
        <f t="array" ref="AX87">SQRT(SUMSQ(X87:AC87-TRANSPOSE($Z$105:$Z$110)))</f>
        <v>3.6055512754639891</v>
      </c>
      <c r="AY87">
        <f t="array" ref="AY87">SQRT(SUMSQ(X87:AC87-TRANSPOSE($AA$105:$AA$110)))</f>
        <v>3</v>
      </c>
      <c r="AZ87">
        <f t="array" ref="AZ87">SQRT(SUMSQ(X87:AC87-TRANSPOSE($AB$105:$AB$110)))</f>
        <v>2.2360679774997898</v>
      </c>
      <c r="BA87">
        <f t="array" ref="BA87">SQRT(SUMSQ(X87:AC87-TRANSPOSE($AC$105:$AC$110)))</f>
        <v>1.4142135623730951</v>
      </c>
      <c r="BB87">
        <f t="array" ref="BB87">SQRT(SUMSQ(X$3:AC87-TRANSPOSE($AD$105:$AD$110)))</f>
        <v>24.839484696748443</v>
      </c>
      <c r="BC87">
        <f t="array" ref="BC87">SQRT(SUMSQ(X87:AC87-TRANSPOSE($AE$105:$AE$110)))</f>
        <v>3.872983346207417</v>
      </c>
      <c r="BD87">
        <f t="array" ref="BD87">SQRT(SUMSQ(X87:AC87-TRANSPOSE($AF$105:$AF$110)))</f>
        <v>1.7320508075688772</v>
      </c>
      <c r="BE87">
        <f t="array" ref="BE87">SQRT(SUMSQ(X87:AC87-TRANSPOSE($AG$105:$AG$110)))</f>
        <v>2</v>
      </c>
      <c r="BF87">
        <f t="array" ref="BF87">SQRT(SUMSQ(X87:AC87-TRANSPOSE($AH$105:$AH$110)))</f>
        <v>3</v>
      </c>
      <c r="BG87">
        <f t="array" ref="BG87">SQRT(SUMSQ(X87:AC87-TRANSPOSE($AI$105:$AI$110)))</f>
        <v>3.3166247903553998</v>
      </c>
      <c r="BH87">
        <f t="array" ref="BH87">SQRT(SUMSQ(X87:AC87-TRANSPOSE($AQ$105:$AQ$110)))</f>
        <v>2</v>
      </c>
      <c r="BI87">
        <f t="array" ref="BI87">SQRT(SUMSQ(X87:AC87-TRANSPOSE($AR$105:$AR$110)))</f>
        <v>1.7320508075688772</v>
      </c>
      <c r="BJ87">
        <f t="array" ref="BJ87">SQRT(SUMSQ(X87:AC87-TRANSPOSE($AS$105:$AS$110)))</f>
        <v>2.4494897427831779</v>
      </c>
      <c r="BK87">
        <f t="array" ref="BK87">SQRT(SUMSQ(X87:AC87-TRANSPOSE($AT$105:$AT$110)))</f>
        <v>5.3851648071345037</v>
      </c>
      <c r="BL87">
        <f t="array" ref="BL87">SQRT(SUMSQ(X87:AC87-TRANSPOSE($AU$105:$AU$110)))</f>
        <v>2.2360679774997898</v>
      </c>
      <c r="BM87">
        <f t="array" ref="BM87">SQRT(SUMSQ(X87:AC87-TRANSPOSE($AV$105:$AV$110)))</f>
        <v>2.2360679774997898</v>
      </c>
      <c r="BN87">
        <f t="array" ref="BN87">SQRT(SUMSQ(X87:AC87-TRANSPOSE($AW$105:$AW$110)))</f>
        <v>6.7082039324993694</v>
      </c>
      <c r="BO87">
        <f t="array" ref="BO87">SQRT(SUMSQ(X87:AC87-TRANSPOSE($AX$105:$AX$110)))</f>
        <v>5.196152422706632</v>
      </c>
      <c r="BP87">
        <f t="array" ref="BP87">SQRT(SUMSQ(X87:AC87-TRANSPOSE($AY$105:$AY$110)))</f>
        <v>2.4494897427831779</v>
      </c>
      <c r="BQ87">
        <f t="array" ref="BQ87">SQRT(SUMSQ(X87:AC87-TRANSPOSE($AZ$105:$AZ$110)))</f>
        <v>4.5825756949558398</v>
      </c>
      <c r="BR87">
        <f t="array" ref="BR87">SQRT(SUMSQ(X87:AC87-TRANSPOSE($BA$105:$BA$110)))</f>
        <v>3.1622776601683795</v>
      </c>
      <c r="BS87">
        <f t="array" ref="BS87">SQRT(SUMSQ(X87:AC87-TRANSPOSE($BB$105:$BB$110)))</f>
        <v>1.7320508075688772</v>
      </c>
      <c r="BT87">
        <f t="array" ref="BT87">SQRT(SUMSQ(X87:AC87-TRANSPOSE($BC$105:$BC$110)))</f>
        <v>2</v>
      </c>
      <c r="BU87">
        <f t="array" ref="BU87">SQRT(SUMSQ(X87:AC87-TRANSPOSE($BD$105:$BD$110)))</f>
        <v>1.4142135623730951</v>
      </c>
    </row>
    <row r="88" spans="9:73" x14ac:dyDescent="0.25">
      <c r="I88" s="1"/>
      <c r="W88">
        <v>86</v>
      </c>
      <c r="X88">
        <v>5</v>
      </c>
      <c r="Y88">
        <v>3</v>
      </c>
      <c r="Z88">
        <v>3</v>
      </c>
      <c r="AA88">
        <v>3</v>
      </c>
      <c r="AB88">
        <v>2</v>
      </c>
      <c r="AC88">
        <v>5</v>
      </c>
      <c r="AD88">
        <v>0</v>
      </c>
      <c r="AE88">
        <f t="array" ref="AE88">SQRT(SUMSQ(X88:AC88-TRANSPOSE($B$105:$B$110)))</f>
        <v>4.358898943540674</v>
      </c>
      <c r="AF88">
        <f t="array" ref="AF88">SQRT(SUMSQ(X88:AC88-TRANSPOSE(C190:C195)))</f>
        <v>9</v>
      </c>
      <c r="AG88">
        <v>2.8284271247461903</v>
      </c>
      <c r="AH88">
        <f t="array" ref="AH88">SQRT(SUMSQ(X88:AC88-TRANSPOSE($E$105:$E$110)))</f>
        <v>2.6457513110645907</v>
      </c>
      <c r="AI88">
        <f t="array" ref="AI88">SQRT(SUMSQ(X88:AC88-TRANSPOSE($F$105:$F$110)))</f>
        <v>4.358898943540674</v>
      </c>
      <c r="AJ88">
        <f t="array" ref="AJ88">SQRT(SUMSQ(X88:AC88-TRANSPOSE($G$105:$G$110)))</f>
        <v>4.5825756949558398</v>
      </c>
      <c r="AK88">
        <f t="array" ref="AK88">SQRT(SUMSQ(X88:AC88-TRANSPOSE($H$105:$H$110)))</f>
        <v>2.8284271247461903</v>
      </c>
      <c r="AL88">
        <f t="array" ref="AL88">SQRT(SUMSQ(X88:AC88-TRANSPOSE($I$105:$I$110)))</f>
        <v>4</v>
      </c>
      <c r="AM88">
        <f t="array" ref="AM88">SQRT(SUMSQ(X88:AC88-TRANSPOSE($J$105:$J$110)))</f>
        <v>2.8284271247461903</v>
      </c>
      <c r="AN88">
        <f t="array" ref="AN88">SQRT(SUMSQ(X88:AC88-TRANSPOSE($K$105:$K$110)))</f>
        <v>3.3166247903553998</v>
      </c>
      <c r="AO88">
        <f t="array" ref="AO88">SQRT(SUMSQ(X88:AC88-TRANSPOSE($L$105:$L$110)))</f>
        <v>3.4641016151377544</v>
      </c>
      <c r="AP88">
        <f t="array" ref="AP88">SQRT(SUMSQ(X88:AC88-TRANSPOSE($M$105:$M$110)))</f>
        <v>2.4494897427831779</v>
      </c>
      <c r="AQ88">
        <f t="array" ref="AQ88">SQRT(SUMSQ(X88:AC88-TRANSPOSE($N$105:$N$110)))</f>
        <v>5.0990195135927845</v>
      </c>
      <c r="AR88">
        <f t="array" ref="AR88">SQRT(SUMSQ(X88:AC88-TRANSPOSE($T$105:$T$110)))</f>
        <v>3</v>
      </c>
      <c r="AS88">
        <f t="array" ref="AS88">SQRT(SUMSQ(X88:AC88-TRANSPOSE($U$105:$U$110)))</f>
        <v>1.4142135623730951</v>
      </c>
      <c r="AT88">
        <f t="array" ref="AT88">SQRT(SUMSQ(X88:AC88-TRANSPOSE($V$105:$V$110)))</f>
        <v>2.2360679774997898</v>
      </c>
      <c r="AU88">
        <f t="array" ref="AU88">SQRT(SUMSQ(X88:AC88-TRANSPOSE($W$105:$W$110)))</f>
        <v>3.3166247903553998</v>
      </c>
      <c r="AV88">
        <f t="array" ref="AV88">SQRT(SUMSQ(X88:AC88-TRANSPOSE($X$105:$X$110)))</f>
        <v>3.1622776601683795</v>
      </c>
      <c r="AW88">
        <f t="array" ref="AW88">SQRT(SUMSQ(X88:AC88-TRANSPOSE($Y$105:$Y$110)))</f>
        <v>3.7416573867739413</v>
      </c>
      <c r="AX88">
        <f t="array" ref="AX88">SQRT(SUMSQ(X88:AC88-TRANSPOSE($Z$105:$Z$110)))</f>
        <v>3.3166247903553998</v>
      </c>
      <c r="AY88">
        <f t="array" ref="AY88">SQRT(SUMSQ(X88:AC88-TRANSPOSE($AA$105:$AA$110)))</f>
        <v>4.1231056256176606</v>
      </c>
      <c r="AZ88">
        <f t="array" ref="AZ88">SQRT(SUMSQ(X88:AC88-TRANSPOSE($AB$105:$AB$110)))</f>
        <v>3</v>
      </c>
      <c r="BA88">
        <f t="array" ref="BA88">SQRT(SUMSQ(X88:AC88-TRANSPOSE($AC$105:$AC$110)))</f>
        <v>3.4641016151377544</v>
      </c>
      <c r="BB88">
        <f t="array" ref="BB88">SQRT(SUMSQ(X$3:AC88-TRANSPOSE($AD$105:$AD$110)))</f>
        <v>24.979991993593593</v>
      </c>
      <c r="BC88">
        <f t="array" ref="BC88">SQRT(SUMSQ(X88:AC88-TRANSPOSE($AE$105:$AE$110)))</f>
        <v>2.6457513110645907</v>
      </c>
      <c r="BD88">
        <f t="array" ref="BD88">SQRT(SUMSQ(X88:AC88-TRANSPOSE($AF$105:$AF$110)))</f>
        <v>2.2360679774997898</v>
      </c>
      <c r="BE88">
        <f t="array" ref="BE88">SQRT(SUMSQ(X88:AC88-TRANSPOSE($AG$105:$AG$110)))</f>
        <v>2.4494897427831779</v>
      </c>
      <c r="BF88">
        <f t="array" ref="BF88">SQRT(SUMSQ(X88:AC88-TRANSPOSE($AH$105:$AH$110)))</f>
        <v>3.872983346207417</v>
      </c>
      <c r="BG88">
        <f t="array" ref="BG88">SQRT(SUMSQ(X88:AC88-TRANSPOSE($AI$105:$AI$110)))</f>
        <v>2.6457513110645907</v>
      </c>
      <c r="BH88">
        <f t="array" ref="BH88">SQRT(SUMSQ(X88:AC88-TRANSPOSE($AQ$105:$AQ$110)))</f>
        <v>3.1622776601683795</v>
      </c>
      <c r="BI88">
        <f t="array" ref="BI88">SQRT(SUMSQ(X88:AC88-TRANSPOSE($AR$105:$AR$110)))</f>
        <v>2.6457513110645907</v>
      </c>
      <c r="BJ88">
        <f t="array" ref="BJ88">SQRT(SUMSQ(X88:AC88-TRANSPOSE($AS$105:$AS$110)))</f>
        <v>3.7416573867739413</v>
      </c>
      <c r="BK88">
        <f t="array" ref="BK88">SQRT(SUMSQ(X88:AC88-TRANSPOSE($AT$105:$AT$110)))</f>
        <v>3.872983346207417</v>
      </c>
      <c r="BL88">
        <f t="array" ref="BL88">SQRT(SUMSQ(X88:AC88-TRANSPOSE($AU$105:$AU$110)))</f>
        <v>4.5825756949558398</v>
      </c>
      <c r="BM88">
        <f t="array" ref="BM88">SQRT(SUMSQ(X88:AC88-TRANSPOSE($AV$105:$AV$110)))</f>
        <v>2.6457513110645907</v>
      </c>
      <c r="BN88">
        <f t="array" ref="BN88">SQRT(SUMSQ(X88:AC88-TRANSPOSE($AW$105:$AW$110)))</f>
        <v>6.0827625302982193</v>
      </c>
      <c r="BO88">
        <f t="array" ref="BO88">SQRT(SUMSQ(X88:AC88-TRANSPOSE($AX$105:$AX$110)))</f>
        <v>3</v>
      </c>
      <c r="BP88">
        <f t="array" ref="BP88">SQRT(SUMSQ(X88:AC88-TRANSPOSE($AY$105:$AY$110)))</f>
        <v>3.1622776601683795</v>
      </c>
      <c r="BQ88">
        <f t="array" ref="BQ88">SQRT(SUMSQ(X88:AC88-TRANSPOSE($AZ$105:$AZ$110)))</f>
        <v>2.2360679774997898</v>
      </c>
      <c r="BR88">
        <f t="array" ref="BR88">SQRT(SUMSQ(X88:AC88-TRANSPOSE($BA$105:$BA$110)))</f>
        <v>1.4142135623730951</v>
      </c>
      <c r="BS88">
        <f t="array" ref="BS88">SQRT(SUMSQ(X88:AC88-TRANSPOSE($BB$105:$BB$110)))</f>
        <v>2.2360679774997898</v>
      </c>
      <c r="BT88">
        <f t="array" ref="BT88">SQRT(SUMSQ(X88:AC88-TRANSPOSE($BC$105:$BC$110)))</f>
        <v>2.4494897427831779</v>
      </c>
      <c r="BU88">
        <f t="array" ref="BU88">SQRT(SUMSQ(X88:AC88-TRANSPOSE($BD$105:$BD$110)))</f>
        <v>3.7416573867739413</v>
      </c>
    </row>
    <row r="89" spans="9:73" x14ac:dyDescent="0.25">
      <c r="I89" s="1"/>
      <c r="W89">
        <v>87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1</v>
      </c>
      <c r="AE89">
        <f t="array" ref="AE89">SQRT(SUMSQ(X89:AC89-TRANSPOSE($B$105:$B$110)))</f>
        <v>1.4142135623730951</v>
      </c>
      <c r="AF89">
        <f t="array" ref="AF89">SQRT(SUMSQ(X89:AC89-TRANSPOSE(C191:C196)))</f>
        <v>12.24744871391589</v>
      </c>
      <c r="AG89">
        <v>2.8284271247461903</v>
      </c>
      <c r="AH89">
        <f t="array" ref="AH89">SQRT(SUMSQ(X89:AC89-TRANSPOSE($E$105:$E$110)))</f>
        <v>2</v>
      </c>
      <c r="AI89">
        <f t="array" ref="AI89">SQRT(SUMSQ(X89:AC89-TRANSPOSE($F$105:$F$110)))</f>
        <v>7.6157731058639087</v>
      </c>
      <c r="AJ89">
        <f t="array" ref="AJ89">SQRT(SUMSQ(X89:AC89-TRANSPOSE($G$105:$G$110)))</f>
        <v>0</v>
      </c>
      <c r="AK89">
        <f t="array" ref="AK89">SQRT(SUMSQ(X89:AC89-TRANSPOSE($H$105:$H$110)))</f>
        <v>3.872983346207417</v>
      </c>
      <c r="AL89">
        <f t="array" ref="AL89">SQRT(SUMSQ(X89:AC89-TRANSPOSE($I$105:$I$110)))</f>
        <v>1.7320508075688772</v>
      </c>
      <c r="AM89">
        <f t="array" ref="AM89">SQRT(SUMSQ(X89:AC89-TRANSPOSE($J$105:$J$110)))</f>
        <v>4.7958315233127191</v>
      </c>
      <c r="AN89">
        <f t="array" ref="AN89">SQRT(SUMSQ(X89:AC89-TRANSPOSE($K$105:$K$110)))</f>
        <v>4.4721359549995796</v>
      </c>
      <c r="AO89">
        <f t="array" ref="AO89">SQRT(SUMSQ(X89:AC89-TRANSPOSE($L$105:$L$110)))</f>
        <v>4.358898943540674</v>
      </c>
      <c r="AP89">
        <f t="array" ref="AP89">SQRT(SUMSQ(X89:AC89-TRANSPOSE($M$105:$M$110)))</f>
        <v>3.872983346207417</v>
      </c>
      <c r="AQ89">
        <f t="array" ref="AQ89">SQRT(SUMSQ(X89:AC89-TRANSPOSE($N$105:$N$110)))</f>
        <v>7.2801098892805181</v>
      </c>
      <c r="AR89">
        <f t="array" ref="AR89">SQRT(SUMSQ(X89:AC89-TRANSPOSE($T$105:$T$110)))</f>
        <v>3.7416573867739413</v>
      </c>
      <c r="AS89">
        <f t="array" ref="AS89">SQRT(SUMSQ(X89:AC89-TRANSPOSE($U$105:$U$110)))</f>
        <v>4.5825756949558398</v>
      </c>
      <c r="AT89">
        <f t="array" ref="AT89">SQRT(SUMSQ(X89:AC89-TRANSPOSE($V$105:$V$110)))</f>
        <v>3.4641016151377544</v>
      </c>
      <c r="AU89">
        <f t="array" ref="AU89">SQRT(SUMSQ(X89:AC89-TRANSPOSE($W$105:$W$110)))</f>
        <v>5.8309518948453007</v>
      </c>
      <c r="AV89">
        <f t="array" ref="AV89">SQRT(SUMSQ(X89:AC89-TRANSPOSE($X$105:$X$110)))</f>
        <v>5</v>
      </c>
      <c r="AW89">
        <f t="array" ref="AW89">SQRT(SUMSQ(X89:AC89-TRANSPOSE($Y$105:$Y$110)))</f>
        <v>4.5825756949558398</v>
      </c>
      <c r="AX89">
        <f t="array" ref="AX89">SQRT(SUMSQ(X89:AC89-TRANSPOSE($Z$105:$Z$110)))</f>
        <v>5.6568542494923806</v>
      </c>
      <c r="AY89">
        <f t="array" ref="AY89">SQRT(SUMSQ(X89:AC89-TRANSPOSE($AA$105:$AA$110)))</f>
        <v>4.4721359549995796</v>
      </c>
      <c r="AZ89">
        <f t="array" ref="AZ89">SQRT(SUMSQ(X89:AC89-TRANSPOSE($AB$105:$AB$110)))</f>
        <v>3.7416573867739413</v>
      </c>
      <c r="BA89">
        <f t="array" ref="BA89">SQRT(SUMSQ(X89:AC89-TRANSPOSE($AC$105:$AC$110)))</f>
        <v>3.3166247903553998</v>
      </c>
      <c r="BB89">
        <f t="array" ref="BB89">SQRT(SUMSQ(X$3:AC89-TRANSPOSE($AD$105:$AD$110)))</f>
        <v>25.13961017995307</v>
      </c>
      <c r="BC89">
        <f t="array" ref="BC89">SQRT(SUMSQ(X89:AC89-TRANSPOSE($AE$105:$AE$110)))</f>
        <v>4.8989794855663558</v>
      </c>
      <c r="BD89">
        <f t="array" ref="BD89">SQRT(SUMSQ(X89:AC89-TRANSPOSE($AF$105:$AF$110)))</f>
        <v>3.1622776601683795</v>
      </c>
      <c r="BE89">
        <f t="array" ref="BE89">SQRT(SUMSQ(X89:AC89-TRANSPOSE($AG$105:$AG$110)))</f>
        <v>3.3166247903553998</v>
      </c>
      <c r="BF89">
        <f t="array" ref="BF89">SQRT(SUMSQ(X89:AC89-TRANSPOSE($AH$105:$AH$110)))</f>
        <v>4.6904157598234297</v>
      </c>
      <c r="BG89">
        <f t="array" ref="BG89">SQRT(SUMSQ(X89:AC89-TRANSPOSE($AI$105:$AI$110)))</f>
        <v>5.4772255750516612</v>
      </c>
      <c r="BH89">
        <f t="array" ref="BH89">SQRT(SUMSQ(X89:AC89-TRANSPOSE($AQ$105:$AQ$110)))</f>
        <v>4.358898943540674</v>
      </c>
      <c r="BI89">
        <f t="array" ref="BI89">SQRT(SUMSQ(X89:AC89-TRANSPOSE($AR$105:$AR$110)))</f>
        <v>4.4721359549995796</v>
      </c>
      <c r="BJ89">
        <f t="array" ref="BJ89">SQRT(SUMSQ(X89:AC89-TRANSPOSE($AS$105:$AS$110)))</f>
        <v>2.2360679774997898</v>
      </c>
      <c r="BK89">
        <f t="array" ref="BK89">SQRT(SUMSQ(X89:AC89-TRANSPOSE($AT$105:$AT$110)))</f>
        <v>5.0990195135927845</v>
      </c>
      <c r="BL89">
        <f t="array" ref="BL89">SQRT(SUMSQ(X89:AC89-TRANSPOSE($AU$105:$AU$110)))</f>
        <v>4</v>
      </c>
      <c r="BM89">
        <f t="array" ref="BM89">SQRT(SUMSQ(X89:AC89-TRANSPOSE($AV$105:$AV$110)))</f>
        <v>3.4641016151377544</v>
      </c>
      <c r="BN89">
        <f t="array" ref="BN89">SQRT(SUMSQ(X89:AC89-TRANSPOSE($AW$105:$AW$110)))</f>
        <v>6.9282032302755088</v>
      </c>
      <c r="BO89">
        <f t="array" ref="BO89">SQRT(SUMSQ(X89:AC89-TRANSPOSE($AX$105:$AX$110)))</f>
        <v>4.8989794855663558</v>
      </c>
      <c r="BP89">
        <f t="array" ref="BP89">SQRT(SUMSQ(X89:AC89-TRANSPOSE($AY$105:$AY$110)))</f>
        <v>4.358898943540674</v>
      </c>
      <c r="BQ89">
        <f t="array" ref="BQ89">SQRT(SUMSQ(X89:AC89-TRANSPOSE($AZ$105:$AZ$110)))</f>
        <v>5.2915026221291814</v>
      </c>
      <c r="BR89">
        <f t="array" ref="BR89">SQRT(SUMSQ(X89:AC89-TRANSPOSE($BA$105:$BA$110)))</f>
        <v>4.7958315233127191</v>
      </c>
      <c r="BS89">
        <f t="array" ref="BS89">SQRT(SUMSQ(X89:AC89-TRANSPOSE($BB$105:$BB$110)))</f>
        <v>3.1622776601683795</v>
      </c>
      <c r="BT89">
        <f t="array" ref="BT89">SQRT(SUMSQ(X89:AC89-TRANSPOSE($BC$105:$BC$110)))</f>
        <v>3.3166247903553998</v>
      </c>
      <c r="BU89">
        <f t="array" ref="BU89">SQRT(SUMSQ(X89:AC89-TRANSPOSE($BD$105:$BD$110)))</f>
        <v>3.6055512754639891</v>
      </c>
    </row>
    <row r="90" spans="9:73" x14ac:dyDescent="0.25">
      <c r="I90" s="1"/>
      <c r="W90">
        <v>88</v>
      </c>
      <c r="X90">
        <v>4</v>
      </c>
      <c r="Y90">
        <v>3</v>
      </c>
      <c r="Z90">
        <v>2</v>
      </c>
      <c r="AA90">
        <v>4</v>
      </c>
      <c r="AB90">
        <v>4</v>
      </c>
      <c r="AC90">
        <v>4</v>
      </c>
      <c r="AD90">
        <v>1</v>
      </c>
      <c r="AE90">
        <f t="array" ref="AE90">SQRT(SUMSQ(X90:AC90-TRANSPOSE($B$105:$B$110)))</f>
        <v>3.6055512754639891</v>
      </c>
      <c r="AF90">
        <f t="array" ref="AF90">SQRT(SUMSQ(X90:AC90-TRANSPOSE(C192:C197)))</f>
        <v>8.7749643873921226</v>
      </c>
      <c r="AG90">
        <v>2.8284271247461903</v>
      </c>
      <c r="AH90">
        <f t="array" ref="AH90">SQRT(SUMSQ(X90:AC90-TRANSPOSE($E$105:$E$110)))</f>
        <v>2.6457513110645907</v>
      </c>
      <c r="AI90">
        <f t="array" ref="AI90">SQRT(SUMSQ(X90:AC90-TRANSPOSE($F$105:$F$110)))</f>
        <v>4.7958315233127191</v>
      </c>
      <c r="AJ90">
        <f t="array" ref="AJ90">SQRT(SUMSQ(X90:AC90-TRANSPOSE($G$105:$G$110)))</f>
        <v>4.1231056256176606</v>
      </c>
      <c r="AK90">
        <f t="array" ref="AK90">SQRT(SUMSQ(X90:AC90-TRANSPOSE($H$105:$H$110)))</f>
        <v>2</v>
      </c>
      <c r="AL90">
        <f t="array" ref="AL90">SQRT(SUMSQ(X90:AC90-TRANSPOSE($I$105:$I$110)))</f>
        <v>3.4641016151377544</v>
      </c>
      <c r="AM90">
        <f t="array" ref="AM90">SQRT(SUMSQ(X90:AC90-TRANSPOSE($J$105:$J$110)))</f>
        <v>2</v>
      </c>
      <c r="AN90">
        <f t="array" ref="AN90">SQRT(SUMSQ(X90:AC90-TRANSPOSE($K$105:$K$110)))</f>
        <v>1</v>
      </c>
      <c r="AO90">
        <f t="array" ref="AO90">SQRT(SUMSQ(X90:AC90-TRANSPOSE($L$105:$L$110)))</f>
        <v>2</v>
      </c>
      <c r="AP90">
        <f t="array" ref="AP90">SQRT(SUMSQ(X90:AC90-TRANSPOSE($M$105:$M$110)))</f>
        <v>1.4142135623730951</v>
      </c>
      <c r="AQ90">
        <f t="array" ref="AQ90">SQRT(SUMSQ(X90:AC90-TRANSPOSE($N$105:$N$110)))</f>
        <v>4</v>
      </c>
      <c r="AR90">
        <f t="array" ref="AR90">SQRT(SUMSQ(X90:AC90-TRANSPOSE($T$105:$T$110)))</f>
        <v>2.6457513110645907</v>
      </c>
      <c r="AS90">
        <f t="array" ref="AS90">SQRT(SUMSQ(X90:AC90-TRANSPOSE($U$105:$U$110)))</f>
        <v>2.4494897427831779</v>
      </c>
      <c r="AT90">
        <f t="array" ref="AT90">SQRT(SUMSQ(X90:AC90-TRANSPOSE($V$105:$V$110)))</f>
        <v>2.2360679774997898</v>
      </c>
      <c r="AU90">
        <f t="array" ref="AU90">SQRT(SUMSQ(X90:AC90-TRANSPOSE($W$105:$W$110)))</f>
        <v>2.2360679774997898</v>
      </c>
      <c r="AV90">
        <f t="array" ref="AV90">SQRT(SUMSQ(X90:AC90-TRANSPOSE($X$105:$X$110)))</f>
        <v>2.8284271247461903</v>
      </c>
      <c r="AW90">
        <f t="array" ref="AW90">SQRT(SUMSQ(X90:AC90-TRANSPOSE($Y$105:$Y$110)))</f>
        <v>3.4641016151377544</v>
      </c>
      <c r="AX90">
        <f t="array" ref="AX90">SQRT(SUMSQ(X90:AC90-TRANSPOSE($Z$105:$Z$110)))</f>
        <v>3</v>
      </c>
      <c r="AY90">
        <f t="array" ref="AY90">SQRT(SUMSQ(X90:AC90-TRANSPOSE($AA$105:$AA$110)))</f>
        <v>4.1231056256176606</v>
      </c>
      <c r="AZ90">
        <f t="array" ref="AZ90">SQRT(SUMSQ(X90:AC90-TRANSPOSE($AB$105:$AB$110)))</f>
        <v>2.2360679774997898</v>
      </c>
      <c r="BA90">
        <f t="array" ref="BA90">SQRT(SUMSQ(X90:AC90-TRANSPOSE($AC$105:$AC$110)))</f>
        <v>2.8284271247461903</v>
      </c>
      <c r="BB90">
        <f t="array" ref="BB90">SQRT(SUMSQ(X$3:AC90-TRANSPOSE($AD$105:$AD$110)))</f>
        <v>25.238858928247925</v>
      </c>
      <c r="BC90">
        <f t="array" ref="BC90">SQRT(SUMSQ(X90:AC90-TRANSPOSE($AE$105:$AE$110)))</f>
        <v>3.3166247903553998</v>
      </c>
      <c r="BD90">
        <f t="array" ref="BD90">SQRT(SUMSQ(X90:AC90-TRANSPOSE($AF$105:$AF$110)))</f>
        <v>1.7320508075688772</v>
      </c>
      <c r="BE90">
        <f t="array" ref="BE90">SQRT(SUMSQ(X90:AC90-TRANSPOSE($AG$105:$AG$110)))</f>
        <v>1.4142135623730951</v>
      </c>
      <c r="BF90">
        <f t="array" ref="BF90">SQRT(SUMSQ(X90:AC90-TRANSPOSE($AH$105:$AH$110)))</f>
        <v>2.2360679774997898</v>
      </c>
      <c r="BG90">
        <f t="array" ref="BG90">SQRT(SUMSQ(X90:AC90-TRANSPOSE($AI$105:$AI$110)))</f>
        <v>2.6457513110645907</v>
      </c>
      <c r="BH90">
        <f t="array" ref="BH90">SQRT(SUMSQ(X90:AC90-TRANSPOSE($AQ$105:$AQ$110)))</f>
        <v>3.1622776601683795</v>
      </c>
      <c r="BI90">
        <f t="array" ref="BI90">SQRT(SUMSQ(X90:AC90-TRANSPOSE($AR$105:$AR$110)))</f>
        <v>1.7320508075688772</v>
      </c>
      <c r="BJ90">
        <f t="array" ref="BJ90">SQRT(SUMSQ(X90:AC90-TRANSPOSE($AS$105:$AS$110)))</f>
        <v>3.4641016151377544</v>
      </c>
      <c r="BK90">
        <f t="array" ref="BK90">SQRT(SUMSQ(X90:AC90-TRANSPOSE($AT$105:$AT$110)))</f>
        <v>4.1231056256176606</v>
      </c>
      <c r="BL90">
        <f t="array" ref="BL90">SQRT(SUMSQ(X90:AC90-TRANSPOSE($AU$105:$AU$110)))</f>
        <v>4.1231056256176606</v>
      </c>
      <c r="BM90">
        <f t="array" ref="BM90">SQRT(SUMSQ(X90:AC90-TRANSPOSE($AV$105:$AV$110)))</f>
        <v>1</v>
      </c>
      <c r="BN90">
        <f t="array" ref="BN90">SQRT(SUMSQ(X90:AC90-TRANSPOSE($AW$105:$AW$110)))</f>
        <v>5</v>
      </c>
      <c r="BO90">
        <f t="array" ref="BO90">SQRT(SUMSQ(X90:AC90-TRANSPOSE($AX$105:$AX$110)))</f>
        <v>3.872983346207417</v>
      </c>
      <c r="BP90">
        <f t="array" ref="BP90">SQRT(SUMSQ(X90:AC90-TRANSPOSE($AY$105:$AY$110)))</f>
        <v>2</v>
      </c>
      <c r="BQ90">
        <f t="array" ref="BQ90">SQRT(SUMSQ(X90:AC90-TRANSPOSE($AZ$105:$AZ$110)))</f>
        <v>3.6055512754639891</v>
      </c>
      <c r="BR90">
        <f t="array" ref="BR90">SQRT(SUMSQ(X90:AC90-TRANSPOSE($BA$105:$BA$110)))</f>
        <v>2.8284271247461903</v>
      </c>
      <c r="BS90">
        <f t="array" ref="BS90">SQRT(SUMSQ(X90:AC90-TRANSPOSE($BB$105:$BB$110)))</f>
        <v>1.7320508075688772</v>
      </c>
      <c r="BT90">
        <f t="array" ref="BT90">SQRT(SUMSQ(X90:AC90-TRANSPOSE($BC$105:$BC$110)))</f>
        <v>1.4142135623730951</v>
      </c>
      <c r="BU90">
        <f t="array" ref="BU90">SQRT(SUMSQ(X90:AC90-TRANSPOSE($BD$105:$BD$110)))</f>
        <v>2</v>
      </c>
    </row>
    <row r="91" spans="9:73" x14ac:dyDescent="0.25">
      <c r="I91" s="1"/>
      <c r="W91">
        <v>89</v>
      </c>
      <c r="X91">
        <v>3</v>
      </c>
      <c r="Y91">
        <v>3</v>
      </c>
      <c r="Z91">
        <v>3</v>
      </c>
      <c r="AA91">
        <v>3</v>
      </c>
      <c r="AB91">
        <v>3</v>
      </c>
      <c r="AC91">
        <v>4</v>
      </c>
      <c r="AD91">
        <v>0</v>
      </c>
      <c r="AE91">
        <f t="array" ref="AE91">SQRT(SUMSQ(X91:AC91-TRANSPOSE($B$105:$B$110)))</f>
        <v>4.1231056256176606</v>
      </c>
      <c r="AF91">
        <f t="array" ref="AF91">SQRT(SUMSQ(X91:AC91-TRANSPOSE(C193:C198)))</f>
        <v>7.810249675906654</v>
      </c>
      <c r="AG91">
        <v>2.8284271247461903</v>
      </c>
      <c r="AH91">
        <f t="array" ref="AH91">SQRT(SUMSQ(X91:AC91-TRANSPOSE($E$105:$E$110)))</f>
        <v>3</v>
      </c>
      <c r="AI91">
        <f t="array" ref="AI91">SQRT(SUMSQ(X91:AC91-TRANSPOSE($F$105:$F$110)))</f>
        <v>3.6055512754639891</v>
      </c>
      <c r="AJ91">
        <f t="array" ref="AJ91">SQRT(SUMSQ(X91:AC91-TRANSPOSE($G$105:$G$110)))</f>
        <v>4.5825756949558398</v>
      </c>
      <c r="AK91">
        <f t="array" ref="AK91">SQRT(SUMSQ(X91:AC91-TRANSPOSE($H$105:$H$110)))</f>
        <v>2</v>
      </c>
      <c r="AL91">
        <f t="array" ref="AL91">SQRT(SUMSQ(X91:AC91-TRANSPOSE($I$105:$I$110)))</f>
        <v>3.7416573867739413</v>
      </c>
      <c r="AM91">
        <f t="array" ref="AM91">SQRT(SUMSQ(X91:AC91-TRANSPOSE($J$105:$J$110)))</f>
        <v>2</v>
      </c>
      <c r="AN91">
        <f t="array" ref="AN91">SQRT(SUMSQ(X91:AC91-TRANSPOSE($K$105:$K$110)))</f>
        <v>1.7320508075688772</v>
      </c>
      <c r="AO91">
        <f t="array" ref="AO91">SQRT(SUMSQ(X91:AC91-TRANSPOSE($L$105:$L$110)))</f>
        <v>3.4641016151377544</v>
      </c>
      <c r="AP91">
        <f t="array" ref="AP91">SQRT(SUMSQ(X91:AC91-TRANSPOSE($M$105:$M$110)))</f>
        <v>2.8284271247461903</v>
      </c>
      <c r="AQ91">
        <f t="array" ref="AQ91">SQRT(SUMSQ(X91:AC91-TRANSPOSE($N$105:$N$110)))</f>
        <v>3.7416573867739413</v>
      </c>
      <c r="AR91">
        <f t="array" ref="AR91">SQRT(SUMSQ(X91:AC91-TRANSPOSE($T$105:$T$110)))</f>
        <v>2.6457513110645907</v>
      </c>
      <c r="AS91">
        <f t="array" ref="AS91">SQRT(SUMSQ(X91:AC91-TRANSPOSE($U$105:$U$110)))</f>
        <v>2.4494897427831779</v>
      </c>
      <c r="AT91">
        <f t="array" ref="AT91">SQRT(SUMSQ(X91:AC91-TRANSPOSE($V$105:$V$110)))</f>
        <v>1.7320508075688772</v>
      </c>
      <c r="AU91">
        <f t="array" ref="AU91">SQRT(SUMSQ(X91:AC91-TRANSPOSE($W$105:$W$110)))</f>
        <v>1.7320508075688772</v>
      </c>
      <c r="AV91">
        <f t="array" ref="AV91">SQRT(SUMSQ(X91:AC91-TRANSPOSE($X$105:$X$110)))</f>
        <v>3.1622776601683795</v>
      </c>
      <c r="AW91">
        <f t="array" ref="AW91">SQRT(SUMSQ(X91:AC91-TRANSPOSE($Y$105:$Y$110)))</f>
        <v>3.7416573867739413</v>
      </c>
      <c r="AX91">
        <f t="array" ref="AX91">SQRT(SUMSQ(X91:AC91-TRANSPOSE($Z$105:$Z$110)))</f>
        <v>2.6457513110645907</v>
      </c>
      <c r="AY91">
        <f t="array" ref="AY91">SQRT(SUMSQ(X91:AC91-TRANSPOSE($AA$105:$AA$110)))</f>
        <v>4.1231056256176606</v>
      </c>
      <c r="AZ91">
        <f t="array" ref="AZ91">SQRT(SUMSQ(X91:AC91-TRANSPOSE($AB$105:$AB$110)))</f>
        <v>2.2360679774997898</v>
      </c>
      <c r="BA91">
        <f t="array" ref="BA91">SQRT(SUMSQ(X91:AC91-TRANSPOSE($AC$105:$AC$110)))</f>
        <v>3.4641016151377544</v>
      </c>
      <c r="BB91">
        <f t="array" ref="BB91">SQRT(SUMSQ(X$3:AC91-TRANSPOSE($AD$105:$AD$110)))</f>
        <v>25.37715508089904</v>
      </c>
      <c r="BC91">
        <f t="array" ref="BC91">SQRT(SUMSQ(X91:AC91-TRANSPOSE($AE$105:$AE$110)))</f>
        <v>3</v>
      </c>
      <c r="BD91">
        <f t="array" ref="BD91">SQRT(SUMSQ(X91:AC91-TRANSPOSE($AF$105:$AF$110)))</f>
        <v>2.6457513110645907</v>
      </c>
      <c r="BE91">
        <f t="array" ref="BE91">SQRT(SUMSQ(X91:AC91-TRANSPOSE($AG$105:$AG$110)))</f>
        <v>2.4494897427831779</v>
      </c>
      <c r="BF91">
        <f t="array" ref="BF91">SQRT(SUMSQ(X91:AC91-TRANSPOSE($AH$105:$AH$110)))</f>
        <v>2.2360679774997898</v>
      </c>
      <c r="BG91">
        <f t="array" ref="BG91">SQRT(SUMSQ(X91:AC91-TRANSPOSE($AI$105:$AI$110)))</f>
        <v>2.2360679774997898</v>
      </c>
      <c r="BH91">
        <f t="array" ref="BH91">SQRT(SUMSQ(X91:AC91-TRANSPOSE($AQ$105:$AQ$110)))</f>
        <v>3.4641016151377544</v>
      </c>
      <c r="BI91">
        <f t="array" ref="BI91">SQRT(SUMSQ(X91:AC91-TRANSPOSE($AR$105:$AR$110)))</f>
        <v>3</v>
      </c>
      <c r="BJ91">
        <f t="array" ref="BJ91">SQRT(SUMSQ(X91:AC91-TRANSPOSE($AS$105:$AS$110)))</f>
        <v>3.7416573867739413</v>
      </c>
      <c r="BK91">
        <f t="array" ref="BK91">SQRT(SUMSQ(X91:AC91-TRANSPOSE($AT$105:$AT$110)))</f>
        <v>3.3166247903553998</v>
      </c>
      <c r="BL91">
        <f t="array" ref="BL91">SQRT(SUMSQ(X91:AC91-TRANSPOSE($AU$105:$AU$110)))</f>
        <v>4.5825756949558398</v>
      </c>
      <c r="BM91">
        <f t="array" ref="BM91">SQRT(SUMSQ(X91:AC91-TRANSPOSE($AV$105:$AV$110)))</f>
        <v>1.7320508075688772</v>
      </c>
      <c r="BN91">
        <f t="array" ref="BN91">SQRT(SUMSQ(X91:AC91-TRANSPOSE($AW$105:$AW$110)))</f>
        <v>5.3851648071345037</v>
      </c>
      <c r="BO91">
        <f t="array" ref="BO91">SQRT(SUMSQ(X91:AC91-TRANSPOSE($AX$105:$AX$110)))</f>
        <v>3</v>
      </c>
      <c r="BP91">
        <f t="array" ref="BP91">SQRT(SUMSQ(X91:AC91-TRANSPOSE($AY$105:$AY$110)))</f>
        <v>2.8284271247461903</v>
      </c>
      <c r="BQ91">
        <f t="array" ref="BQ91">SQRT(SUMSQ(X91:AC91-TRANSPOSE($AZ$105:$AZ$110)))</f>
        <v>3</v>
      </c>
      <c r="BR91">
        <f t="array" ref="BR91">SQRT(SUMSQ(X91:AC91-TRANSPOSE($BA$105:$BA$110)))</f>
        <v>2.8284271247461903</v>
      </c>
      <c r="BS91">
        <f t="array" ref="BS91">SQRT(SUMSQ(X91:AC91-TRANSPOSE($BB$105:$BB$110)))</f>
        <v>2.6457513110645907</v>
      </c>
      <c r="BT91">
        <f t="array" ref="BT91">SQRT(SUMSQ(X91:AC91-TRANSPOSE($BC$105:$BC$110)))</f>
        <v>2</v>
      </c>
      <c r="BU91">
        <f t="array" ref="BU91">SQRT(SUMSQ(X91:AC91-TRANSPOSE($BD$105:$BD$110)))</f>
        <v>3.7416573867739413</v>
      </c>
    </row>
    <row r="92" spans="9:73" x14ac:dyDescent="0.25">
      <c r="I92" s="1"/>
      <c r="W92">
        <v>90</v>
      </c>
      <c r="X92">
        <v>4</v>
      </c>
      <c r="Y92">
        <v>2</v>
      </c>
      <c r="Z92">
        <v>4</v>
      </c>
      <c r="AA92">
        <v>4</v>
      </c>
      <c r="AB92">
        <v>4</v>
      </c>
      <c r="AC92">
        <v>4</v>
      </c>
      <c r="AD92">
        <v>1</v>
      </c>
      <c r="AE92">
        <f t="array" ref="AE92">SQRT(SUMSQ(X92:AC92-TRANSPOSE($B$105:$B$110)))</f>
        <v>2.8284271247461903</v>
      </c>
      <c r="AF92">
        <f t="array" ref="AF92">SQRT(SUMSQ(X92:AC92-TRANSPOSE(C194:C199)))</f>
        <v>9.1651513899116797</v>
      </c>
      <c r="AG92">
        <v>2.8284271247461903</v>
      </c>
      <c r="AH92">
        <f t="array" ref="AH92">SQRT(SUMSQ(X92:AC92-TRANSPOSE($E$105:$E$110)))</f>
        <v>2.4494897427831779</v>
      </c>
      <c r="AI92">
        <f t="array" ref="AI92">SQRT(SUMSQ(X92:AC92-TRANSPOSE($F$105:$F$110)))</f>
        <v>4.4721359549995796</v>
      </c>
      <c r="AJ92">
        <f t="array" ref="AJ92">SQRT(SUMSQ(X92:AC92-TRANSPOSE($G$105:$G$110)))</f>
        <v>3.7416573867739413</v>
      </c>
      <c r="AK92">
        <f t="array" ref="AK92">SQRT(SUMSQ(X92:AC92-TRANSPOSE($H$105:$H$110)))</f>
        <v>2.6457513110645907</v>
      </c>
      <c r="AL92">
        <f t="array" ref="AL92">SQRT(SUMSQ(X92:AC92-TRANSPOSE($I$105:$I$110)))</f>
        <v>2.6457513110645907</v>
      </c>
      <c r="AM92">
        <f t="array" ref="AM92">SQRT(SUMSQ(X92:AC92-TRANSPOSE($J$105:$J$110)))</f>
        <v>1.7320508075688772</v>
      </c>
      <c r="AN92">
        <f t="array" ref="AN92">SQRT(SUMSQ(X92:AC92-TRANSPOSE($K$105:$K$110)))</f>
        <v>2.4494897427831779</v>
      </c>
      <c r="AO92">
        <f t="array" ref="AO92">SQRT(SUMSQ(X92:AC92-TRANSPOSE($L$105:$L$110)))</f>
        <v>2.6457513110645907</v>
      </c>
      <c r="AP92">
        <f t="array" ref="AP92">SQRT(SUMSQ(X92:AC92-TRANSPOSE($M$105:$M$110)))</f>
        <v>2.6457513110645907</v>
      </c>
      <c r="AQ92">
        <f t="array" ref="AQ92">SQRT(SUMSQ(X92:AC92-TRANSPOSE($N$105:$N$110)))</f>
        <v>4.1231056256176606</v>
      </c>
      <c r="AR92">
        <f t="array" ref="AR92">SQRT(SUMSQ(X92:AC92-TRANSPOSE($T$105:$T$110)))</f>
        <v>2</v>
      </c>
      <c r="AS92">
        <f t="array" ref="AS92">SQRT(SUMSQ(X92:AC92-TRANSPOSE($U$105:$U$110)))</f>
        <v>2.2360679774997898</v>
      </c>
      <c r="AT92">
        <f t="array" ref="AT92">SQRT(SUMSQ(X92:AC92-TRANSPOSE($V$105:$V$110)))</f>
        <v>1.4142135623730951</v>
      </c>
      <c r="AU92">
        <f t="array" ref="AU92">SQRT(SUMSQ(X92:AC92-TRANSPOSE($W$105:$W$110)))</f>
        <v>2.8284271247461903</v>
      </c>
      <c r="AV92">
        <f t="array" ref="AV92">SQRT(SUMSQ(X92:AC92-TRANSPOSE($X$105:$X$110)))</f>
        <v>2.2360679774997898</v>
      </c>
      <c r="AW92">
        <f t="array" ref="AW92">SQRT(SUMSQ(X92:AC92-TRANSPOSE($Y$105:$Y$110)))</f>
        <v>2.2360679774997898</v>
      </c>
      <c r="AX92">
        <f t="array" ref="AX92">SQRT(SUMSQ(X92:AC92-TRANSPOSE($Z$105:$Z$110)))</f>
        <v>2.4494897427831779</v>
      </c>
      <c r="AY92">
        <f t="array" ref="AY92">SQRT(SUMSQ(X92:AC92-TRANSPOSE($AA$105:$AA$110)))</f>
        <v>2.4494897427831779</v>
      </c>
      <c r="AZ92">
        <f t="array" ref="AZ92">SQRT(SUMSQ(X92:AC92-TRANSPOSE($AB$105:$AB$110)))</f>
        <v>0</v>
      </c>
      <c r="BA92">
        <f t="array" ref="BA92">SQRT(SUMSQ(X92:AC92-TRANSPOSE($AC$105:$AC$110)))</f>
        <v>1.7320508075688772</v>
      </c>
      <c r="BB92">
        <f t="array" ref="BB92">SQRT(SUMSQ(X$3:AC92-TRANSPOSE($AD$105:$AD$110)))</f>
        <v>25.416530054277668</v>
      </c>
      <c r="BC92">
        <f t="array" ref="BC92">SQRT(SUMSQ(X92:AC92-TRANSPOSE($AE$105:$AE$110)))</f>
        <v>2.4494897427831779</v>
      </c>
      <c r="BD92">
        <f t="array" ref="BD92">SQRT(SUMSQ(X92:AC92-TRANSPOSE($AF$105:$AF$110)))</f>
        <v>2</v>
      </c>
      <c r="BE92">
        <f t="array" ref="BE92">SQRT(SUMSQ(X92:AC92-TRANSPOSE($AG$105:$AG$110)))</f>
        <v>1.7320508075688772</v>
      </c>
      <c r="BF92">
        <f t="array" ref="BF92">SQRT(SUMSQ(X92:AC92-TRANSPOSE($AH$105:$AH$110)))</f>
        <v>2</v>
      </c>
      <c r="BG92">
        <f t="array" ref="BG92">SQRT(SUMSQ(X92:AC92-TRANSPOSE($AI$105:$AI$110)))</f>
        <v>2</v>
      </c>
      <c r="BH92">
        <f t="array" ref="BH92">SQRT(SUMSQ(X92:AC92-TRANSPOSE($AQ$105:$AQ$110)))</f>
        <v>1.7320508075688772</v>
      </c>
      <c r="BI92">
        <f t="array" ref="BI92">SQRT(SUMSQ(X92:AC92-TRANSPOSE($AR$105:$AR$110)))</f>
        <v>2.4494897427831779</v>
      </c>
      <c r="BJ92">
        <f t="array" ref="BJ92">SQRT(SUMSQ(X92:AC92-TRANSPOSE($AS$105:$AS$110)))</f>
        <v>2.2360679774997898</v>
      </c>
      <c r="BK92">
        <f t="array" ref="BK92">SQRT(SUMSQ(X92:AC92-TRANSPOSE($AT$105:$AT$110)))</f>
        <v>4</v>
      </c>
      <c r="BL92">
        <f t="array" ref="BL92">SQRT(SUMSQ(X92:AC92-TRANSPOSE($AU$105:$AU$110)))</f>
        <v>2.4494897427831779</v>
      </c>
      <c r="BM92">
        <f t="array" ref="BM92">SQRT(SUMSQ(X92:AC92-TRANSPOSE($AV$105:$AV$110)))</f>
        <v>1.4142135623730951</v>
      </c>
      <c r="BN92">
        <f t="array" ref="BN92">SQRT(SUMSQ(X92:AC92-TRANSPOSE($AW$105:$AW$110)))</f>
        <v>6.164414002968976</v>
      </c>
      <c r="BO92">
        <f t="array" ref="BO92">SQRT(SUMSQ(X92:AC92-TRANSPOSE($AX$105:$AX$110)))</f>
        <v>3.7416573867739413</v>
      </c>
      <c r="BP92">
        <f t="array" ref="BP92">SQRT(SUMSQ(X92:AC92-TRANSPOSE($AY$105:$AY$110)))</f>
        <v>1.7320508075688772</v>
      </c>
      <c r="BQ92">
        <f t="array" ref="BQ92">SQRT(SUMSQ(X92:AC92-TRANSPOSE($AZ$105:$AZ$110)))</f>
        <v>3.7416573867739413</v>
      </c>
      <c r="BR92">
        <f t="array" ref="BR92">SQRT(SUMSQ(X92:AC92-TRANSPOSE($BA$105:$BA$110)))</f>
        <v>2.6457513110645907</v>
      </c>
      <c r="BS92">
        <f t="array" ref="BS92">SQRT(SUMSQ(X92:AC92-TRANSPOSE($BB$105:$BB$110)))</f>
        <v>2</v>
      </c>
      <c r="BT92">
        <f t="array" ref="BT92">SQRT(SUMSQ(X92:AC92-TRANSPOSE($BC$105:$BC$110)))</f>
        <v>1.7320508075688772</v>
      </c>
      <c r="BU92">
        <f t="array" ref="BU92">SQRT(SUMSQ(X92:AC92-TRANSPOSE($BD$105:$BD$110)))</f>
        <v>3</v>
      </c>
    </row>
    <row r="93" spans="9:73" x14ac:dyDescent="0.25">
      <c r="I93" s="1"/>
      <c r="W93">
        <v>91</v>
      </c>
      <c r="X93">
        <v>5</v>
      </c>
      <c r="Y93">
        <v>3</v>
      </c>
      <c r="Z93">
        <v>2</v>
      </c>
      <c r="AA93">
        <v>4</v>
      </c>
      <c r="AB93">
        <v>4</v>
      </c>
      <c r="AC93">
        <v>4</v>
      </c>
      <c r="AD93">
        <v>1</v>
      </c>
      <c r="AE93">
        <f t="array" ref="AE93">SQRT(SUMSQ(X93:AC93-TRANSPOSE($B$105:$B$110)))</f>
        <v>3.4641016151377544</v>
      </c>
      <c r="AF93">
        <f t="array" ref="AF93">SQRT(SUMSQ(X93:AC93-TRANSPOSE(C195:C200)))</f>
        <v>9.2736184954957039</v>
      </c>
      <c r="AG93">
        <v>2.8284271247461903</v>
      </c>
      <c r="AH93">
        <f t="array" ref="AH93">SQRT(SUMSQ(X93:AC93-TRANSPOSE($E$105:$E$110)))</f>
        <v>2.4494897427831779</v>
      </c>
      <c r="AI93">
        <f t="array" ref="AI93">SQRT(SUMSQ(X93:AC93-TRANSPOSE($F$105:$F$110)))</f>
        <v>5.0990195135927845</v>
      </c>
      <c r="AJ93">
        <f t="array" ref="AJ93">SQRT(SUMSQ(X93:AC93-TRANSPOSE($G$105:$G$110)))</f>
        <v>4</v>
      </c>
      <c r="AK93">
        <f t="array" ref="AK93">SQRT(SUMSQ(X93:AC93-TRANSPOSE($H$105:$H$110)))</f>
        <v>2.2360679774997898</v>
      </c>
      <c r="AL93">
        <f t="array" ref="AL93">SQRT(SUMSQ(X93:AC93-TRANSPOSE($I$105:$I$110)))</f>
        <v>3.3166247903553998</v>
      </c>
      <c r="AM93">
        <f t="array" ref="AM93">SQRT(SUMSQ(X93:AC93-TRANSPOSE($J$105:$J$110)))</f>
        <v>2.2360679774997898</v>
      </c>
      <c r="AN93">
        <f t="array" ref="AN93">SQRT(SUMSQ(X93:AC93-TRANSPOSE($K$105:$K$110)))</f>
        <v>2</v>
      </c>
      <c r="AO93">
        <f t="array" ref="AO93">SQRT(SUMSQ(X93:AC93-TRANSPOSE($L$105:$L$110)))</f>
        <v>1.7320508075688772</v>
      </c>
      <c r="AP93">
        <f t="array" ref="AP93">SQRT(SUMSQ(X93:AC93-TRANSPOSE($M$105:$M$110)))</f>
        <v>1</v>
      </c>
      <c r="AQ93">
        <f t="array" ref="AQ93">SQRT(SUMSQ(X93:AC93-TRANSPOSE($N$105:$N$110)))</f>
        <v>4.358898943540674</v>
      </c>
      <c r="AR93">
        <f t="array" ref="AR93">SQRT(SUMSQ(X93:AC93-TRANSPOSE($T$105:$T$110)))</f>
        <v>2.4494897427831779</v>
      </c>
      <c r="AS93">
        <f t="array" ref="AS93">SQRT(SUMSQ(X93:AC93-TRANSPOSE($U$105:$U$110)))</f>
        <v>2.2360679774997898</v>
      </c>
      <c r="AT93">
        <f t="array" ref="AT93">SQRT(SUMSQ(X93:AC93-TRANSPOSE($V$105:$V$110)))</f>
        <v>2.4494897427831779</v>
      </c>
      <c r="AU93">
        <f t="array" ref="AU93">SQRT(SUMSQ(X93:AC93-TRANSPOSE($W$105:$W$110)))</f>
        <v>2.8284271247461903</v>
      </c>
      <c r="AV93">
        <f t="array" ref="AV93">SQRT(SUMSQ(X93:AC93-TRANSPOSE($X$105:$X$110)))</f>
        <v>3</v>
      </c>
      <c r="AW93">
        <f t="array" ref="AW93">SQRT(SUMSQ(X93:AC93-TRANSPOSE($Y$105:$Y$110)))</f>
        <v>3.3166247903553998</v>
      </c>
      <c r="AX93">
        <f t="array" ref="AX93">SQRT(SUMSQ(X93:AC93-TRANSPOSE($Z$105:$Z$110)))</f>
        <v>3.1622776601683795</v>
      </c>
      <c r="AY93">
        <f t="array" ref="AY93">SQRT(SUMSQ(X93:AC93-TRANSPOSE($AA$105:$AA$110)))</f>
        <v>4</v>
      </c>
      <c r="AZ93">
        <f t="array" ref="AZ93">SQRT(SUMSQ(X93:AC93-TRANSPOSE($AB$105:$AB$110)))</f>
        <v>2.4494897427831779</v>
      </c>
      <c r="BA93">
        <f t="array" ref="BA93">SQRT(SUMSQ(X93:AC93-TRANSPOSE($AC$105:$AC$110)))</f>
        <v>2.6457513110645907</v>
      </c>
      <c r="BB93">
        <f t="array" ref="BB93">SQRT(SUMSQ(X$3:AC93-TRANSPOSE($AD$105:$AD$110)))</f>
        <v>25.495097567963924</v>
      </c>
      <c r="BC93">
        <f t="array" ref="BC93">SQRT(SUMSQ(X93:AC93-TRANSPOSE($AE$105:$AE$110)))</f>
        <v>3.1622776601683795</v>
      </c>
      <c r="BD93">
        <f t="array" ref="BD93">SQRT(SUMSQ(X93:AC93-TRANSPOSE($AF$105:$AF$110)))</f>
        <v>1.4142135623730951</v>
      </c>
      <c r="BE93">
        <f t="array" ref="BE93">SQRT(SUMSQ(X93:AC93-TRANSPOSE($AG$105:$AG$110)))</f>
        <v>1</v>
      </c>
      <c r="BF93">
        <f t="array" ref="BF93">SQRT(SUMSQ(X93:AC93-TRANSPOSE($AH$105:$AH$110)))</f>
        <v>2.8284271247461903</v>
      </c>
      <c r="BG93">
        <f t="array" ref="BG93">SQRT(SUMSQ(X93:AC93-TRANSPOSE($AI$105:$AI$110)))</f>
        <v>2.8284271247461903</v>
      </c>
      <c r="BH93">
        <f t="array" ref="BH93">SQRT(SUMSQ(X93:AC93-TRANSPOSE($AQ$105:$AQ$110)))</f>
        <v>3</v>
      </c>
      <c r="BI93">
        <f t="array" ref="BI93">SQRT(SUMSQ(X93:AC93-TRANSPOSE($AR$105:$AR$110)))</f>
        <v>1.4142135623730951</v>
      </c>
      <c r="BJ93">
        <f t="array" ref="BJ93">SQRT(SUMSQ(X93:AC93-TRANSPOSE($AS$105:$AS$110)))</f>
        <v>3.3166247903553998</v>
      </c>
      <c r="BK93">
        <f t="array" ref="BK93">SQRT(SUMSQ(X93:AC93-TRANSPOSE($AT$105:$AT$110)))</f>
        <v>4.4721359549995796</v>
      </c>
      <c r="BL93">
        <f t="array" ref="BL93">SQRT(SUMSQ(X93:AC93-TRANSPOSE($AU$105:$AU$110)))</f>
        <v>4</v>
      </c>
      <c r="BM93">
        <f t="array" ref="BM93">SQRT(SUMSQ(X93:AC93-TRANSPOSE($AV$105:$AV$110)))</f>
        <v>1.4142135623730951</v>
      </c>
      <c r="BN93">
        <f t="array" ref="BN93">SQRT(SUMSQ(X93:AC93-TRANSPOSE($AW$105:$AW$110)))</f>
        <v>4.8989794855663558</v>
      </c>
      <c r="BO93">
        <f t="array" ref="BO93">SQRT(SUMSQ(X93:AC93-TRANSPOSE($AX$105:$AX$110)))</f>
        <v>4</v>
      </c>
      <c r="BP93">
        <f t="array" ref="BP93">SQRT(SUMSQ(X93:AC93-TRANSPOSE($AY$105:$AY$110)))</f>
        <v>1.7320508075688772</v>
      </c>
      <c r="BQ93">
        <f t="array" ref="BQ93">SQRT(SUMSQ(X93:AC93-TRANSPOSE($AZ$105:$AZ$110)))</f>
        <v>3.4641016151377544</v>
      </c>
      <c r="BR93">
        <f t="array" ref="BR93">SQRT(SUMSQ(X93:AC93-TRANSPOSE($BA$105:$BA$110)))</f>
        <v>2.6457513110645907</v>
      </c>
      <c r="BS93">
        <f t="array" ref="BS93">SQRT(SUMSQ(X93:AC93-TRANSPOSE($BB$105:$BB$110)))</f>
        <v>1.4142135623730951</v>
      </c>
      <c r="BT93">
        <f t="array" ref="BT93">SQRT(SUMSQ(X93:AC93-TRANSPOSE($BC$105:$BC$110)))</f>
        <v>1.7320508075688772</v>
      </c>
      <c r="BU93">
        <f t="array" ref="BU93">SQRT(SUMSQ(X93:AC93-TRANSPOSE($BD$105:$BD$110)))</f>
        <v>1.7320508075688772</v>
      </c>
    </row>
    <row r="94" spans="9:73" x14ac:dyDescent="0.25">
      <c r="I94" s="1"/>
      <c r="W94">
        <v>92</v>
      </c>
      <c r="X94">
        <v>4</v>
      </c>
      <c r="Y94">
        <v>3</v>
      </c>
      <c r="Z94">
        <v>4</v>
      </c>
      <c r="AA94">
        <v>4</v>
      </c>
      <c r="AB94">
        <v>2</v>
      </c>
      <c r="AC94">
        <v>4</v>
      </c>
      <c r="AD94">
        <v>0</v>
      </c>
      <c r="AE94">
        <f t="array" ref="AE94">SQRT(SUMSQ(X94:AC94-TRANSPOSE($B$105:$B$110)))</f>
        <v>3.6055512754639891</v>
      </c>
      <c r="AF94">
        <f t="array" ref="AF94">SQRT(SUMSQ(X94:AC94-TRANSPOSE(C196:C201)))</f>
        <v>8.7749643873921226</v>
      </c>
      <c r="AG94">
        <v>2.8284271247461903</v>
      </c>
      <c r="AH94">
        <f t="array" ref="AH94">SQRT(SUMSQ(X94:AC94-TRANSPOSE($E$105:$E$110)))</f>
        <v>2.6457513110645907</v>
      </c>
      <c r="AI94">
        <f t="array" ref="AI94">SQRT(SUMSQ(X94:AC94-TRANSPOSE($F$105:$F$110)))</f>
        <v>3.872983346207417</v>
      </c>
      <c r="AJ94">
        <f t="array" ref="AJ94">SQRT(SUMSQ(X94:AC94-TRANSPOSE($G$105:$G$110)))</f>
        <v>4.1231056256176606</v>
      </c>
      <c r="AK94">
        <f t="array" ref="AK94">SQRT(SUMSQ(X94:AC94-TRANSPOSE($H$105:$H$110)))</f>
        <v>2</v>
      </c>
      <c r="AL94">
        <f t="array" ref="AL94">SQRT(SUMSQ(X94:AC94-TRANSPOSE($I$105:$I$110)))</f>
        <v>3.4641016151377544</v>
      </c>
      <c r="AM94">
        <f t="array" ref="AM94">SQRT(SUMSQ(X94:AC94-TRANSPOSE($J$105:$J$110)))</f>
        <v>2</v>
      </c>
      <c r="AN94">
        <f t="array" ref="AN94">SQRT(SUMSQ(X94:AC94-TRANSPOSE($K$105:$K$110)))</f>
        <v>3</v>
      </c>
      <c r="AO94">
        <f t="array" ref="AO94">SQRT(SUMSQ(X94:AC94-TRANSPOSE($L$105:$L$110)))</f>
        <v>4</v>
      </c>
      <c r="AP94">
        <f t="array" ref="AP94">SQRT(SUMSQ(X94:AC94-TRANSPOSE($M$105:$M$110)))</f>
        <v>3.1622776601683795</v>
      </c>
      <c r="AQ94">
        <f t="array" ref="AQ94">SQRT(SUMSQ(X94:AC94-TRANSPOSE($N$105:$N$110)))</f>
        <v>4.4721359549995796</v>
      </c>
      <c r="AR94">
        <f t="array" ref="AR94">SQRT(SUMSQ(X94:AC94-TRANSPOSE($T$105:$T$110)))</f>
        <v>2.6457513110645907</v>
      </c>
      <c r="AS94">
        <f t="array" ref="AS94">SQRT(SUMSQ(X94:AC94-TRANSPOSE($U$105:$U$110)))</f>
        <v>2.4494897427831779</v>
      </c>
      <c r="AT94">
        <f t="array" ref="AT94">SQRT(SUMSQ(X94:AC94-TRANSPOSE($V$105:$V$110)))</f>
        <v>1</v>
      </c>
      <c r="AU94">
        <f t="array" ref="AU94">SQRT(SUMSQ(X94:AC94-TRANSPOSE($W$105:$W$110)))</f>
        <v>3</v>
      </c>
      <c r="AV94">
        <f t="array" ref="AV94">SQRT(SUMSQ(X94:AC94-TRANSPOSE($X$105:$X$110)))</f>
        <v>2.8284271247461903</v>
      </c>
      <c r="AW94">
        <f t="array" ref="AW94">SQRT(SUMSQ(X94:AC94-TRANSPOSE($Y$105:$Y$110)))</f>
        <v>4</v>
      </c>
      <c r="AX94">
        <f t="array" ref="AX94">SQRT(SUMSQ(X94:AC94-TRANSPOSE($Z$105:$Z$110)))</f>
        <v>3.6055512754639891</v>
      </c>
      <c r="AY94">
        <f t="array" ref="AY94">SQRT(SUMSQ(X94:AC94-TRANSPOSE($AA$105:$AA$110)))</f>
        <v>4.1231056256176606</v>
      </c>
      <c r="AZ94">
        <f t="array" ref="AZ94">SQRT(SUMSQ(X94:AC94-TRANSPOSE($AB$105:$AB$110)))</f>
        <v>2.2360679774997898</v>
      </c>
      <c r="BA94">
        <f t="array" ref="BA94">SQRT(SUMSQ(X94:AC94-TRANSPOSE($AC$105:$AC$110)))</f>
        <v>3.4641016151377544</v>
      </c>
      <c r="BB94">
        <f t="array" ref="BB94">SQRT(SUMSQ(X$3:AC94-TRANSPOSE($AD$105:$AD$110)))</f>
        <v>25.592967784139454</v>
      </c>
      <c r="BC94">
        <f t="array" ref="BC94">SQRT(SUMSQ(X94:AC94-TRANSPOSE($AE$105:$AE$110)))</f>
        <v>1.7320508075688772</v>
      </c>
      <c r="BD94">
        <f t="array" ref="BD94">SQRT(SUMSQ(X94:AC94-TRANSPOSE($AF$105:$AF$110)))</f>
        <v>2.6457513110645907</v>
      </c>
      <c r="BE94">
        <f t="array" ref="BE94">SQRT(SUMSQ(X94:AC94-TRANSPOSE($AG$105:$AG$110)))</f>
        <v>2.4494897427831779</v>
      </c>
      <c r="BF94">
        <f t="array" ref="BF94">SQRT(SUMSQ(X94:AC94-TRANSPOSE($AH$105:$AH$110)))</f>
        <v>3.6055512754639891</v>
      </c>
      <c r="BG94">
        <f t="array" ref="BG94">SQRT(SUMSQ(X94:AC94-TRANSPOSE($AI$105:$AI$110)))</f>
        <v>2.6457513110645907</v>
      </c>
      <c r="BH94">
        <f t="array" ref="BH94">SQRT(SUMSQ(X94:AC94-TRANSPOSE($AQ$105:$AQ$110)))</f>
        <v>3.1622776601683795</v>
      </c>
      <c r="BI94">
        <f t="array" ref="BI94">SQRT(SUMSQ(X94:AC94-TRANSPOSE($AR$105:$AR$110)))</f>
        <v>3.3166247903553998</v>
      </c>
      <c r="BJ94">
        <f t="array" ref="BJ94">SQRT(SUMSQ(X94:AC94-TRANSPOSE($AS$105:$AS$110)))</f>
        <v>3.4641016151377544</v>
      </c>
      <c r="BK94">
        <f t="array" ref="BK94">SQRT(SUMSQ(X94:AC94-TRANSPOSE($AT$105:$AT$110)))</f>
        <v>2.2360679774997898</v>
      </c>
      <c r="BL94">
        <f t="array" ref="BL94">SQRT(SUMSQ(X94:AC94-TRANSPOSE($AU$105:$AU$110)))</f>
        <v>4.1231056256176606</v>
      </c>
      <c r="BM94">
        <f t="array" ref="BM94">SQRT(SUMSQ(X94:AC94-TRANSPOSE($AV$105:$AV$110)))</f>
        <v>2.2360679774997898</v>
      </c>
      <c r="BN94">
        <f t="array" ref="BN94">SQRT(SUMSQ(X94:AC94-TRANSPOSE($AW$105:$AW$110)))</f>
        <v>6.4031242374328485</v>
      </c>
      <c r="BO94">
        <f t="array" ref="BO94">SQRT(SUMSQ(X94:AC94-TRANSPOSE($AX$105:$AX$110)))</f>
        <v>1.7320508075688772</v>
      </c>
      <c r="BP94">
        <f t="array" ref="BP94">SQRT(SUMSQ(X94:AC94-TRANSPOSE($AY$105:$AY$110)))</f>
        <v>2.8284271247461903</v>
      </c>
      <c r="BQ94">
        <f t="array" ref="BQ94">SQRT(SUMSQ(X94:AC94-TRANSPOSE($AZ$105:$AZ$110)))</f>
        <v>3.6055512754639891</v>
      </c>
      <c r="BR94">
        <f t="array" ref="BR94">SQRT(SUMSQ(X94:AC94-TRANSPOSE($BA$105:$BA$110)))</f>
        <v>2</v>
      </c>
      <c r="BS94">
        <f t="array" ref="BS94">SQRT(SUMSQ(X94:AC94-TRANSPOSE($BB$105:$BB$110)))</f>
        <v>2.6457513110645907</v>
      </c>
      <c r="BT94">
        <f t="array" ref="BT94">SQRT(SUMSQ(X94:AC94-TRANSPOSE($BC$105:$BC$110)))</f>
        <v>2.4494897427831779</v>
      </c>
      <c r="BU94">
        <f t="array" ref="BU94">SQRT(SUMSQ(X94:AC94-TRANSPOSE($BD$105:$BD$110)))</f>
        <v>4</v>
      </c>
    </row>
    <row r="95" spans="9:73" x14ac:dyDescent="0.25">
      <c r="I95" s="1"/>
      <c r="W95">
        <v>93</v>
      </c>
      <c r="X95">
        <v>5</v>
      </c>
      <c r="Y95">
        <v>2</v>
      </c>
      <c r="Z95">
        <v>3</v>
      </c>
      <c r="AA95">
        <v>4</v>
      </c>
      <c r="AB95">
        <v>4</v>
      </c>
      <c r="AC95">
        <v>5</v>
      </c>
      <c r="AD95">
        <v>1</v>
      </c>
      <c r="AE95">
        <f t="array" ref="AE95">SQRT(SUMSQ(X95:AC95-TRANSPOSE($B$105:$B$110)))</f>
        <v>3.3166247903553998</v>
      </c>
      <c r="AF95">
        <f t="array" ref="AF95">SQRT(SUMSQ(X95:AC95-TRANSPOSE(C197:C202)))</f>
        <v>9.7467943448089631</v>
      </c>
      <c r="AG95">
        <v>2.8284271247461903</v>
      </c>
      <c r="AH95">
        <f t="array" ref="AH95">SQRT(SUMSQ(X95:AC95-TRANSPOSE($E$105:$E$110)))</f>
        <v>2.2360679774997898</v>
      </c>
      <c r="AI95">
        <f t="array" ref="AI95">SQRT(SUMSQ(X95:AC95-TRANSPOSE($F$105:$F$110)))</f>
        <v>5.196152422706632</v>
      </c>
      <c r="AJ95">
        <f t="array" ref="AJ95">SQRT(SUMSQ(X95:AC95-TRANSPOSE($G$105:$G$110)))</f>
        <v>3.872983346207417</v>
      </c>
      <c r="AK95">
        <f t="array" ref="AK95">SQRT(SUMSQ(X95:AC95-TRANSPOSE($H$105:$H$110)))</f>
        <v>3.1622776601683795</v>
      </c>
      <c r="AL95">
        <f t="array" ref="AL95">SQRT(SUMSQ(X95:AC95-TRANSPOSE($I$105:$I$110)))</f>
        <v>3.1622776601683795</v>
      </c>
      <c r="AM95">
        <f t="array" ref="AM95">SQRT(SUMSQ(X95:AC95-TRANSPOSE($J$105:$J$110)))</f>
        <v>2.4494897427831779</v>
      </c>
      <c r="AN95">
        <f t="array" ref="AN95">SQRT(SUMSQ(X95:AC95-TRANSPOSE($K$105:$K$110)))</f>
        <v>2.6457513110645907</v>
      </c>
      <c r="AO95">
        <f t="array" ref="AO95">SQRT(SUMSQ(X95:AC95-TRANSPOSE($L$105:$L$110)))</f>
        <v>1.4142135623730951</v>
      </c>
      <c r="AP95">
        <f t="array" ref="AP95">SQRT(SUMSQ(X95:AC95-TRANSPOSE($M$105:$M$110)))</f>
        <v>1.4142135623730951</v>
      </c>
      <c r="AQ95">
        <f t="array" ref="AQ95">SQRT(SUMSQ(X95:AC95-TRANSPOSE($N$105:$N$110)))</f>
        <v>4.8989794855663558</v>
      </c>
      <c r="AR95">
        <f t="array" ref="AR95">SQRT(SUMSQ(X95:AC95-TRANSPOSE($T$105:$T$110)))</f>
        <v>2.6457513110645907</v>
      </c>
      <c r="AS95">
        <f t="array" ref="AS95">SQRT(SUMSQ(X95:AC95-TRANSPOSE($U$105:$U$110)))</f>
        <v>1.4142135623730951</v>
      </c>
      <c r="AT95">
        <f t="array" ref="AT95">SQRT(SUMSQ(X95:AC95-TRANSPOSE($V$105:$V$110)))</f>
        <v>2.2360679774997898</v>
      </c>
      <c r="AU95">
        <f t="array" ref="AU95">SQRT(SUMSQ(X95:AC95-TRANSPOSE($W$105:$W$110)))</f>
        <v>3.3166247903553998</v>
      </c>
      <c r="AV95">
        <f t="array" ref="AV95">SQRT(SUMSQ(X95:AC95-TRANSPOSE($X$105:$X$110)))</f>
        <v>2</v>
      </c>
      <c r="AW95">
        <f t="array" ref="AW95">SQRT(SUMSQ(X95:AC95-TRANSPOSE($Y$105:$Y$110)))</f>
        <v>2</v>
      </c>
      <c r="AX95">
        <f t="array" ref="AX95">SQRT(SUMSQ(X95:AC95-TRANSPOSE($Z$105:$Z$110)))</f>
        <v>2.6457513110645907</v>
      </c>
      <c r="AY95">
        <f t="array" ref="AY95">SQRT(SUMSQ(X95:AC95-TRANSPOSE($AA$105:$AA$110)))</f>
        <v>2.6457513110645907</v>
      </c>
      <c r="AZ95">
        <f t="array" ref="AZ95">SQRT(SUMSQ(X95:AC95-TRANSPOSE($AB$105:$AB$110)))</f>
        <v>1.7320508075688772</v>
      </c>
      <c r="BA95">
        <f t="array" ref="BA95">SQRT(SUMSQ(X95:AC95-TRANSPOSE($AC$105:$AC$110)))</f>
        <v>1.4142135623730951</v>
      </c>
      <c r="BB95">
        <f t="array" ref="BB95">SQRT(SUMSQ(X$3:AC95-TRANSPOSE($AD$105:$AD$110)))</f>
        <v>25.651510676761319</v>
      </c>
      <c r="BC95">
        <f t="array" ref="BC95">SQRT(SUMSQ(X95:AC95-TRANSPOSE($AE$105:$AE$110)))</f>
        <v>3</v>
      </c>
      <c r="BD95">
        <f t="array" ref="BD95">SQRT(SUMSQ(X95:AC95-TRANSPOSE($AF$105:$AF$110)))</f>
        <v>1</v>
      </c>
      <c r="BE95">
        <f t="array" ref="BE95">SQRT(SUMSQ(X95:AC95-TRANSPOSE($AG$105:$AG$110)))</f>
        <v>1.4142135623730951</v>
      </c>
      <c r="BF95">
        <f t="array" ref="BF95">SQRT(SUMSQ(X95:AC95-TRANSPOSE($AH$105:$AH$110)))</f>
        <v>2.6457513110645907</v>
      </c>
      <c r="BG95">
        <f t="array" ref="BG95">SQRT(SUMSQ(X95:AC95-TRANSPOSE($AI$105:$AI$110)))</f>
        <v>2.2360679774997898</v>
      </c>
      <c r="BH95">
        <f t="array" ref="BH95">SQRT(SUMSQ(X95:AC95-TRANSPOSE($AQ$105:$AQ$110)))</f>
        <v>1.4142135623730951</v>
      </c>
      <c r="BI95">
        <f t="array" ref="BI95">SQRT(SUMSQ(X95:AC95-TRANSPOSE($AR$105:$AR$110)))</f>
        <v>1</v>
      </c>
      <c r="BJ95">
        <f t="array" ref="BJ95">SQRT(SUMSQ(X95:AC95-TRANSPOSE($AS$105:$AS$110)))</f>
        <v>2.4494897427831779</v>
      </c>
      <c r="BK95">
        <f t="array" ref="BK95">SQRT(SUMSQ(X95:AC95-TRANSPOSE($AT$105:$AT$110)))</f>
        <v>4.7958315233127191</v>
      </c>
      <c r="BL95">
        <f t="array" ref="BL95">SQRT(SUMSQ(X95:AC95-TRANSPOSE($AU$105:$AU$110)))</f>
        <v>2.6457513110645907</v>
      </c>
      <c r="BM95">
        <f t="array" ref="BM95">SQRT(SUMSQ(X95:AC95-TRANSPOSE($AV$105:$AV$110)))</f>
        <v>1.7320508075688772</v>
      </c>
      <c r="BN95">
        <f t="array" ref="BN95">SQRT(SUMSQ(X95:AC95-TRANSPOSE($AW$105:$AW$110)))</f>
        <v>6.2449979983983983</v>
      </c>
      <c r="BO95">
        <f t="array" ref="BO95">SQRT(SUMSQ(X95:AC95-TRANSPOSE($AX$105:$AX$110)))</f>
        <v>4.358898943540674</v>
      </c>
      <c r="BP95">
        <f t="array" ref="BP95">SQRT(SUMSQ(X95:AC95-TRANSPOSE($AY$105:$AY$110)))</f>
        <v>2</v>
      </c>
      <c r="BQ95">
        <f t="array" ref="BQ95">SQRT(SUMSQ(X95:AC95-TRANSPOSE($AZ$105:$AZ$110)))</f>
        <v>3.3166247903553998</v>
      </c>
      <c r="BR95">
        <f t="array" ref="BR95">SQRT(SUMSQ(X95:AC95-TRANSPOSE($BA$105:$BA$110)))</f>
        <v>2</v>
      </c>
      <c r="BS95">
        <f t="array" ref="BS95">SQRT(SUMSQ(X95:AC95-TRANSPOSE($BB$105:$BB$110)))</f>
        <v>1</v>
      </c>
      <c r="BT95">
        <f t="array" ref="BT95">SQRT(SUMSQ(X95:AC95-TRANSPOSE($BC$105:$BC$110)))</f>
        <v>1.4142135623730951</v>
      </c>
      <c r="BU95">
        <f t="array" ref="BU95">SQRT(SUMSQ(X95:AC95-TRANSPOSE($BD$105:$BD$110)))</f>
        <v>2</v>
      </c>
    </row>
    <row r="96" spans="9:73" x14ac:dyDescent="0.25">
      <c r="I96" s="1"/>
      <c r="W96">
        <v>94</v>
      </c>
      <c r="X96">
        <v>5</v>
      </c>
      <c r="Y96">
        <v>3</v>
      </c>
      <c r="Z96">
        <v>3</v>
      </c>
      <c r="AA96">
        <v>3</v>
      </c>
      <c r="AB96">
        <v>5</v>
      </c>
      <c r="AC96">
        <v>5</v>
      </c>
      <c r="AD96">
        <v>1</v>
      </c>
      <c r="AE96">
        <f t="array" ref="AE96">SQRT(SUMSQ(X96:AC96-TRANSPOSE($B$105:$B$110)))</f>
        <v>3.1622776601683795</v>
      </c>
      <c r="AF96">
        <f t="array" ref="AF96">SQRT(SUMSQ(X96:AC96-TRANSPOSE(C198:C203)))</f>
        <v>10.099504938362077</v>
      </c>
      <c r="AG96">
        <v>2.8284271247461903</v>
      </c>
      <c r="AH96">
        <f t="array" ref="AH96">SQRT(SUMSQ(X96:AC96-TRANSPOSE($E$105:$E$110)))</f>
        <v>2</v>
      </c>
      <c r="AI96">
        <f t="array" ref="AI96">SQRT(SUMSQ(X96:AC96-TRANSPOSE($F$105:$F$110)))</f>
        <v>5.8309518948453007</v>
      </c>
      <c r="AJ96">
        <f t="array" ref="AJ96">SQRT(SUMSQ(X96:AC96-TRANSPOSE($G$105:$G$110)))</f>
        <v>3.4641016151377544</v>
      </c>
      <c r="AK96">
        <f t="array" ref="AK96">SQRT(SUMSQ(X96:AC96-TRANSPOSE($H$105:$H$110)))</f>
        <v>3.3166247903553998</v>
      </c>
      <c r="AL96">
        <f t="array" ref="AL96">SQRT(SUMSQ(X96:AC96-TRANSPOSE($I$105:$I$110)))</f>
        <v>2.6457513110645907</v>
      </c>
      <c r="AM96">
        <f t="array" ref="AM96">SQRT(SUMSQ(X96:AC96-TRANSPOSE($J$105:$J$110)))</f>
        <v>3.3166247903553998</v>
      </c>
      <c r="AN96">
        <f t="array" ref="AN96">SQRT(SUMSQ(X96:AC96-TRANSPOSE($K$105:$K$110)))</f>
        <v>2.8284271247461903</v>
      </c>
      <c r="AO96">
        <f t="array" ref="AO96">SQRT(SUMSQ(X96:AC96-TRANSPOSE($L$105:$L$110)))</f>
        <v>1.7320508075688772</v>
      </c>
      <c r="AP96">
        <f t="array" ref="AP96">SQRT(SUMSQ(X96:AC96-TRANSPOSE($M$105:$M$110)))</f>
        <v>1.7320508075688772</v>
      </c>
      <c r="AQ96">
        <f t="array" ref="AQ96">SQRT(SUMSQ(X96:AC96-TRANSPOSE($N$105:$N$110)))</f>
        <v>5.3851648071345037</v>
      </c>
      <c r="AR96">
        <f t="array" ref="AR96">SQRT(SUMSQ(X96:AC96-TRANSPOSE($T$105:$T$110)))</f>
        <v>2.4494897427831779</v>
      </c>
      <c r="AS96">
        <f t="array" ref="AS96">SQRT(SUMSQ(X96:AC96-TRANSPOSE($U$105:$U$110)))</f>
        <v>2.2360679774997898</v>
      </c>
      <c r="AT96">
        <f t="array" ref="AT96">SQRT(SUMSQ(X96:AC96-TRANSPOSE($V$105:$V$110)))</f>
        <v>2.8284271247461903</v>
      </c>
      <c r="AU96">
        <f t="array" ref="AU96">SQRT(SUMSQ(X96:AC96-TRANSPOSE($W$105:$W$110)))</f>
        <v>3.7416573867739413</v>
      </c>
      <c r="AV96">
        <f t="array" ref="AV96">SQRT(SUMSQ(X96:AC96-TRANSPOSE($X$105:$X$110)))</f>
        <v>3.6055512754639891</v>
      </c>
      <c r="AW96">
        <f t="array" ref="AW96">SQRT(SUMSQ(X96:AC96-TRANSPOSE($Y$105:$Y$110)))</f>
        <v>2.2360679774997898</v>
      </c>
      <c r="AX96">
        <f t="array" ref="AX96">SQRT(SUMSQ(X96:AC96-TRANSPOSE($Z$105:$Z$110)))</f>
        <v>2.8284271247461903</v>
      </c>
      <c r="AY96">
        <f t="array" ref="AY96">SQRT(SUMSQ(X96:AC96-TRANSPOSE($AA$105:$AA$110)))</f>
        <v>2.8284271247461903</v>
      </c>
      <c r="AZ96">
        <f t="array" ref="AZ96">SQRT(SUMSQ(X96:AC96-TRANSPOSE($AB$105:$AB$110)))</f>
        <v>2.4494897427831779</v>
      </c>
      <c r="BA96">
        <f t="array" ref="BA96">SQRT(SUMSQ(X96:AC96-TRANSPOSE($AC$105:$AC$110)))</f>
        <v>1.7320508075688772</v>
      </c>
      <c r="BB96">
        <f t="array" ref="BB96">SQRT(SUMSQ(X$3:AC96-TRANSPOSE($AD$105:$AD$110)))</f>
        <v>25.729360660537214</v>
      </c>
      <c r="BC96">
        <f t="array" ref="BC96">SQRT(SUMSQ(X96:AC96-TRANSPOSE($AE$105:$AE$110)))</f>
        <v>4</v>
      </c>
      <c r="BD96">
        <f t="array" ref="BD96">SQRT(SUMSQ(X96:AC96-TRANSPOSE($AF$105:$AF$110)))</f>
        <v>1.4142135623730951</v>
      </c>
      <c r="BE96">
        <f t="array" ref="BE96">SQRT(SUMSQ(X96:AC96-TRANSPOSE($AG$105:$AG$110)))</f>
        <v>1.7320508075688772</v>
      </c>
      <c r="BF96">
        <f t="array" ref="BF96">SQRT(SUMSQ(X96:AC96-TRANSPOSE($AH$105:$AH$110)))</f>
        <v>2.4494897427831779</v>
      </c>
      <c r="BG96">
        <f t="array" ref="BG96">SQRT(SUMSQ(X96:AC96-TRANSPOSE($AI$105:$AI$110)))</f>
        <v>3.1622776601683795</v>
      </c>
      <c r="BH96">
        <f t="array" ref="BH96">SQRT(SUMSQ(X96:AC96-TRANSPOSE($AQ$105:$AQ$110)))</f>
        <v>2.6457513110645907</v>
      </c>
      <c r="BI96">
        <f t="array" ref="BI96">SQRT(SUMSQ(X96:AC96-TRANSPOSE($AR$105:$AR$110)))</f>
        <v>2</v>
      </c>
      <c r="BJ96">
        <f t="array" ref="BJ96">SQRT(SUMSQ(X96:AC96-TRANSPOSE($AS$105:$AS$110)))</f>
        <v>2.2360679774997898</v>
      </c>
      <c r="BK96">
        <f t="array" ref="BK96">SQRT(SUMSQ(X96:AC96-TRANSPOSE($AT$105:$AT$110)))</f>
        <v>5.4772255750516612</v>
      </c>
      <c r="BL96">
        <f t="array" ref="BL96">SQRT(SUMSQ(X96:AC96-TRANSPOSE($AU$105:$AU$110)))</f>
        <v>3.4641016151377544</v>
      </c>
      <c r="BM96">
        <f t="array" ref="BM96">SQRT(SUMSQ(X96:AC96-TRANSPOSE($AV$105:$AV$110)))</f>
        <v>2</v>
      </c>
      <c r="BN96">
        <f t="array" ref="BN96">SQRT(SUMSQ(X96:AC96-TRANSPOSE($AW$105:$AW$110)))</f>
        <v>5.2915026221291814</v>
      </c>
      <c r="BO96">
        <f t="array" ref="BO96">SQRT(SUMSQ(X96:AC96-TRANSPOSE($AX$105:$AX$110)))</f>
        <v>4.8989794855663558</v>
      </c>
      <c r="BP96">
        <f t="array" ref="BP96">SQRT(SUMSQ(X96:AC96-TRANSPOSE($AY$105:$AY$110)))</f>
        <v>2.6457513110645907</v>
      </c>
      <c r="BQ96">
        <f t="array" ref="BQ96">SQRT(SUMSQ(X96:AC96-TRANSPOSE($AZ$105:$AZ$110)))</f>
        <v>2.8284271247461903</v>
      </c>
      <c r="BR96">
        <f t="array" ref="BR96">SQRT(SUMSQ(X96:AC96-TRANSPOSE($BA$105:$BA$110)))</f>
        <v>3.3166247903553998</v>
      </c>
      <c r="BS96">
        <f t="array" ref="BS96">SQRT(SUMSQ(X96:AC96-TRANSPOSE($BB$105:$BB$110)))</f>
        <v>1.4142135623730951</v>
      </c>
      <c r="BT96">
        <f t="array" ref="BT96">SQRT(SUMSQ(X96:AC96-TRANSPOSE($BC$105:$BC$110)))</f>
        <v>1.7320508075688772</v>
      </c>
      <c r="BU96">
        <f t="array" ref="BU96">SQRT(SUMSQ(X96:AC96-TRANSPOSE($BD$105:$BD$110)))</f>
        <v>2.2360679774997898</v>
      </c>
    </row>
    <row r="97" spans="1:73" x14ac:dyDescent="0.25">
      <c r="I97" s="1"/>
      <c r="W97">
        <v>95</v>
      </c>
      <c r="X97">
        <v>4</v>
      </c>
      <c r="Y97">
        <v>1</v>
      </c>
      <c r="Z97">
        <v>3</v>
      </c>
      <c r="AA97">
        <v>4</v>
      </c>
      <c r="AB97">
        <v>4</v>
      </c>
      <c r="AC97">
        <v>3</v>
      </c>
      <c r="AD97">
        <v>0</v>
      </c>
      <c r="AE97">
        <f t="array" ref="AE97">SQRT(SUMSQ(X97:AC97-TRANSPOSE($B$105:$B$110)))</f>
        <v>4.1231056256176606</v>
      </c>
      <c r="AF97">
        <f t="array" ref="AF97">SQRT(SUMSQ(X97:AC97-TRANSPOSE(C199:C204)))</f>
        <v>8.1853527718724504</v>
      </c>
      <c r="AG97">
        <v>2.8284271247461903</v>
      </c>
      <c r="AH97">
        <f t="array" ref="AH97">SQRT(SUMSQ(X97:AC97-TRANSPOSE($E$105:$E$110)))</f>
        <v>3.872983346207417</v>
      </c>
      <c r="AI97">
        <f t="array" ref="AI97">SQRT(SUMSQ(X97:AC97-TRANSPOSE($F$105:$F$110)))</f>
        <v>3.872983346207417</v>
      </c>
      <c r="AJ97">
        <f t="array" ref="AJ97">SQRT(SUMSQ(X97:AC97-TRANSPOSE($G$105:$G$110)))</f>
        <v>5.196152422706632</v>
      </c>
      <c r="AK97">
        <f t="array" ref="AK97">SQRT(SUMSQ(X97:AC97-TRANSPOSE($H$105:$H$110)))</f>
        <v>3.1622776601683795</v>
      </c>
      <c r="AL97">
        <f t="array" ref="AL97">SQRT(SUMSQ(X97:AC97-TRANSPOSE($I$105:$I$110)))</f>
        <v>4</v>
      </c>
      <c r="AM97">
        <f t="array" ref="AM97">SQRT(SUMSQ(X97:AC97-TRANSPOSE($J$105:$J$110)))</f>
        <v>1.4142135623730951</v>
      </c>
      <c r="AN97">
        <f t="array" ref="AN97">SQRT(SUMSQ(X97:AC97-TRANSPOSE($K$105:$K$110)))</f>
        <v>2.6457513110645907</v>
      </c>
      <c r="AO97">
        <f t="array" ref="AO97">SQRT(SUMSQ(X97:AC97-TRANSPOSE($L$105:$L$110)))</f>
        <v>2.8284271247461903</v>
      </c>
      <c r="AP97">
        <f t="array" ref="AP97">SQRT(SUMSQ(X97:AC97-TRANSPOSE($M$105:$M$110)))</f>
        <v>3.1622776601683795</v>
      </c>
      <c r="AQ97">
        <f t="array" ref="AQ97">SQRT(SUMSQ(X97:AC97-TRANSPOSE($N$105:$N$110)))</f>
        <v>2.8284271247461903</v>
      </c>
      <c r="AR97">
        <f t="array" ref="AR97">SQRT(SUMSQ(X97:AC97-TRANSPOSE($T$105:$T$110)))</f>
        <v>2.6457513110645907</v>
      </c>
      <c r="AS97">
        <f t="array" ref="AS97">SQRT(SUMSQ(X97:AC97-TRANSPOSE($U$105:$U$110)))</f>
        <v>2.8284271247461903</v>
      </c>
      <c r="AT97">
        <f t="array" ref="AT97">SQRT(SUMSQ(X97:AC97-TRANSPOSE($V$105:$V$110)))</f>
        <v>2.6457513110645907</v>
      </c>
      <c r="AU97">
        <f t="array" ref="AU97">SQRT(SUMSQ(X97:AC97-TRANSPOSE($W$105:$W$110)))</f>
        <v>2.2360679774997898</v>
      </c>
      <c r="AV97">
        <f t="array" ref="AV97">SQRT(SUMSQ(X97:AC97-TRANSPOSE($X$105:$X$110)))</f>
        <v>2.4494897427831779</v>
      </c>
      <c r="AW97">
        <f t="array" ref="AW97">SQRT(SUMSQ(X97:AC97-TRANSPOSE($Y$105:$Y$110)))</f>
        <v>2.8284271247461903</v>
      </c>
      <c r="AX97">
        <f t="array" ref="AX97">SQRT(SUMSQ(X97:AC97-TRANSPOSE($Z$105:$Z$110)))</f>
        <v>2.2360679774997898</v>
      </c>
      <c r="AY97">
        <f t="array" ref="AY97">SQRT(SUMSQ(X97:AC97-TRANSPOSE($AA$105:$AA$110)))</f>
        <v>3.3166247903553998</v>
      </c>
      <c r="AZ97">
        <f t="array" ref="AZ97">SQRT(SUMSQ(X97:AC97-TRANSPOSE($AB$105:$AB$110)))</f>
        <v>1.7320508075688772</v>
      </c>
      <c r="BA97">
        <f t="array" ref="BA97">SQRT(SUMSQ(X97:AC97-TRANSPOSE($AC$105:$AC$110)))</f>
        <v>2.8284271247461903</v>
      </c>
      <c r="BB97">
        <f t="array" ref="BB97">SQRT(SUMSQ(X$3:AC97-TRANSPOSE($AD$105:$AD$110)))</f>
        <v>25.865034312755125</v>
      </c>
      <c r="BC97">
        <f t="array" ref="BC97">SQRT(SUMSQ(X97:AC97-TRANSPOSE($AE$105:$AE$110)))</f>
        <v>2.6457513110645907</v>
      </c>
      <c r="BD97">
        <f t="array" ref="BD97">SQRT(SUMSQ(X97:AC97-TRANSPOSE($AF$105:$AF$110)))</f>
        <v>3</v>
      </c>
      <c r="BE97">
        <f t="array" ref="BE97">SQRT(SUMSQ(X97:AC97-TRANSPOSE($AG$105:$AG$110)))</f>
        <v>2.4494897427831779</v>
      </c>
      <c r="BF97">
        <f t="array" ref="BF97">SQRT(SUMSQ(X97:AC97-TRANSPOSE($AH$105:$AH$110)))</f>
        <v>2.2360679774997898</v>
      </c>
      <c r="BG97">
        <f t="array" ref="BG97">SQRT(SUMSQ(X97:AC97-TRANSPOSE($AI$105:$AI$110)))</f>
        <v>1.7320508075688772</v>
      </c>
      <c r="BH97">
        <f t="array" ref="BH97">SQRT(SUMSQ(X97:AC97-TRANSPOSE($AQ$105:$AQ$110)))</f>
        <v>2.4494897427831779</v>
      </c>
      <c r="BI97">
        <f t="array" ref="BI97">SQRT(SUMSQ(X97:AC97-TRANSPOSE($AR$105:$AR$110)))</f>
        <v>2.6457513110645907</v>
      </c>
      <c r="BJ97">
        <f t="array" ref="BJ97">SQRT(SUMSQ(X97:AC97-TRANSPOSE($AS$105:$AS$110)))</f>
        <v>3.7416573867739413</v>
      </c>
      <c r="BK97">
        <f t="array" ref="BK97">SQRT(SUMSQ(X97:AC97-TRANSPOSE($AT$105:$AT$110)))</f>
        <v>4.5825756949558398</v>
      </c>
      <c r="BL97">
        <f t="array" ref="BL97">SQRT(SUMSQ(X97:AC97-TRANSPOSE($AU$105:$AU$110)))</f>
        <v>3.3166247903553998</v>
      </c>
      <c r="BM97">
        <f t="array" ref="BM97">SQRT(SUMSQ(X97:AC97-TRANSPOSE($AV$105:$AV$110)))</f>
        <v>2.2360679774997898</v>
      </c>
      <c r="BN97">
        <f t="array" ref="BN97">SQRT(SUMSQ(X97:AC97-TRANSPOSE($AW$105:$AW$110)))</f>
        <v>5.9160797830996161</v>
      </c>
      <c r="BO97">
        <f t="array" ref="BO97">SQRT(SUMSQ(X97:AC97-TRANSPOSE($AX$105:$AX$110)))</f>
        <v>4.358898943540674</v>
      </c>
      <c r="BP97">
        <f t="array" ref="BP97">SQRT(SUMSQ(X97:AC97-TRANSPOSE($AY$105:$AY$110)))</f>
        <v>1.4142135623730951</v>
      </c>
      <c r="BQ97">
        <f t="array" ref="BQ97">SQRT(SUMSQ(X97:AC97-TRANSPOSE($AZ$105:$AZ$110)))</f>
        <v>4.358898943540674</v>
      </c>
      <c r="BR97">
        <f t="array" ref="BR97">SQRT(SUMSQ(X97:AC97-TRANSPOSE($BA$105:$BA$110)))</f>
        <v>3.1622776601683795</v>
      </c>
      <c r="BS97">
        <f t="array" ref="BS97">SQRT(SUMSQ(X97:AC97-TRANSPOSE($BB$105:$BB$110)))</f>
        <v>3</v>
      </c>
      <c r="BT97">
        <f t="array" ref="BT97">SQRT(SUMSQ(X97:AC97-TRANSPOSE($BC$105:$BC$110)))</f>
        <v>2.8284271247461903</v>
      </c>
      <c r="BU97">
        <f t="array" ref="BU97">SQRT(SUMSQ(X97:AC97-TRANSPOSE($BD$105:$BD$110)))</f>
        <v>3.4641016151377544</v>
      </c>
    </row>
    <row r="98" spans="1:73" x14ac:dyDescent="0.25">
      <c r="I98" s="1"/>
      <c r="W98">
        <v>96</v>
      </c>
      <c r="X98">
        <v>5</v>
      </c>
      <c r="Y98">
        <v>2</v>
      </c>
      <c r="Z98">
        <v>4</v>
      </c>
      <c r="AA98">
        <v>5</v>
      </c>
      <c r="AB98">
        <v>4</v>
      </c>
      <c r="AC98">
        <v>5</v>
      </c>
      <c r="AD98">
        <v>1</v>
      </c>
      <c r="AE98">
        <f t="array" ref="AE98">SQRT(SUMSQ(X98:AC98-TRANSPOSE($B$105:$B$110)))</f>
        <v>2.6457513110645907</v>
      </c>
      <c r="AF98">
        <f t="array" ref="AF98">SQRT(SUMSQ(X98:AC98-TRANSPOSE(C200:C205)))</f>
        <v>10.535653752852738</v>
      </c>
      <c r="AG98">
        <v>2.8284271247461903</v>
      </c>
      <c r="AH98">
        <f t="array" ref="AH98">SQRT(SUMSQ(X98:AC98-TRANSPOSE($E$105:$E$110)))</f>
        <v>2.2360679774997898</v>
      </c>
      <c r="AI98">
        <f t="array" ref="AI98">SQRT(SUMSQ(X98:AC98-TRANSPOSE($F$105:$F$110)))</f>
        <v>5.7445626465380286</v>
      </c>
      <c r="AJ98">
        <f t="array" ref="AJ98">SQRT(SUMSQ(X98:AC98-TRANSPOSE($G$105:$G$110)))</f>
        <v>3.3166247903553998</v>
      </c>
      <c r="AK98">
        <f t="array" ref="AK98">SQRT(SUMSQ(X98:AC98-TRANSPOSE($H$105:$H$110)))</f>
        <v>3.4641016151377544</v>
      </c>
      <c r="AL98">
        <f t="array" ref="AL98">SQRT(SUMSQ(X98:AC98-TRANSPOSE($I$105:$I$110)))</f>
        <v>2.8284271247461903</v>
      </c>
      <c r="AM98">
        <f t="array" ref="AM98">SQRT(SUMSQ(X98:AC98-TRANSPOSE($J$105:$J$110)))</f>
        <v>2.8284271247461903</v>
      </c>
      <c r="AN98">
        <f t="array" ref="AN98">SQRT(SUMSQ(X98:AC98-TRANSPOSE($K$105:$K$110)))</f>
        <v>3.3166247903553998</v>
      </c>
      <c r="AO98">
        <f t="array" ref="AO98">SQRT(SUMSQ(X98:AC98-TRANSPOSE($L$105:$L$110)))</f>
        <v>2.4494897427831779</v>
      </c>
      <c r="AP98">
        <f t="array" ref="AP98">SQRT(SUMSQ(X98:AC98-TRANSPOSE($M$105:$M$110)))</f>
        <v>2.4494897427831779</v>
      </c>
      <c r="AQ98">
        <f t="array" ref="AQ98">SQRT(SUMSQ(X98:AC98-TRANSPOSE($N$105:$N$110)))</f>
        <v>5.4772255750516612</v>
      </c>
      <c r="AR98">
        <f t="array" ref="AR98">SQRT(SUMSQ(X98:AC98-TRANSPOSE($T$105:$T$110)))</f>
        <v>3</v>
      </c>
      <c r="AS98">
        <f t="array" ref="AS98">SQRT(SUMSQ(X98:AC98-TRANSPOSE($U$105:$U$110)))</f>
        <v>2.4494897427831779</v>
      </c>
      <c r="AT98">
        <f t="array" ref="AT98">SQRT(SUMSQ(X98:AC98-TRANSPOSE($V$105:$V$110)))</f>
        <v>2.2360679774997898</v>
      </c>
      <c r="AU98">
        <f t="array" ref="AU98">SQRT(SUMSQ(X98:AC98-TRANSPOSE($W$105:$W$110)))</f>
        <v>4.1231056256176606</v>
      </c>
      <c r="AV98">
        <f t="array" ref="AV98">SQRT(SUMSQ(X98:AC98-TRANSPOSE($X$105:$X$110)))</f>
        <v>2</v>
      </c>
      <c r="AW98">
        <f t="array" ref="AW98">SQRT(SUMSQ(X98:AC98-TRANSPOSE($Y$105:$Y$110)))</f>
        <v>2.4494897427831779</v>
      </c>
      <c r="AX98">
        <f t="array" ref="AX98">SQRT(SUMSQ(X98:AC98-TRANSPOSE($Z$105:$Z$110)))</f>
        <v>3.6055512754639891</v>
      </c>
      <c r="AY98">
        <f t="array" ref="AY98">SQRT(SUMSQ(X98:AC98-TRANSPOSE($AA$105:$AA$110)))</f>
        <v>2.6457513110645907</v>
      </c>
      <c r="AZ98">
        <f t="array" ref="AZ98">SQRT(SUMSQ(X98:AC98-TRANSPOSE($AB$105:$AB$110)))</f>
        <v>1.7320508075688772</v>
      </c>
      <c r="BA98">
        <f t="array" ref="BA98">SQRT(SUMSQ(X98:AC98-TRANSPOSE($AC$105:$AC$110)))</f>
        <v>1.4142135623730951</v>
      </c>
      <c r="BB98">
        <f t="array" ref="BB98">SQRT(SUMSQ(X$3:AC98-TRANSPOSE($AD$105:$AD$110)))</f>
        <v>25.922962793631442</v>
      </c>
      <c r="BC98">
        <f t="array" ref="BC98">SQRT(SUMSQ(X98:AC98-TRANSPOSE($AE$105:$AE$110)))</f>
        <v>3</v>
      </c>
      <c r="BD98">
        <f t="array" ref="BD98">SQRT(SUMSQ(X98:AC98-TRANSPOSE($AF$105:$AF$110)))</f>
        <v>1.7320508075688772</v>
      </c>
      <c r="BE98">
        <f t="array" ref="BE98">SQRT(SUMSQ(X98:AC98-TRANSPOSE($AG$105:$AG$110)))</f>
        <v>2</v>
      </c>
      <c r="BF98">
        <f t="array" ref="BF98">SQRT(SUMSQ(X98:AC98-TRANSPOSE($AH$105:$AH$110)))</f>
        <v>3.3166247903553998</v>
      </c>
      <c r="BG98">
        <f t="array" ref="BG98">SQRT(SUMSQ(X98:AC98-TRANSPOSE($AI$105:$AI$110)))</f>
        <v>3</v>
      </c>
      <c r="BH98">
        <f t="array" ref="BH98">SQRT(SUMSQ(X98:AC98-TRANSPOSE($AQ$105:$AQ$110)))</f>
        <v>1.4142135623730951</v>
      </c>
      <c r="BI98">
        <f t="array" ref="BI98">SQRT(SUMSQ(X98:AC98-TRANSPOSE($AR$105:$AR$110)))</f>
        <v>2.2360679774997898</v>
      </c>
      <c r="BJ98">
        <f t="array" ref="BJ98">SQRT(SUMSQ(X98:AC98-TRANSPOSE($AS$105:$AS$110)))</f>
        <v>2</v>
      </c>
      <c r="BK98">
        <f t="array" ref="BK98">SQRT(SUMSQ(X98:AC98-TRANSPOSE($AT$105:$AT$110)))</f>
        <v>4.5825756949558398</v>
      </c>
      <c r="BL98">
        <f t="array" ref="BL98">SQRT(SUMSQ(X98:AC98-TRANSPOSE($AU$105:$AU$110)))</f>
        <v>1.7320508075688772</v>
      </c>
      <c r="BM98">
        <f t="array" ref="BM98">SQRT(SUMSQ(X98:AC98-TRANSPOSE($AV$105:$AV$110)))</f>
        <v>2.2360679774997898</v>
      </c>
      <c r="BN98">
        <f t="array" ref="BN98">SQRT(SUMSQ(X98:AC98-TRANSPOSE($AW$105:$AW$110)))</f>
        <v>7.1414284285428504</v>
      </c>
      <c r="BO98">
        <f t="array" ref="BO98">SQRT(SUMSQ(X98:AC98-TRANSPOSE($AX$105:$AX$110)))</f>
        <v>4.358898943540674</v>
      </c>
      <c r="BP98">
        <f t="array" ref="BP98">SQRT(SUMSQ(X98:AC98-TRANSPOSE($AY$105:$AY$110)))</f>
        <v>2.4494897427831779</v>
      </c>
      <c r="BQ98">
        <f t="array" ref="BQ98">SQRT(SUMSQ(X98:AC98-TRANSPOSE($AZ$105:$AZ$110)))</f>
        <v>4.358898943540674</v>
      </c>
      <c r="BR98">
        <f t="array" ref="BR98">SQRT(SUMSQ(X98:AC98-TRANSPOSE($BA$105:$BA$110)))</f>
        <v>2.4494897427831779</v>
      </c>
      <c r="BS98">
        <f t="array" ref="BS98">SQRT(SUMSQ(X98:AC98-TRANSPOSE($BB$105:$BB$110)))</f>
        <v>1.7320508075688772</v>
      </c>
      <c r="BT98">
        <f t="array" ref="BT98">SQRT(SUMSQ(X98:AC98-TRANSPOSE($BC$105:$BC$110)))</f>
        <v>2</v>
      </c>
      <c r="BU98">
        <f t="array" ref="BU98">SQRT(SUMSQ(X98:AC98-TRANSPOSE($BD$105:$BD$110)))</f>
        <v>2.4494897427831779</v>
      </c>
    </row>
    <row r="99" spans="1:73" x14ac:dyDescent="0.25">
      <c r="I99" s="1"/>
      <c r="W99">
        <v>97</v>
      </c>
      <c r="X99">
        <v>5</v>
      </c>
      <c r="Y99">
        <v>4</v>
      </c>
      <c r="Z99">
        <v>2</v>
      </c>
      <c r="AA99">
        <v>4</v>
      </c>
      <c r="AB99">
        <v>3</v>
      </c>
      <c r="AC99">
        <v>5</v>
      </c>
      <c r="AD99">
        <v>0</v>
      </c>
      <c r="AE99">
        <f t="array" ref="AE99">SQRT(SUMSQ(X99:AC99-TRANSPOSE($B$105:$B$110)))</f>
        <v>3.872983346207417</v>
      </c>
      <c r="AF99">
        <f t="array" ref="AF99">SQRT(SUMSQ(X99:AC99-TRANSPOSE(C201:C206)))</f>
        <v>9.7467943448089631</v>
      </c>
      <c r="AG99">
        <v>2.8284271247461903</v>
      </c>
      <c r="AH99">
        <f t="array" ref="AH99">SQRT(SUMSQ(X99:AC99-TRANSPOSE($E$105:$E$110)))</f>
        <v>2.2360679774997898</v>
      </c>
      <c r="AI99">
        <f t="array" ref="AI99">SQRT(SUMSQ(X99:AC99-TRANSPOSE($F$105:$F$110)))</f>
        <v>5.5677643628300215</v>
      </c>
      <c r="AJ99">
        <f t="array" ref="AJ99">SQRT(SUMSQ(X99:AC99-TRANSPOSE($G$105:$G$110)))</f>
        <v>3.872983346207417</v>
      </c>
      <c r="AK99">
        <f t="array" ref="AK99">SQRT(SUMSQ(X99:AC99-TRANSPOSE($H$105:$H$110)))</f>
        <v>2.4494897427831779</v>
      </c>
      <c r="AL99">
        <f t="array" ref="AL99">SQRT(SUMSQ(X99:AC99-TRANSPOSE($I$105:$I$110)))</f>
        <v>3.7416573867739413</v>
      </c>
      <c r="AM99">
        <f t="array" ref="AM99">SQRT(SUMSQ(X99:AC99-TRANSPOSE($J$105:$J$110)))</f>
        <v>3.1622776601683795</v>
      </c>
      <c r="AN99">
        <f t="array" ref="AN99">SQRT(SUMSQ(X99:AC99-TRANSPOSE($K$105:$K$110)))</f>
        <v>2.6457513110645907</v>
      </c>
      <c r="AO99">
        <f t="array" ref="AO99">SQRT(SUMSQ(X99:AC99-TRANSPOSE($L$105:$L$110)))</f>
        <v>2.8284271247461903</v>
      </c>
      <c r="AP99">
        <f t="array" ref="AP99">SQRT(SUMSQ(X99:AC99-TRANSPOSE($M$105:$M$110)))</f>
        <v>1.4142135623730951</v>
      </c>
      <c r="AQ99">
        <f t="array" ref="AQ99">SQRT(SUMSQ(X99:AC99-TRANSPOSE($N$105:$N$110)))</f>
        <v>5.4772255750516612</v>
      </c>
      <c r="AR99">
        <f t="array" ref="AR99">SQRT(SUMSQ(X99:AC99-TRANSPOSE($T$105:$T$110)))</f>
        <v>3.3166247903553998</v>
      </c>
      <c r="AS99">
        <f t="array" ref="AS99">SQRT(SUMSQ(X99:AC99-TRANSPOSE($U$105:$U$110)))</f>
        <v>2.4494897427831779</v>
      </c>
      <c r="AT99">
        <f t="array" ref="AT99">SQRT(SUMSQ(X99:AC99-TRANSPOSE($V$105:$V$110)))</f>
        <v>2.6457513110645907</v>
      </c>
      <c r="AU99">
        <f t="array" ref="AU99">SQRT(SUMSQ(X99:AC99-TRANSPOSE($W$105:$W$110)))</f>
        <v>3.6055512754639891</v>
      </c>
      <c r="AV99">
        <f t="array" ref="AV99">SQRT(SUMSQ(X99:AC99-TRANSPOSE($X$105:$X$110)))</f>
        <v>3.4641016151377544</v>
      </c>
      <c r="AW99">
        <f t="array" ref="AW99">SQRT(SUMSQ(X99:AC99-TRANSPOSE($Y$105:$Y$110)))</f>
        <v>4.2426406871192848</v>
      </c>
      <c r="AX99">
        <f t="array" ref="AX99">SQRT(SUMSQ(X99:AC99-TRANSPOSE($Z$105:$Z$110)))</f>
        <v>4.1231056256176606</v>
      </c>
      <c r="AY99">
        <f t="array" ref="AY99">SQRT(SUMSQ(X99:AC99-TRANSPOSE($AA$105:$AA$110)))</f>
        <v>4.7958315233127191</v>
      </c>
      <c r="AZ99">
        <f t="array" ref="AZ99">SQRT(SUMSQ(X99:AC99-TRANSPOSE($AB$105:$AB$110)))</f>
        <v>3.3166247903553998</v>
      </c>
      <c r="BA99">
        <f t="array" ref="BA99">SQRT(SUMSQ(X99:AC99-TRANSPOSE($AC$105:$AC$110)))</f>
        <v>3.4641016151377544</v>
      </c>
      <c r="BB99">
        <f t="array" ref="BB99">SQRT(SUMSQ(X$3:AC99-TRANSPOSE($AD$105:$AD$110)))</f>
        <v>26.057628441590765</v>
      </c>
      <c r="BC99">
        <f t="array" ref="BC99">SQRT(SUMSQ(X99:AC99-TRANSPOSE($AE$105:$AE$110)))</f>
        <v>3.6055512754639891</v>
      </c>
      <c r="BD99">
        <f t="array" ref="BD99">SQRT(SUMSQ(X99:AC99-TRANSPOSE($AF$105:$AF$110)))</f>
        <v>1.7320508075688772</v>
      </c>
      <c r="BE99">
        <f t="array" ref="BE99">SQRT(SUMSQ(X99:AC99-TRANSPOSE($AG$105:$AG$110)))</f>
        <v>2</v>
      </c>
      <c r="BF99">
        <f t="array" ref="BF99">SQRT(SUMSQ(X99:AC99-TRANSPOSE($AH$105:$AH$110)))</f>
        <v>3.872983346207417</v>
      </c>
      <c r="BG99">
        <f t="array" ref="BG99">SQRT(SUMSQ(X99:AC99-TRANSPOSE($AI$105:$AI$110)))</f>
        <v>3.6055512754639891</v>
      </c>
      <c r="BH99">
        <f t="array" ref="BH99">SQRT(SUMSQ(X99:AC99-TRANSPOSE($AQ$105:$AQ$110)))</f>
        <v>3.7416573867739413</v>
      </c>
      <c r="BI99">
        <f t="array" ref="BI99">SQRT(SUMSQ(X99:AC99-TRANSPOSE($AR$105:$AR$110)))</f>
        <v>2.2360679774997898</v>
      </c>
      <c r="BJ99">
        <f t="array" ref="BJ99">SQRT(SUMSQ(X99:AC99-TRANSPOSE($AS$105:$AS$110)))</f>
        <v>3.7416573867739413</v>
      </c>
      <c r="BK99">
        <f t="array" ref="BK99">SQRT(SUMSQ(X99:AC99-TRANSPOSE($AT$105:$AT$110)))</f>
        <v>4.1231056256176606</v>
      </c>
      <c r="BL99">
        <f t="array" ref="BL99">SQRT(SUMSQ(X99:AC99-TRANSPOSE($AU$105:$AU$110)))</f>
        <v>4.7958315233127191</v>
      </c>
      <c r="BM99">
        <f t="array" ref="BM99">SQRT(SUMSQ(X99:AC99-TRANSPOSE($AV$105:$AV$110)))</f>
        <v>2.2360679774997898</v>
      </c>
      <c r="BN99">
        <f t="array" ref="BN99">SQRT(SUMSQ(X99:AC99-TRANSPOSE($AW$105:$AW$110)))</f>
        <v>5.5677643628300215</v>
      </c>
      <c r="BO99">
        <f t="array" ref="BO99">SQRT(SUMSQ(X99:AC99-TRANSPOSE($AX$105:$AX$110)))</f>
        <v>3.6055512754639891</v>
      </c>
      <c r="BP99">
        <f t="array" ref="BP99">SQRT(SUMSQ(X99:AC99-TRANSPOSE($AY$105:$AY$110)))</f>
        <v>3.1622776601683795</v>
      </c>
      <c r="BQ99">
        <f t="array" ref="BQ99">SQRT(SUMSQ(X99:AC99-TRANSPOSE($AZ$105:$AZ$110)))</f>
        <v>3.3166247903553998</v>
      </c>
      <c r="BR99">
        <f t="array" ref="BR99">SQRT(SUMSQ(X99:AC99-TRANSPOSE($BA$105:$BA$110)))</f>
        <v>2.4494897427831779</v>
      </c>
      <c r="BS99">
        <f t="array" ref="BS99">SQRT(SUMSQ(X99:AC99-TRANSPOSE($BB$105:$BB$110)))</f>
        <v>1.7320508075688772</v>
      </c>
      <c r="BT99">
        <f t="array" ref="BT99">SQRT(SUMSQ(X99:AC99-TRANSPOSE($BC$105:$BC$110)))</f>
        <v>2</v>
      </c>
      <c r="BU99">
        <f t="array" ref="BU99">SQRT(SUMSQ(X99:AC99-TRANSPOSE($BD$105:$BD$110)))</f>
        <v>2.4494897427831779</v>
      </c>
    </row>
    <row r="100" spans="1:73" x14ac:dyDescent="0.25">
      <c r="I100" s="1"/>
      <c r="W100">
        <v>98</v>
      </c>
      <c r="X100">
        <v>3</v>
      </c>
      <c r="Y100">
        <v>3</v>
      </c>
      <c r="Z100">
        <v>1</v>
      </c>
      <c r="AA100">
        <v>3</v>
      </c>
      <c r="AB100">
        <v>2</v>
      </c>
      <c r="AC100">
        <v>3</v>
      </c>
      <c r="AD100">
        <v>0</v>
      </c>
      <c r="AE100">
        <f t="array" ref="AE100">SQRT(SUMSQ(X100:AC100-TRANSPOSE($B$105:$B$110)))</f>
        <v>5.9160797830996161</v>
      </c>
      <c r="AF100">
        <f t="array" ref="AF100">SQRT(SUMSQ(X100:AC100-TRANSPOSE(C202:C207)))</f>
        <v>6.4031242374328485</v>
      </c>
      <c r="AG100">
        <v>2.8284271247461903</v>
      </c>
      <c r="AH100">
        <f t="array" ref="AH100">SQRT(SUMSQ(X100:AC100-TRANSPOSE($E$105:$E$110)))</f>
        <v>4.7958315233127191</v>
      </c>
      <c r="AI100">
        <f t="array" ref="AI100">SQRT(SUMSQ(X100:AC100-TRANSPOSE($F$105:$F$110)))</f>
        <v>3.3166247903553998</v>
      </c>
      <c r="AJ100">
        <f t="array" ref="AJ100">SQRT(SUMSQ(X100:AC100-TRANSPOSE($G$105:$G$110)))</f>
        <v>6.4031242374328485</v>
      </c>
      <c r="AK100">
        <f t="array" ref="AK100">SQRT(SUMSQ(X100:AC100-TRANSPOSE($H$105:$H$110)))</f>
        <v>2.8284271247461903</v>
      </c>
      <c r="AL100">
        <f t="array" ref="AL100">SQRT(SUMSQ(X100:AC100-TRANSPOSE($I$105:$I$110)))</f>
        <v>5.6568542494923806</v>
      </c>
      <c r="AM100">
        <f t="array" ref="AM100">SQRT(SUMSQ(X100:AC100-TRANSPOSE($J$105:$J$110)))</f>
        <v>2.8284271247461903</v>
      </c>
      <c r="AN100">
        <f t="array" ref="AN100">SQRT(SUMSQ(X100:AC100-TRANSPOSE($K$105:$K$110)))</f>
        <v>2.6457513110645907</v>
      </c>
      <c r="AO100">
        <f t="array" ref="AO100">SQRT(SUMSQ(X100:AC100-TRANSPOSE($L$105:$L$110)))</f>
        <v>4.4721359549995796</v>
      </c>
      <c r="AP100">
        <f t="array" ref="AP100">SQRT(SUMSQ(X100:AC100-TRANSPOSE($M$105:$M$110)))</f>
        <v>3.7416573867739413</v>
      </c>
      <c r="AQ100">
        <f t="array" ref="AQ100">SQRT(SUMSQ(X100:AC100-TRANSPOSE($N$105:$N$110)))</f>
        <v>3.1622776601683795</v>
      </c>
      <c r="AR100">
        <f t="array" ref="AR100">SQRT(SUMSQ(X100:AC100-TRANSPOSE($T$105:$T$110)))</f>
        <v>4.1231056256176606</v>
      </c>
      <c r="AS100">
        <f t="array" ref="AS100">SQRT(SUMSQ(X100:AC100-TRANSPOSE($U$105:$U$110)))</f>
        <v>3.7416573867739413</v>
      </c>
      <c r="AT100">
        <f t="array" ref="AT100">SQRT(SUMSQ(X100:AC100-TRANSPOSE($V$105:$V$110)))</f>
        <v>3.6055512754639891</v>
      </c>
      <c r="AU100">
        <f t="array" ref="AU100">SQRT(SUMSQ(X100:AC100-TRANSPOSE($W$105:$W$110)))</f>
        <v>1.7320508075688772</v>
      </c>
      <c r="AV100">
        <f t="array" ref="AV100">SQRT(SUMSQ(X100:AC100-TRANSPOSE($X$105:$X$110)))</f>
        <v>4.2426406871192848</v>
      </c>
      <c r="AW100">
        <f t="array" ref="AW100">SQRT(SUMSQ(X100:AC100-TRANSPOSE($Y$105:$Y$110)))</f>
        <v>5.4772255750516612</v>
      </c>
      <c r="AX100">
        <f t="array" ref="AX100">SQRT(SUMSQ(X100:AC100-TRANSPOSE($Z$105:$Z$110)))</f>
        <v>3.872983346207417</v>
      </c>
      <c r="AY100">
        <f t="array" ref="AY100">SQRT(SUMSQ(X100:AC100-TRANSPOSE($AA$105:$AA$110)))</f>
        <v>6.0827625302982193</v>
      </c>
      <c r="AZ100">
        <f t="array" ref="AZ100">SQRT(SUMSQ(X100:AC100-TRANSPOSE($AB$105:$AB$110)))</f>
        <v>4.1231056256176606</v>
      </c>
      <c r="BA100">
        <f t="array" ref="BA100">SQRT(SUMSQ(X100:AC100-TRANSPOSE($AC$105:$AC$110)))</f>
        <v>5.2915026221291814</v>
      </c>
      <c r="BB100">
        <f t="array" ref="BB100">SQRT(SUMSQ(X$3:AC100-TRANSPOSE($AD$105:$AD$110)))</f>
        <v>26.419689627245813</v>
      </c>
      <c r="BC100">
        <f t="array" ref="BC100">SQRT(SUMSQ(X100:AC100-TRANSPOSE($AE$105:$AE$110)))</f>
        <v>3.872983346207417</v>
      </c>
      <c r="BD100">
        <f t="array" ref="BD100">SQRT(SUMSQ(X100:AC100-TRANSPOSE($AF$105:$AF$110)))</f>
        <v>4.1231056256176606</v>
      </c>
      <c r="BE100">
        <f t="array" ref="BE100">SQRT(SUMSQ(X100:AC100-TRANSPOSE($AG$105:$AG$110)))</f>
        <v>3.7416573867739413</v>
      </c>
      <c r="BF100">
        <f t="array" ref="BF100">SQRT(SUMSQ(X100:AC100-TRANSPOSE($AH$105:$AH$110)))</f>
        <v>3.872983346207417</v>
      </c>
      <c r="BG100">
        <f t="array" ref="BG100">SQRT(SUMSQ(X100:AC100-TRANSPOSE($AI$105:$AI$110)))</f>
        <v>3.3166247903553998</v>
      </c>
      <c r="BH100">
        <f t="array" ref="BH100">SQRT(SUMSQ(X100:AC100-TRANSPOSE($AQ$105:$AQ$110)))</f>
        <v>5.0990195135927845</v>
      </c>
      <c r="BI100">
        <f t="array" ref="BI100">SQRT(SUMSQ(X100:AC100-TRANSPOSE($AR$105:$AR$110)))</f>
        <v>3.872983346207417</v>
      </c>
      <c r="BJ100">
        <f t="array" ref="BJ100">SQRT(SUMSQ(X100:AC100-TRANSPOSE($AS$105:$AS$110)))</f>
        <v>5.8309518948453007</v>
      </c>
      <c r="BK100">
        <f t="array" ref="BK100">SQRT(SUMSQ(X100:AC100-TRANSPOSE($AT$105:$AT$110)))</f>
        <v>3.872983346207417</v>
      </c>
      <c r="BL100">
        <f t="array" ref="BL100">SQRT(SUMSQ(X100:AC100-TRANSPOSE($AU$105:$AU$110)))</f>
        <v>6.4031242374328485</v>
      </c>
      <c r="BM100">
        <f t="array" ref="BM100">SQRT(SUMSQ(X100:AC100-TRANSPOSE($AV$105:$AV$110)))</f>
        <v>3.3166247903553998</v>
      </c>
      <c r="BN100">
        <f t="array" ref="BN100">SQRT(SUMSQ(X100:AC100-TRANSPOSE($AW$105:$AW$110)))</f>
        <v>5</v>
      </c>
      <c r="BO100">
        <f t="array" ref="BO100">SQRT(SUMSQ(X100:AC100-TRANSPOSE($AX$105:$AX$110)))</f>
        <v>3.6055512754639891</v>
      </c>
      <c r="BP100">
        <f t="array" ref="BP100">SQRT(SUMSQ(X100:AC100-TRANSPOSE($AY$105:$AY$110)))</f>
        <v>3.7416573867739413</v>
      </c>
      <c r="BQ100">
        <f t="array" ref="BQ100">SQRT(SUMSQ(X100:AC100-TRANSPOSE($AZ$105:$AZ$110)))</f>
        <v>4.1231056256176606</v>
      </c>
      <c r="BR100">
        <f t="array" ref="BR100">SQRT(SUMSQ(X100:AC100-TRANSPOSE($BA$105:$BA$110)))</f>
        <v>3.7416573867739413</v>
      </c>
      <c r="BS100">
        <f t="array" ref="BS100">SQRT(SUMSQ(X100:AC100-TRANSPOSE($BB$105:$BB$110)))</f>
        <v>4.1231056256176606</v>
      </c>
      <c r="BT100">
        <f t="array" ref="BT100">SQRT(SUMSQ(X100:AC100-TRANSPOSE($BC$105:$BC$110)))</f>
        <v>3.7416573867739413</v>
      </c>
      <c r="BU100">
        <f t="array" ref="BU100">SQRT(SUMSQ(X100:AC100-TRANSPOSE($BD$105:$BD$110)))</f>
        <v>4.6904157598234297</v>
      </c>
    </row>
    <row r="101" spans="1:73" x14ac:dyDescent="0.25">
      <c r="I101" s="1"/>
      <c r="W101">
        <v>99</v>
      </c>
      <c r="X101">
        <v>3</v>
      </c>
      <c r="Y101">
        <v>4</v>
      </c>
      <c r="Z101">
        <v>5</v>
      </c>
      <c r="AA101">
        <v>4</v>
      </c>
      <c r="AB101">
        <v>5</v>
      </c>
      <c r="AC101">
        <v>4</v>
      </c>
      <c r="AD101">
        <v>0</v>
      </c>
      <c r="AE101">
        <f t="array" ref="AE101">SQRT(SUMSQ(X101:AC101-TRANSPOSE($B$105:$B$110)))</f>
        <v>2.2360679774997898</v>
      </c>
      <c r="AF101">
        <f t="array" ref="AF101">SQRT(SUMSQ(X101:AC101-TRANSPOSE(C203:C208)))</f>
        <v>10.344080432788601</v>
      </c>
      <c r="AG101">
        <v>2.8284271247461903</v>
      </c>
      <c r="AH101">
        <f t="array" ref="AH101">SQRT(SUMSQ(X101:AC101-TRANSPOSE($E$105:$E$110)))</f>
        <v>2.6457513110645907</v>
      </c>
      <c r="AI101">
        <f t="array" ref="AI101">SQRT(SUMSQ(X101:AC101-TRANSPOSE($F$105:$F$110)))</f>
        <v>6.0827625302982193</v>
      </c>
      <c r="AJ101">
        <f t="array" ref="AJ101">SQRT(SUMSQ(X101:AC101-TRANSPOSE($G$105:$G$110)))</f>
        <v>2.6457513110645907</v>
      </c>
      <c r="AK101">
        <f t="array" ref="AK101">SQRT(SUMSQ(X101:AC101-TRANSPOSE($H$105:$H$110)))</f>
        <v>3.1622776601683795</v>
      </c>
      <c r="AL101">
        <f t="array" ref="AL101">SQRT(SUMSQ(X101:AC101-TRANSPOSE($I$105:$I$110)))</f>
        <v>2</v>
      </c>
      <c r="AM101">
        <f t="array" ref="AM101">SQRT(SUMSQ(X101:AC101-TRANSPOSE($J$105:$J$110)))</f>
        <v>3.7416573867739413</v>
      </c>
      <c r="AN101">
        <f t="array" ref="AN101">SQRT(SUMSQ(X101:AC101-TRANSPOSE($K$105:$K$110)))</f>
        <v>3.3166247903553998</v>
      </c>
      <c r="AO101">
        <f t="array" ref="AO101">SQRT(SUMSQ(X101:AC101-TRANSPOSE($L$105:$L$110)))</f>
        <v>4.2426406871192848</v>
      </c>
      <c r="AP101">
        <f t="array" ref="AP101">SQRT(SUMSQ(X101:AC101-TRANSPOSE($M$105:$M$110)))</f>
        <v>4</v>
      </c>
      <c r="AQ101">
        <f t="array" ref="AQ101">SQRT(SUMSQ(X101:AC101-TRANSPOSE($N$105:$N$110)))</f>
        <v>5.6568542494923806</v>
      </c>
      <c r="AR101">
        <f t="array" ref="AR101">SQRT(SUMSQ(X101:AC101-TRANSPOSE($T$105:$T$110)))</f>
        <v>3</v>
      </c>
      <c r="AS101">
        <f t="array" ref="AS101">SQRT(SUMSQ(X101:AC101-TRANSPOSE($U$105:$U$110)))</f>
        <v>4.2426406871192848</v>
      </c>
      <c r="AT101">
        <f t="array" ref="AT101">SQRT(SUMSQ(X101:AC101-TRANSPOSE($V$105:$V$110)))</f>
        <v>2.6457513110645907</v>
      </c>
      <c r="AU101">
        <f t="array" ref="AU101">SQRT(SUMSQ(X101:AC101-TRANSPOSE($W$105:$W$110)))</f>
        <v>4.358898943540674</v>
      </c>
      <c r="AV101">
        <f t="array" ref="AV101">SQRT(SUMSQ(X101:AC101-TRANSPOSE($X$105:$X$110)))</f>
        <v>4.4721359549995796</v>
      </c>
      <c r="AW101">
        <f t="array" ref="AW101">SQRT(SUMSQ(X101:AC101-TRANSPOSE($Y$105:$Y$110)))</f>
        <v>4</v>
      </c>
      <c r="AX101">
        <f t="array" ref="AX101">SQRT(SUMSQ(X101:AC101-TRANSPOSE($Z$105:$Z$110)))</f>
        <v>4.358898943540674</v>
      </c>
      <c r="AY101">
        <f t="array" ref="AY101">SQRT(SUMSQ(X101:AC101-TRANSPOSE($AA$105:$AA$110)))</f>
        <v>3.872983346207417</v>
      </c>
      <c r="AZ101">
        <f t="array" ref="AZ101">SQRT(SUMSQ(X101:AC101-TRANSPOSE($AB$105:$AB$110)))</f>
        <v>2.6457513110645907</v>
      </c>
      <c r="BA101">
        <f t="array" ref="BA101">SQRT(SUMSQ(X101:AC101-TRANSPOSE($AC$105:$AC$110)))</f>
        <v>3.1622776601683795</v>
      </c>
      <c r="BB101">
        <f t="array" ref="BB101">SQRT(SUMSQ(X$3:AC101-TRANSPOSE($AD$105:$AD$110)))</f>
        <v>26.551836094703507</v>
      </c>
      <c r="BC101">
        <f t="array" ref="BC101">SQRT(SUMSQ(X101:AC101-TRANSPOSE($AE$105:$AE$110)))</f>
        <v>4.358898943540674</v>
      </c>
      <c r="BD101">
        <f t="array" ref="BD101">SQRT(SUMSQ(X101:AC101-TRANSPOSE($AF$105:$AF$110)))</f>
        <v>3.3166247903553998</v>
      </c>
      <c r="BE101">
        <f t="array" ref="BE101">SQRT(SUMSQ(X101:AC101-TRANSPOSE($AG$105:$AG$110)))</f>
        <v>3.1622776601683795</v>
      </c>
      <c r="BF101">
        <f t="array" ref="BF101">SQRT(SUMSQ(X101:AC101-TRANSPOSE($AH$105:$AH$110)))</f>
        <v>3</v>
      </c>
      <c r="BG101">
        <f t="array" ref="BG101">SQRT(SUMSQ(X101:AC101-TRANSPOSE($AI$105:$AI$110)))</f>
        <v>4.358898943540674</v>
      </c>
      <c r="BH101">
        <f t="array" ref="BH101">SQRT(SUMSQ(X101:AC101-TRANSPOSE($AQ$105:$AQ$110)))</f>
        <v>4</v>
      </c>
      <c r="BI101">
        <f t="array" ref="BI101">SQRT(SUMSQ(X101:AC101-TRANSPOSE($AR$105:$AR$110)))</f>
        <v>4.358898943540674</v>
      </c>
      <c r="BJ101">
        <f t="array" ref="BJ101">SQRT(SUMSQ(X101:AC101-TRANSPOSE($AS$105:$AS$110)))</f>
        <v>2.4494897427831779</v>
      </c>
      <c r="BK101">
        <f t="array" ref="BK101">SQRT(SUMSQ(X101:AC101-TRANSPOSE($AT$105:$AT$110)))</f>
        <v>4.358898943540674</v>
      </c>
      <c r="BL101">
        <f t="array" ref="BL101">SQRT(SUMSQ(X101:AC101-TRANSPOSE($AU$105:$AU$110)))</f>
        <v>3.872983346207417</v>
      </c>
      <c r="BM101">
        <f t="array" ref="BM101">SQRT(SUMSQ(X101:AC101-TRANSPOSE($AV$105:$AV$110)))</f>
        <v>2.6457513110645907</v>
      </c>
      <c r="BN101">
        <f t="array" ref="BN101">SQRT(SUMSQ(X101:AC101-TRANSPOSE($AW$105:$AW$110)))</f>
        <v>6.2449979983983983</v>
      </c>
      <c r="BO101">
        <f t="array" ref="BO101">SQRT(SUMSQ(X101:AC101-TRANSPOSE($AX$105:$AX$110)))</f>
        <v>4.358898943540674</v>
      </c>
      <c r="BP101">
        <f t="array" ref="BP101">SQRT(SUMSQ(X101:AC101-TRANSPOSE($AY$105:$AY$110)))</f>
        <v>3.7416573867739413</v>
      </c>
      <c r="BQ101">
        <f t="array" ref="BQ101">SQRT(SUMSQ(X101:AC101-TRANSPOSE($AZ$105:$AZ$110)))</f>
        <v>4.7958315233127191</v>
      </c>
      <c r="BR101">
        <f t="array" ref="BR101">SQRT(SUMSQ(X101:AC101-TRANSPOSE($BA$105:$BA$110)))</f>
        <v>4.6904157598234297</v>
      </c>
      <c r="BS101">
        <f t="array" ref="BS101">SQRT(SUMSQ(X101:AC101-TRANSPOSE($BB$105:$BB$110)))</f>
        <v>3.3166247903553998</v>
      </c>
      <c r="BT101">
        <f t="array" ref="BT101">SQRT(SUMSQ(X101:AC101-TRANSPOSE($BC$105:$BC$110)))</f>
        <v>2.8284271247461903</v>
      </c>
      <c r="BU101">
        <f t="array" ref="BU101">SQRT(SUMSQ(X101:AC101-TRANSPOSE($BD$105:$BD$110)))</f>
        <v>4</v>
      </c>
    </row>
    <row r="102" spans="1:73" x14ac:dyDescent="0.25">
      <c r="I102" s="1"/>
      <c r="W102">
        <v>100</v>
      </c>
      <c r="X102">
        <v>5</v>
      </c>
      <c r="Y102">
        <v>1</v>
      </c>
      <c r="Z102">
        <v>3</v>
      </c>
      <c r="AA102">
        <v>4</v>
      </c>
      <c r="AB102">
        <v>5</v>
      </c>
      <c r="AC102">
        <v>5</v>
      </c>
      <c r="AD102">
        <v>1</v>
      </c>
      <c r="AE102">
        <f t="array" ref="AE102">SQRT(SUMSQ(X102:AC102-TRANSPOSE($B$105:$B$110)))</f>
        <v>3.872983346207417</v>
      </c>
      <c r="AF102">
        <f t="array" ref="AF102">SQRT(SUMSQ(X102:AC102-TRANSPOSE(C204:C209)))</f>
        <v>10.04987562112089</v>
      </c>
      <c r="AG102">
        <v>2.8284271247461903</v>
      </c>
      <c r="AH102">
        <f t="array" ref="AH102">SQRT(SUMSQ(X102:AC102-TRANSPOSE($E$105:$E$110)))</f>
        <v>3.3166247903553998</v>
      </c>
      <c r="AI102">
        <f t="array" ref="AI102">SQRT(SUMSQ(X102:AC102-TRANSPOSE($F$105:$F$110)))</f>
        <v>5.7445626465380286</v>
      </c>
      <c r="AJ102">
        <f t="array" ref="AJ102">SQRT(SUMSQ(X102:AC102-TRANSPOSE($G$105:$G$110)))</f>
        <v>4.5825756949558398</v>
      </c>
      <c r="AK102">
        <f t="array" ref="AK102">SQRT(SUMSQ(X102:AC102-TRANSPOSE($H$105:$H$110)))</f>
        <v>4.2426406871192848</v>
      </c>
      <c r="AL102">
        <f t="array" ref="AL102">SQRT(SUMSQ(X102:AC102-TRANSPOSE($I$105:$I$110)))</f>
        <v>3.7416573867739413</v>
      </c>
      <c r="AM102">
        <f t="array" ref="AM102">SQRT(SUMSQ(X102:AC102-TRANSPOSE($J$105:$J$110)))</f>
        <v>3.1622776601683795</v>
      </c>
      <c r="AN102">
        <f t="array" ref="AN102">SQRT(SUMSQ(X102:AC102-TRANSPOSE($K$105:$K$110)))</f>
        <v>3.3166247903553998</v>
      </c>
      <c r="AO102">
        <f t="array" ref="AO102">SQRT(SUMSQ(X102:AC102-TRANSPOSE($L$105:$L$110)))</f>
        <v>1.4142135623730951</v>
      </c>
      <c r="AP102">
        <f t="array" ref="AP102">SQRT(SUMSQ(X102:AC102-TRANSPOSE($M$105:$M$110)))</f>
        <v>2.4494897427831779</v>
      </c>
      <c r="AQ102">
        <f t="array" ref="AQ102">SQRT(SUMSQ(X102:AC102-TRANSPOSE($N$105:$N$110)))</f>
        <v>5.0990195135927845</v>
      </c>
      <c r="AR102">
        <f t="array" ref="AR102">SQRT(SUMSQ(X102:AC102-TRANSPOSE($T$105:$T$110)))</f>
        <v>3.3166247903553998</v>
      </c>
      <c r="AS102">
        <f t="array" ref="AS102">SQRT(SUMSQ(X102:AC102-TRANSPOSE($U$105:$U$110)))</f>
        <v>2.4494897427831779</v>
      </c>
      <c r="AT102">
        <f t="array" ref="AT102">SQRT(SUMSQ(X102:AC102-TRANSPOSE($V$105:$V$110)))</f>
        <v>3.3166247903553998</v>
      </c>
      <c r="AU102">
        <f t="array" ref="AU102">SQRT(SUMSQ(X102:AC102-TRANSPOSE($W$105:$W$110)))</f>
        <v>3.872983346207417</v>
      </c>
      <c r="AV102">
        <f t="array" ref="AV102">SQRT(SUMSQ(X102:AC102-TRANSPOSE($X$105:$X$110)))</f>
        <v>2.4494897427831779</v>
      </c>
      <c r="AW102">
        <f t="array" ref="AW102">SQRT(SUMSQ(X102:AC102-TRANSPOSE($Y$105:$Y$110)))</f>
        <v>1.4142135623730951</v>
      </c>
      <c r="AX102">
        <f t="array" ref="AX102">SQRT(SUMSQ(X102:AC102-TRANSPOSE($Z$105:$Z$110)))</f>
        <v>2.6457513110645907</v>
      </c>
      <c r="AY102">
        <f t="array" ref="AY102">SQRT(SUMSQ(X102:AC102-TRANSPOSE($AA$105:$AA$110)))</f>
        <v>2.2360679774997898</v>
      </c>
      <c r="AZ102">
        <f t="array" ref="AZ102">SQRT(SUMSQ(X102:AC102-TRANSPOSE($AB$105:$AB$110)))</f>
        <v>2.2360679774997898</v>
      </c>
      <c r="BA102">
        <f t="array" ref="BA102">SQRT(SUMSQ(X102:AC102-TRANSPOSE($AC$105:$AC$110)))</f>
        <v>1.4142135623730951</v>
      </c>
      <c r="BB102">
        <f t="array" ref="BB102">SQRT(SUMSQ(X$3:AC102-TRANSPOSE($AD$105:$AD$110)))</f>
        <v>26.683328128252668</v>
      </c>
      <c r="BC102">
        <f t="array" ref="BC102">SQRT(SUMSQ(X102:AC102-TRANSPOSE($AE$105:$AE$110)))</f>
        <v>3.872983346207417</v>
      </c>
      <c r="BD102">
        <f t="array" ref="BD102">SQRT(SUMSQ(X102:AC102-TRANSPOSE($AF$105:$AF$110)))</f>
        <v>2.2360679774997898</v>
      </c>
      <c r="BE102">
        <f t="array" ref="BE102">SQRT(SUMSQ(X102:AC102-TRANSPOSE($AG$105:$AG$110)))</f>
        <v>2.4494897427831779</v>
      </c>
      <c r="BF102">
        <f t="array" ref="BF102">SQRT(SUMSQ(X102:AC102-TRANSPOSE($AH$105:$AH$110)))</f>
        <v>2.6457513110645907</v>
      </c>
      <c r="BG102">
        <f t="array" ref="BG102">SQRT(SUMSQ(X102:AC102-TRANSPOSE($AI$105:$AI$110)))</f>
        <v>2.6457513110645907</v>
      </c>
      <c r="BH102">
        <f t="array" ref="BH102">SQRT(SUMSQ(X102:AC102-TRANSPOSE($AQ$105:$AQ$110)))</f>
        <v>1.4142135623730951</v>
      </c>
      <c r="BI102">
        <f t="array" ref="BI102">SQRT(SUMSQ(X102:AC102-TRANSPOSE($AR$105:$AR$110)))</f>
        <v>1.7320508075688772</v>
      </c>
      <c r="BJ102">
        <f t="array" ref="BJ102">SQRT(SUMSQ(X102:AC102-TRANSPOSE($AS$105:$AS$110)))</f>
        <v>2.8284271247461903</v>
      </c>
      <c r="BK102">
        <f t="array" ref="BK102">SQRT(SUMSQ(X102:AC102-TRANSPOSE($AT$105:$AT$110)))</f>
        <v>5.9160797830996161</v>
      </c>
      <c r="BL102">
        <f t="array" ref="BL102">SQRT(SUMSQ(X102:AC102-TRANSPOSE($AU$105:$AU$110)))</f>
        <v>2.2360679774997898</v>
      </c>
      <c r="BM102">
        <f t="array" ref="BM102">SQRT(SUMSQ(X102:AC102-TRANSPOSE($AV$105:$AV$110)))</f>
        <v>2.6457513110645907</v>
      </c>
      <c r="BN102">
        <f t="array" ref="BN102">SQRT(SUMSQ(X102:AC102-TRANSPOSE($AW$105:$AW$110)))</f>
        <v>6.7082039324993694</v>
      </c>
      <c r="BO102">
        <f t="array" ref="BO102">SQRT(SUMSQ(X102:AC102-TRANSPOSE($AX$105:$AX$110)))</f>
        <v>5.5677643628300215</v>
      </c>
      <c r="BP102">
        <f t="array" ref="BP102">SQRT(SUMSQ(X102:AC102-TRANSPOSE($AY$105:$AY$110)))</f>
        <v>2.4494897427831779</v>
      </c>
      <c r="BQ102">
        <f t="array" ref="BQ102">SQRT(SUMSQ(X102:AC102-TRANSPOSE($AZ$105:$AZ$110)))</f>
        <v>4.1231056256176606</v>
      </c>
      <c r="BR102">
        <f t="array" ref="BR102">SQRT(SUMSQ(X102:AC102-TRANSPOSE($BA$105:$BA$110)))</f>
        <v>3.1622776601683795</v>
      </c>
      <c r="BS102">
        <f t="array" ref="BS102">SQRT(SUMSQ(X102:AC102-TRANSPOSE($BB$105:$BB$110)))</f>
        <v>2.2360679774997898</v>
      </c>
      <c r="BT102">
        <f t="array" ref="BT102">SQRT(SUMSQ(X102:AC102-TRANSPOSE($BC$105:$BC$110)))</f>
        <v>2.4494897427831779</v>
      </c>
      <c r="BU102">
        <f t="array" ref="BU102">SQRT(SUMSQ(X102:AC102-TRANSPOSE($BD$105:$BD$110)))</f>
        <v>2.4494897427831779</v>
      </c>
    </row>
    <row r="104" spans="1:73" x14ac:dyDescent="0.25">
      <c r="B104">
        <v>101</v>
      </c>
      <c r="C104">
        <v>102</v>
      </c>
      <c r="D104">
        <v>103</v>
      </c>
      <c r="E104">
        <v>104</v>
      </c>
      <c r="F104">
        <v>105</v>
      </c>
      <c r="G104">
        <v>106</v>
      </c>
      <c r="H104">
        <v>107</v>
      </c>
      <c r="I104">
        <v>108</v>
      </c>
      <c r="J104">
        <v>109</v>
      </c>
      <c r="K104">
        <v>110</v>
      </c>
      <c r="L104">
        <v>111</v>
      </c>
      <c r="M104">
        <v>112</v>
      </c>
      <c r="N104">
        <v>113</v>
      </c>
      <c r="T104" s="3">
        <v>114</v>
      </c>
      <c r="U104">
        <v>115</v>
      </c>
      <c r="V104">
        <v>116</v>
      </c>
      <c r="W104">
        <v>117</v>
      </c>
      <c r="X104">
        <v>118</v>
      </c>
      <c r="Y104">
        <v>119</v>
      </c>
      <c r="Z104">
        <v>120</v>
      </c>
      <c r="AA104">
        <v>121</v>
      </c>
      <c r="AB104">
        <v>122</v>
      </c>
      <c r="AC104">
        <v>123</v>
      </c>
      <c r="AD104">
        <v>124</v>
      </c>
      <c r="AE104">
        <v>125</v>
      </c>
      <c r="AF104">
        <v>126</v>
      </c>
      <c r="AG104">
        <v>127</v>
      </c>
      <c r="AH104">
        <v>128</v>
      </c>
      <c r="AI104">
        <v>129</v>
      </c>
      <c r="AQ104">
        <v>130</v>
      </c>
      <c r="AR104">
        <v>131</v>
      </c>
      <c r="AS104">
        <v>132</v>
      </c>
      <c r="AT104">
        <v>133</v>
      </c>
      <c r="AU104">
        <v>134</v>
      </c>
      <c r="AV104">
        <v>135</v>
      </c>
      <c r="AW104">
        <v>136</v>
      </c>
      <c r="AX104">
        <v>137</v>
      </c>
      <c r="AY104">
        <v>138</v>
      </c>
      <c r="AZ104">
        <v>139</v>
      </c>
      <c r="BA104">
        <v>140</v>
      </c>
      <c r="BB104">
        <v>141</v>
      </c>
      <c r="BC104">
        <v>142</v>
      </c>
      <c r="BD104">
        <v>143</v>
      </c>
    </row>
    <row r="105" spans="1:73" x14ac:dyDescent="0.25">
      <c r="A105" t="s">
        <v>0</v>
      </c>
      <c r="B105">
        <v>5</v>
      </c>
      <c r="C105">
        <v>5</v>
      </c>
      <c r="D105">
        <v>5</v>
      </c>
      <c r="E105">
        <v>5</v>
      </c>
      <c r="F105">
        <v>3</v>
      </c>
      <c r="G105">
        <v>5</v>
      </c>
      <c r="H105">
        <v>4</v>
      </c>
      <c r="I105">
        <v>5</v>
      </c>
      <c r="J105">
        <v>4</v>
      </c>
      <c r="K105">
        <v>3</v>
      </c>
      <c r="L105">
        <v>5</v>
      </c>
      <c r="M105">
        <v>5</v>
      </c>
      <c r="N105">
        <v>3</v>
      </c>
      <c r="T105" s="3">
        <v>5</v>
      </c>
      <c r="U105">
        <v>5</v>
      </c>
      <c r="V105">
        <v>4</v>
      </c>
      <c r="W105">
        <v>3</v>
      </c>
      <c r="X105">
        <v>4</v>
      </c>
      <c r="Y105">
        <v>5</v>
      </c>
      <c r="Z105">
        <v>4</v>
      </c>
      <c r="AA105">
        <v>5</v>
      </c>
      <c r="AB105">
        <v>4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3</v>
      </c>
      <c r="AI105">
        <v>4</v>
      </c>
      <c r="AQ105">
        <v>5</v>
      </c>
      <c r="AR105">
        <v>5</v>
      </c>
      <c r="AS105">
        <v>5</v>
      </c>
      <c r="AT105">
        <v>3</v>
      </c>
      <c r="AU105">
        <v>5</v>
      </c>
      <c r="AV105">
        <v>4</v>
      </c>
      <c r="AW105">
        <v>5</v>
      </c>
      <c r="AX105">
        <v>4</v>
      </c>
      <c r="AY105">
        <v>5</v>
      </c>
      <c r="AZ105">
        <v>5</v>
      </c>
      <c r="BA105">
        <v>5</v>
      </c>
      <c r="BB105">
        <v>5</v>
      </c>
      <c r="BC105">
        <v>4</v>
      </c>
      <c r="BD105">
        <v>5</v>
      </c>
    </row>
    <row r="106" spans="1:73" x14ac:dyDescent="0.25">
      <c r="A106" t="s">
        <v>1</v>
      </c>
      <c r="B106">
        <v>4</v>
      </c>
      <c r="C106">
        <v>5</v>
      </c>
      <c r="D106">
        <v>4</v>
      </c>
      <c r="E106">
        <v>4</v>
      </c>
      <c r="F106">
        <v>1</v>
      </c>
      <c r="G106">
        <v>5</v>
      </c>
      <c r="H106">
        <v>4</v>
      </c>
      <c r="I106">
        <v>4</v>
      </c>
      <c r="J106">
        <v>2</v>
      </c>
      <c r="K106">
        <v>3</v>
      </c>
      <c r="L106">
        <v>2</v>
      </c>
      <c r="M106">
        <v>3</v>
      </c>
      <c r="N106">
        <v>1</v>
      </c>
      <c r="T106" s="3">
        <v>3</v>
      </c>
      <c r="U106">
        <v>2</v>
      </c>
      <c r="V106">
        <v>3</v>
      </c>
      <c r="W106">
        <v>2</v>
      </c>
      <c r="X106">
        <v>1</v>
      </c>
      <c r="Y106">
        <v>1</v>
      </c>
      <c r="Z106">
        <v>1</v>
      </c>
      <c r="AA106">
        <v>1</v>
      </c>
      <c r="AB106">
        <v>2</v>
      </c>
      <c r="AC106">
        <v>2</v>
      </c>
      <c r="AD106">
        <v>3</v>
      </c>
      <c r="AE106">
        <v>2</v>
      </c>
      <c r="AF106">
        <v>3</v>
      </c>
      <c r="AG106">
        <v>3</v>
      </c>
      <c r="AH106">
        <v>2</v>
      </c>
      <c r="AI106">
        <v>1</v>
      </c>
      <c r="AQ106">
        <v>1</v>
      </c>
      <c r="AR106">
        <v>2</v>
      </c>
      <c r="AS106">
        <v>3</v>
      </c>
      <c r="AT106">
        <v>4</v>
      </c>
      <c r="AU106">
        <v>1</v>
      </c>
      <c r="AV106">
        <v>3</v>
      </c>
      <c r="AW106">
        <v>5</v>
      </c>
      <c r="AX106">
        <v>4</v>
      </c>
      <c r="AY106">
        <v>2</v>
      </c>
      <c r="AZ106">
        <v>3</v>
      </c>
      <c r="BA106">
        <v>2</v>
      </c>
      <c r="BB106">
        <v>3</v>
      </c>
      <c r="BC106">
        <v>3</v>
      </c>
      <c r="BD106">
        <v>3</v>
      </c>
    </row>
    <row r="107" spans="1:73" x14ac:dyDescent="0.25">
      <c r="A107" t="s">
        <v>2</v>
      </c>
      <c r="B107">
        <v>5</v>
      </c>
      <c r="C107">
        <v>3</v>
      </c>
      <c r="D107">
        <v>4</v>
      </c>
      <c r="E107">
        <v>4</v>
      </c>
      <c r="F107">
        <v>3</v>
      </c>
      <c r="G107">
        <v>5</v>
      </c>
      <c r="H107">
        <v>3</v>
      </c>
      <c r="I107">
        <v>5</v>
      </c>
      <c r="J107">
        <v>3</v>
      </c>
      <c r="K107">
        <v>2</v>
      </c>
      <c r="L107">
        <v>2</v>
      </c>
      <c r="M107">
        <v>2</v>
      </c>
      <c r="N107">
        <v>2</v>
      </c>
      <c r="T107" s="3">
        <v>4</v>
      </c>
      <c r="U107">
        <v>3</v>
      </c>
      <c r="V107">
        <v>4</v>
      </c>
      <c r="W107">
        <v>2</v>
      </c>
      <c r="X107">
        <v>3</v>
      </c>
      <c r="Y107">
        <v>4</v>
      </c>
      <c r="Z107">
        <v>3</v>
      </c>
      <c r="AA107">
        <v>5</v>
      </c>
      <c r="AB107">
        <v>4</v>
      </c>
      <c r="AC107">
        <v>4</v>
      </c>
      <c r="AD107">
        <v>4</v>
      </c>
      <c r="AE107">
        <v>4</v>
      </c>
      <c r="AF107">
        <v>3</v>
      </c>
      <c r="AG107">
        <v>3</v>
      </c>
      <c r="AH107">
        <v>3</v>
      </c>
      <c r="AI107">
        <v>3</v>
      </c>
      <c r="AQ107">
        <v>4</v>
      </c>
      <c r="AR107">
        <v>2</v>
      </c>
      <c r="AS107">
        <v>5</v>
      </c>
      <c r="AT107">
        <v>4</v>
      </c>
      <c r="AU107">
        <v>5</v>
      </c>
      <c r="AV107">
        <v>3</v>
      </c>
      <c r="AW107">
        <v>1</v>
      </c>
      <c r="AX107">
        <v>4</v>
      </c>
      <c r="AY107">
        <v>3</v>
      </c>
      <c r="AZ107">
        <v>3</v>
      </c>
      <c r="BA107">
        <v>3</v>
      </c>
      <c r="BB107">
        <v>3</v>
      </c>
      <c r="BC107">
        <v>3</v>
      </c>
      <c r="BD107">
        <v>2</v>
      </c>
    </row>
    <row r="108" spans="1:73" x14ac:dyDescent="0.25">
      <c r="A108" t="s">
        <v>3</v>
      </c>
      <c r="B108">
        <v>5</v>
      </c>
      <c r="C108">
        <v>4</v>
      </c>
      <c r="D108">
        <v>3</v>
      </c>
      <c r="E108">
        <v>4</v>
      </c>
      <c r="F108">
        <v>2</v>
      </c>
      <c r="G108">
        <v>5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3</v>
      </c>
      <c r="T108" s="3">
        <v>3</v>
      </c>
      <c r="U108">
        <v>3</v>
      </c>
      <c r="V108">
        <v>4</v>
      </c>
      <c r="W108">
        <v>3</v>
      </c>
      <c r="X108">
        <v>5</v>
      </c>
      <c r="Y108">
        <v>3</v>
      </c>
      <c r="Z108">
        <v>2</v>
      </c>
      <c r="AA108">
        <v>3</v>
      </c>
      <c r="AB108">
        <v>4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3</v>
      </c>
      <c r="AI108">
        <v>3</v>
      </c>
      <c r="AQ108">
        <v>4</v>
      </c>
      <c r="AR108">
        <v>4</v>
      </c>
      <c r="AS108">
        <v>4</v>
      </c>
      <c r="AT108">
        <v>5</v>
      </c>
      <c r="AU108">
        <v>5</v>
      </c>
      <c r="AV108">
        <v>4</v>
      </c>
      <c r="AW108">
        <v>1</v>
      </c>
      <c r="AX108">
        <v>4</v>
      </c>
      <c r="AY108">
        <v>4</v>
      </c>
      <c r="AZ108">
        <v>1</v>
      </c>
      <c r="BA108">
        <v>4</v>
      </c>
      <c r="BB108">
        <v>4</v>
      </c>
      <c r="BC108">
        <v>4</v>
      </c>
      <c r="BD108">
        <v>5</v>
      </c>
    </row>
    <row r="109" spans="1:73" x14ac:dyDescent="0.25">
      <c r="A109" t="s">
        <v>4</v>
      </c>
      <c r="B109">
        <v>5</v>
      </c>
      <c r="C109">
        <v>4</v>
      </c>
      <c r="D109">
        <v>3</v>
      </c>
      <c r="E109">
        <v>4</v>
      </c>
      <c r="F109">
        <v>1</v>
      </c>
      <c r="G109">
        <v>5</v>
      </c>
      <c r="H109">
        <v>3</v>
      </c>
      <c r="I109">
        <v>5</v>
      </c>
      <c r="J109">
        <v>3</v>
      </c>
      <c r="K109">
        <v>4</v>
      </c>
      <c r="L109">
        <v>5</v>
      </c>
      <c r="M109">
        <v>4</v>
      </c>
      <c r="N109">
        <v>3</v>
      </c>
      <c r="T109" s="3">
        <v>4</v>
      </c>
      <c r="U109">
        <v>3</v>
      </c>
      <c r="V109">
        <v>3</v>
      </c>
      <c r="W109">
        <v>3</v>
      </c>
      <c r="X109">
        <v>3</v>
      </c>
      <c r="Y109">
        <v>5</v>
      </c>
      <c r="Z109">
        <v>4</v>
      </c>
      <c r="AA109">
        <v>5</v>
      </c>
      <c r="AB109">
        <v>4</v>
      </c>
      <c r="AC109">
        <v>5</v>
      </c>
      <c r="AD109">
        <v>4</v>
      </c>
      <c r="AE109">
        <v>2</v>
      </c>
      <c r="AF109">
        <v>4</v>
      </c>
      <c r="AG109">
        <v>4</v>
      </c>
      <c r="AH109">
        <v>5</v>
      </c>
      <c r="AI109">
        <v>3</v>
      </c>
      <c r="AQ109">
        <v>4</v>
      </c>
      <c r="AR109">
        <v>4</v>
      </c>
      <c r="AS109">
        <v>5</v>
      </c>
      <c r="AT109">
        <v>1</v>
      </c>
      <c r="AU109">
        <v>5</v>
      </c>
      <c r="AV109">
        <v>4</v>
      </c>
      <c r="AW109">
        <v>5</v>
      </c>
      <c r="AX109">
        <v>1</v>
      </c>
      <c r="AY109">
        <v>4</v>
      </c>
      <c r="AZ109">
        <v>3</v>
      </c>
      <c r="BA109">
        <v>2</v>
      </c>
      <c r="BB109">
        <v>4</v>
      </c>
      <c r="BC109">
        <v>4</v>
      </c>
      <c r="BD109">
        <v>5</v>
      </c>
    </row>
    <row r="110" spans="1:73" x14ac:dyDescent="0.25">
      <c r="A110" t="s">
        <v>6</v>
      </c>
      <c r="B110">
        <v>4</v>
      </c>
      <c r="C110">
        <v>5</v>
      </c>
      <c r="D110">
        <v>4</v>
      </c>
      <c r="E110">
        <v>5</v>
      </c>
      <c r="F110">
        <v>2</v>
      </c>
      <c r="G110">
        <v>5</v>
      </c>
      <c r="H110">
        <v>3</v>
      </c>
      <c r="I110">
        <v>4</v>
      </c>
      <c r="J110">
        <v>3</v>
      </c>
      <c r="K110">
        <v>4</v>
      </c>
      <c r="L110">
        <v>5</v>
      </c>
      <c r="M110">
        <v>5</v>
      </c>
      <c r="N110">
        <v>1</v>
      </c>
      <c r="T110" s="3">
        <v>3</v>
      </c>
      <c r="U110">
        <v>5</v>
      </c>
      <c r="V110">
        <v>4</v>
      </c>
      <c r="W110">
        <v>3</v>
      </c>
      <c r="X110">
        <v>5</v>
      </c>
      <c r="Y110">
        <v>5</v>
      </c>
      <c r="Z110">
        <v>4</v>
      </c>
      <c r="AA110">
        <v>5</v>
      </c>
      <c r="AB110">
        <v>4</v>
      </c>
      <c r="AC110">
        <v>5</v>
      </c>
      <c r="AD110">
        <v>4</v>
      </c>
      <c r="AE110">
        <v>3</v>
      </c>
      <c r="AF110">
        <v>5</v>
      </c>
      <c r="AG110">
        <v>4</v>
      </c>
      <c r="AH110">
        <v>4</v>
      </c>
      <c r="AI110">
        <v>4</v>
      </c>
      <c r="AQ110">
        <v>5</v>
      </c>
      <c r="AR110">
        <v>5</v>
      </c>
      <c r="AS110">
        <v>5</v>
      </c>
      <c r="AT110">
        <v>3</v>
      </c>
      <c r="AU110">
        <v>5</v>
      </c>
      <c r="AV110">
        <v>4</v>
      </c>
      <c r="AW110">
        <v>1</v>
      </c>
      <c r="AX110">
        <v>3</v>
      </c>
      <c r="AY110">
        <v>3</v>
      </c>
      <c r="AZ110">
        <v>5</v>
      </c>
      <c r="BA110">
        <v>5</v>
      </c>
      <c r="BB110">
        <v>5</v>
      </c>
      <c r="BC110">
        <v>5</v>
      </c>
      <c r="BD110">
        <v>5</v>
      </c>
    </row>
    <row r="113" spans="5:5" x14ac:dyDescent="0.25">
      <c r="E113" s="1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10DC-5C97-4B08-B6E0-949F08003693}">
  <dimension ref="A46:AR52"/>
  <sheetViews>
    <sheetView workbookViewId="0">
      <selection sqref="A1:B44"/>
    </sheetView>
  </sheetViews>
  <sheetFormatPr defaultRowHeight="15" x14ac:dyDescent="0.25"/>
  <sheetData>
    <row r="46" spans="1:44" x14ac:dyDescent="0.25">
      <c r="B46">
        <v>101</v>
      </c>
      <c r="C46">
        <v>102</v>
      </c>
      <c r="D46">
        <v>103</v>
      </c>
      <c r="E46">
        <v>104</v>
      </c>
      <c r="F46">
        <v>105</v>
      </c>
      <c r="G46">
        <v>106</v>
      </c>
      <c r="H46">
        <v>107</v>
      </c>
      <c r="I46">
        <v>108</v>
      </c>
      <c r="J46">
        <v>109</v>
      </c>
      <c r="K46">
        <v>110</v>
      </c>
      <c r="L46">
        <v>111</v>
      </c>
      <c r="M46">
        <v>112</v>
      </c>
      <c r="N46">
        <v>113</v>
      </c>
      <c r="O46">
        <v>114</v>
      </c>
      <c r="P46">
        <v>115</v>
      </c>
      <c r="Q46">
        <v>116</v>
      </c>
      <c r="R46">
        <v>117</v>
      </c>
      <c r="S46">
        <v>118</v>
      </c>
      <c r="T46">
        <v>119</v>
      </c>
      <c r="U46">
        <v>120</v>
      </c>
      <c r="V46">
        <v>121</v>
      </c>
      <c r="W46">
        <v>122</v>
      </c>
      <c r="X46">
        <v>123</v>
      </c>
      <c r="Y46">
        <v>124</v>
      </c>
      <c r="Z46">
        <v>125</v>
      </c>
      <c r="AA46">
        <v>126</v>
      </c>
      <c r="AB46">
        <v>127</v>
      </c>
      <c r="AC46">
        <v>128</v>
      </c>
      <c r="AD46">
        <v>129</v>
      </c>
      <c r="AE46">
        <v>130</v>
      </c>
      <c r="AF46">
        <v>131</v>
      </c>
      <c r="AG46">
        <v>132</v>
      </c>
      <c r="AH46">
        <v>133</v>
      </c>
      <c r="AI46">
        <v>134</v>
      </c>
      <c r="AJ46">
        <v>135</v>
      </c>
      <c r="AK46">
        <v>136</v>
      </c>
      <c r="AL46">
        <v>137</v>
      </c>
      <c r="AM46">
        <v>138</v>
      </c>
      <c r="AN46">
        <v>139</v>
      </c>
      <c r="AO46">
        <v>140</v>
      </c>
      <c r="AP46">
        <v>141</v>
      </c>
      <c r="AQ46">
        <v>142</v>
      </c>
      <c r="AR46">
        <v>143</v>
      </c>
    </row>
    <row r="47" spans="1:44" x14ac:dyDescent="0.25">
      <c r="A47" t="s">
        <v>0</v>
      </c>
      <c r="B47">
        <v>5</v>
      </c>
      <c r="C47">
        <v>5</v>
      </c>
      <c r="D47">
        <v>5</v>
      </c>
      <c r="E47">
        <v>5</v>
      </c>
      <c r="F47">
        <v>3</v>
      </c>
      <c r="G47">
        <v>5</v>
      </c>
      <c r="H47">
        <v>4</v>
      </c>
      <c r="I47">
        <v>5</v>
      </c>
      <c r="J47">
        <v>4</v>
      </c>
      <c r="K47">
        <v>3</v>
      </c>
      <c r="L47">
        <v>5</v>
      </c>
      <c r="M47">
        <v>5</v>
      </c>
      <c r="N47">
        <v>3</v>
      </c>
      <c r="O47">
        <v>5</v>
      </c>
      <c r="P47">
        <v>5</v>
      </c>
      <c r="Q47">
        <v>4</v>
      </c>
      <c r="R47">
        <v>3</v>
      </c>
      <c r="S47">
        <v>4</v>
      </c>
      <c r="T47">
        <v>5</v>
      </c>
      <c r="U47">
        <v>4</v>
      </c>
      <c r="V47">
        <v>5</v>
      </c>
      <c r="W47">
        <v>4</v>
      </c>
      <c r="X47">
        <v>5</v>
      </c>
      <c r="Y47">
        <v>5</v>
      </c>
      <c r="Z47">
        <v>5</v>
      </c>
      <c r="AA47">
        <v>5</v>
      </c>
      <c r="AB47">
        <v>5</v>
      </c>
      <c r="AC47">
        <v>3</v>
      </c>
      <c r="AD47">
        <v>4</v>
      </c>
      <c r="AE47">
        <v>5</v>
      </c>
      <c r="AF47">
        <v>5</v>
      </c>
      <c r="AG47">
        <v>5</v>
      </c>
      <c r="AH47">
        <v>3</v>
      </c>
      <c r="AI47">
        <v>5</v>
      </c>
      <c r="AJ47">
        <v>4</v>
      </c>
      <c r="AK47">
        <v>5</v>
      </c>
      <c r="AL47">
        <v>4</v>
      </c>
      <c r="AM47">
        <v>5</v>
      </c>
      <c r="AN47">
        <v>5</v>
      </c>
      <c r="AO47">
        <v>5</v>
      </c>
      <c r="AP47">
        <v>5</v>
      </c>
      <c r="AQ47">
        <v>4</v>
      </c>
      <c r="AR47">
        <v>5</v>
      </c>
    </row>
    <row r="48" spans="1:44" x14ac:dyDescent="0.25">
      <c r="A48" t="s">
        <v>1</v>
      </c>
      <c r="B48">
        <v>4</v>
      </c>
      <c r="C48">
        <v>5</v>
      </c>
      <c r="D48">
        <v>4</v>
      </c>
      <c r="E48">
        <v>4</v>
      </c>
      <c r="F48">
        <v>1</v>
      </c>
      <c r="G48">
        <v>5</v>
      </c>
      <c r="H48">
        <v>4</v>
      </c>
      <c r="I48">
        <v>4</v>
      </c>
      <c r="J48">
        <v>2</v>
      </c>
      <c r="K48">
        <v>3</v>
      </c>
      <c r="L48">
        <v>2</v>
      </c>
      <c r="M48">
        <v>3</v>
      </c>
      <c r="N48">
        <v>1</v>
      </c>
      <c r="O48">
        <v>3</v>
      </c>
      <c r="P48">
        <v>2</v>
      </c>
      <c r="Q48">
        <v>3</v>
      </c>
      <c r="R48">
        <v>2</v>
      </c>
      <c r="S48">
        <v>1</v>
      </c>
      <c r="T48">
        <v>1</v>
      </c>
      <c r="U48">
        <v>1</v>
      </c>
      <c r="V48">
        <v>1</v>
      </c>
      <c r="W48">
        <v>2</v>
      </c>
      <c r="X48">
        <v>2</v>
      </c>
      <c r="Y48">
        <v>3</v>
      </c>
      <c r="Z48">
        <v>2</v>
      </c>
      <c r="AA48">
        <v>3</v>
      </c>
      <c r="AB48">
        <v>3</v>
      </c>
      <c r="AC48">
        <v>2</v>
      </c>
      <c r="AD48">
        <v>1</v>
      </c>
      <c r="AE48">
        <v>1</v>
      </c>
      <c r="AF48">
        <v>2</v>
      </c>
      <c r="AG48">
        <v>3</v>
      </c>
      <c r="AH48">
        <v>4</v>
      </c>
      <c r="AI48">
        <v>1</v>
      </c>
      <c r="AJ48">
        <v>3</v>
      </c>
      <c r="AK48">
        <v>5</v>
      </c>
      <c r="AL48">
        <v>4</v>
      </c>
      <c r="AM48">
        <v>2</v>
      </c>
      <c r="AN48">
        <v>3</v>
      </c>
      <c r="AO48">
        <v>2</v>
      </c>
      <c r="AP48">
        <v>3</v>
      </c>
      <c r="AQ48">
        <v>3</v>
      </c>
      <c r="AR48">
        <v>3</v>
      </c>
    </row>
    <row r="49" spans="1:44" x14ac:dyDescent="0.25">
      <c r="A49" t="s">
        <v>2</v>
      </c>
      <c r="B49">
        <v>5</v>
      </c>
      <c r="C49">
        <v>3</v>
      </c>
      <c r="D49">
        <v>4</v>
      </c>
      <c r="E49">
        <v>4</v>
      </c>
      <c r="F49">
        <v>3</v>
      </c>
      <c r="G49">
        <v>5</v>
      </c>
      <c r="H49">
        <v>3</v>
      </c>
      <c r="I49">
        <v>5</v>
      </c>
      <c r="J49">
        <v>3</v>
      </c>
      <c r="K49">
        <v>2</v>
      </c>
      <c r="L49">
        <v>2</v>
      </c>
      <c r="M49">
        <v>2</v>
      </c>
      <c r="N49">
        <v>2</v>
      </c>
      <c r="O49">
        <v>4</v>
      </c>
      <c r="P49">
        <v>3</v>
      </c>
      <c r="Q49">
        <v>4</v>
      </c>
      <c r="R49">
        <v>2</v>
      </c>
      <c r="S49">
        <v>3</v>
      </c>
      <c r="T49">
        <v>4</v>
      </c>
      <c r="U49">
        <v>3</v>
      </c>
      <c r="V49">
        <v>5</v>
      </c>
      <c r="W49">
        <v>4</v>
      </c>
      <c r="X49">
        <v>4</v>
      </c>
      <c r="Y49">
        <v>4</v>
      </c>
      <c r="Z49">
        <v>4</v>
      </c>
      <c r="AA49">
        <v>3</v>
      </c>
      <c r="AB49">
        <v>3</v>
      </c>
      <c r="AC49">
        <v>3</v>
      </c>
      <c r="AD49">
        <v>3</v>
      </c>
      <c r="AE49">
        <v>4</v>
      </c>
      <c r="AF49">
        <v>2</v>
      </c>
      <c r="AG49">
        <v>5</v>
      </c>
      <c r="AH49">
        <v>4</v>
      </c>
      <c r="AI49">
        <v>5</v>
      </c>
      <c r="AJ49">
        <v>3</v>
      </c>
      <c r="AK49">
        <v>1</v>
      </c>
      <c r="AL49">
        <v>4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2</v>
      </c>
    </row>
    <row r="50" spans="1:44" x14ac:dyDescent="0.25">
      <c r="A50" t="s">
        <v>3</v>
      </c>
      <c r="B50">
        <v>5</v>
      </c>
      <c r="C50">
        <v>4</v>
      </c>
      <c r="D50">
        <v>3</v>
      </c>
      <c r="E50">
        <v>4</v>
      </c>
      <c r="F50">
        <v>2</v>
      </c>
      <c r="G50">
        <v>5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3</v>
      </c>
      <c r="O50">
        <v>3</v>
      </c>
      <c r="P50">
        <v>3</v>
      </c>
      <c r="Q50">
        <v>4</v>
      </c>
      <c r="R50">
        <v>3</v>
      </c>
      <c r="S50">
        <v>5</v>
      </c>
      <c r="T50">
        <v>3</v>
      </c>
      <c r="U50">
        <v>2</v>
      </c>
      <c r="V50">
        <v>3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3</v>
      </c>
      <c r="AD50">
        <v>3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4</v>
      </c>
      <c r="AK50">
        <v>1</v>
      </c>
      <c r="AL50">
        <v>4</v>
      </c>
      <c r="AM50">
        <v>4</v>
      </c>
      <c r="AN50">
        <v>1</v>
      </c>
      <c r="AO50">
        <v>4</v>
      </c>
      <c r="AP50">
        <v>4</v>
      </c>
      <c r="AQ50">
        <v>4</v>
      </c>
      <c r="AR50">
        <v>5</v>
      </c>
    </row>
    <row r="51" spans="1:44" x14ac:dyDescent="0.25">
      <c r="A51" t="s">
        <v>4</v>
      </c>
      <c r="B51">
        <v>5</v>
      </c>
      <c r="C51">
        <v>4</v>
      </c>
      <c r="D51">
        <v>3</v>
      </c>
      <c r="E51">
        <v>4</v>
      </c>
      <c r="F51">
        <v>1</v>
      </c>
      <c r="G51">
        <v>5</v>
      </c>
      <c r="H51">
        <v>3</v>
      </c>
      <c r="I51">
        <v>5</v>
      </c>
      <c r="J51">
        <v>3</v>
      </c>
      <c r="K51">
        <v>4</v>
      </c>
      <c r="L51">
        <v>5</v>
      </c>
      <c r="M51">
        <v>4</v>
      </c>
      <c r="N51">
        <v>3</v>
      </c>
      <c r="O51">
        <v>4</v>
      </c>
      <c r="P51">
        <v>3</v>
      </c>
      <c r="Q51">
        <v>3</v>
      </c>
      <c r="R51">
        <v>3</v>
      </c>
      <c r="S51">
        <v>3</v>
      </c>
      <c r="T51">
        <v>5</v>
      </c>
      <c r="U51">
        <v>4</v>
      </c>
      <c r="V51">
        <v>5</v>
      </c>
      <c r="W51">
        <v>4</v>
      </c>
      <c r="X51">
        <v>5</v>
      </c>
      <c r="Y51">
        <v>4</v>
      </c>
      <c r="Z51">
        <v>2</v>
      </c>
      <c r="AA51">
        <v>4</v>
      </c>
      <c r="AB51">
        <v>4</v>
      </c>
      <c r="AC51">
        <v>5</v>
      </c>
      <c r="AD51">
        <v>3</v>
      </c>
      <c r="AE51">
        <v>4</v>
      </c>
      <c r="AF51">
        <v>4</v>
      </c>
      <c r="AG51">
        <v>5</v>
      </c>
      <c r="AH51">
        <v>1</v>
      </c>
      <c r="AI51">
        <v>5</v>
      </c>
      <c r="AJ51">
        <v>4</v>
      </c>
      <c r="AK51">
        <v>5</v>
      </c>
      <c r="AL51">
        <v>1</v>
      </c>
      <c r="AM51">
        <v>4</v>
      </c>
      <c r="AN51">
        <v>3</v>
      </c>
      <c r="AO51">
        <v>2</v>
      </c>
      <c r="AP51">
        <v>4</v>
      </c>
      <c r="AQ51">
        <v>4</v>
      </c>
      <c r="AR51">
        <v>5</v>
      </c>
    </row>
    <row r="52" spans="1:44" x14ac:dyDescent="0.25">
      <c r="A52" t="s">
        <v>6</v>
      </c>
      <c r="B52">
        <v>4</v>
      </c>
      <c r="C52">
        <v>5</v>
      </c>
      <c r="D52">
        <v>4</v>
      </c>
      <c r="E52">
        <v>5</v>
      </c>
      <c r="F52">
        <v>2</v>
      </c>
      <c r="G52">
        <v>5</v>
      </c>
      <c r="H52">
        <v>3</v>
      </c>
      <c r="I52">
        <v>4</v>
      </c>
      <c r="J52">
        <v>3</v>
      </c>
      <c r="K52">
        <v>4</v>
      </c>
      <c r="L52">
        <v>5</v>
      </c>
      <c r="M52">
        <v>5</v>
      </c>
      <c r="N52">
        <v>1</v>
      </c>
      <c r="O52">
        <v>3</v>
      </c>
      <c r="P52">
        <v>5</v>
      </c>
      <c r="Q52">
        <v>4</v>
      </c>
      <c r="R52">
        <v>3</v>
      </c>
      <c r="S52">
        <v>5</v>
      </c>
      <c r="T52">
        <v>5</v>
      </c>
      <c r="U52">
        <v>4</v>
      </c>
      <c r="V52">
        <v>5</v>
      </c>
      <c r="W52">
        <v>4</v>
      </c>
      <c r="X52">
        <v>5</v>
      </c>
      <c r="Y52">
        <v>4</v>
      </c>
      <c r="Z52">
        <v>3</v>
      </c>
      <c r="AA52">
        <v>5</v>
      </c>
      <c r="AB52">
        <v>4</v>
      </c>
      <c r="AC52">
        <v>4</v>
      </c>
      <c r="AD52">
        <v>4</v>
      </c>
      <c r="AE52">
        <v>5</v>
      </c>
      <c r="AF52">
        <v>5</v>
      </c>
      <c r="AG52">
        <v>5</v>
      </c>
      <c r="AH52">
        <v>3</v>
      </c>
      <c r="AI52">
        <v>5</v>
      </c>
      <c r="AJ52">
        <v>4</v>
      </c>
      <c r="AK52">
        <v>1</v>
      </c>
      <c r="AL52">
        <v>3</v>
      </c>
      <c r="AM52">
        <v>3</v>
      </c>
      <c r="AN52">
        <v>5</v>
      </c>
      <c r="AO52">
        <v>5</v>
      </c>
      <c r="AP52">
        <v>5</v>
      </c>
      <c r="AQ52">
        <v>5</v>
      </c>
      <c r="AR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ATHLON</dc:creator>
  <cp:lastModifiedBy>dwi amalia</cp:lastModifiedBy>
  <dcterms:created xsi:type="dcterms:W3CDTF">2015-06-05T18:17:20Z</dcterms:created>
  <dcterms:modified xsi:type="dcterms:W3CDTF">2024-05-28T13:12:07Z</dcterms:modified>
</cp:coreProperties>
</file>