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4.xml" ContentType="application/vnd.openxmlformats-officedocument.spreadsheetml.pivotTable+xml"/>
  <Override PartName="/xl/drawings/drawing5.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https://d.docs.live.net/0464af537c60106e/Desktop/"/>
    </mc:Choice>
  </mc:AlternateContent>
  <xr:revisionPtr revIDLastSave="1276" documentId="8_{335500BF-9D8E-48AA-A4AB-3477D41C1BF9}" xr6:coauthVersionLast="47" xr6:coauthVersionMax="47" xr10:uidLastSave="{8F822323-5BD3-48B4-B0E9-AFCBB6F819B3}"/>
  <bookViews>
    <workbookView xWindow="-108" yWindow="-108" windowWidth="23256" windowHeight="12456" firstSheet="5" activeTab="7" xr2:uid="{EAE41A98-4166-45EE-9490-0A30A9CC273C}"/>
  </bookViews>
  <sheets>
    <sheet name="IKP 3 Tertinggi" sheetId="4" r:id="rId1"/>
    <sheet name="Dashboard" sheetId="16" r:id="rId2"/>
    <sheet name="IKP Tertinggi 2019 - 2024" sheetId="8" r:id="rId3"/>
    <sheet name="IKP 3 TERENDAH SETIAP PROVINS 2" sheetId="9" r:id="rId4"/>
    <sheet name="Tren Rata-rata IKP Nasional per" sheetId="10" r:id="rId5"/>
    <sheet name="Peningkatan IKP tertinggi 4 tah" sheetId="12" r:id="rId6"/>
    <sheet name="National Avarage IKP 2019 - 202" sheetId="17" r:id="rId7"/>
    <sheet name="Data IKP 2024" sheetId="2" r:id="rId8"/>
  </sheets>
  <definedNames>
    <definedName name="_xlnm._FilterDatabase" localSheetId="5" hidden="1">'Peningkatan IKP tertinggi 4 tah'!$A$3:$D$38</definedName>
    <definedName name="ExternalData_1" localSheetId="7" hidden="1">'Data IKP 2024'!$A$1:$G$205</definedName>
    <definedName name="Slicer_Kerentanan_Area">#N/A</definedName>
    <definedName name="Slicer_TAHUN">#N/A</definedName>
    <definedName name="Slicer_TAHUN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12" l="1"/>
  <c r="D34" i="12"/>
  <c r="D25" i="12"/>
  <c r="D37" i="12"/>
  <c r="D6" i="12"/>
  <c r="D10" i="12"/>
  <c r="D8" i="12"/>
  <c r="D33" i="12"/>
  <c r="D5" i="12"/>
  <c r="D7" i="12"/>
  <c r="D17" i="12"/>
  <c r="D28" i="12"/>
  <c r="D16" i="12"/>
  <c r="D11" i="12"/>
  <c r="D14" i="12"/>
  <c r="D23" i="12"/>
  <c r="D18" i="12"/>
  <c r="D26" i="12"/>
  <c r="D19" i="12"/>
  <c r="D29" i="12"/>
  <c r="D12" i="12"/>
  <c r="D22" i="12"/>
  <c r="D21" i="12"/>
  <c r="D20" i="12"/>
  <c r="D30" i="12"/>
  <c r="D24" i="12"/>
  <c r="D35" i="12"/>
  <c r="D13" i="12"/>
  <c r="D38" i="12"/>
  <c r="D9" i="12"/>
  <c r="D27" i="12"/>
  <c r="D15" i="12"/>
  <c r="D32" i="12"/>
  <c r="D4" i="12"/>
  <c r="D31"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B0BE92-0E12-4805-98B8-700F99E1683A}" keepAlive="1" name="Query - 1737103309" description="Connection to the '1737103309' query in the workbook." type="5" refreshedVersion="8" background="1" saveData="1">
    <dbPr connection="Provider=Microsoft.Mashup.OleDb.1;Data Source=$Workbook$;Location=1737103309;Extended Properties=&quot;&quot;" command="SELECT * FROM [1737103309]"/>
  </connection>
</connections>
</file>

<file path=xl/sharedStrings.xml><?xml version="1.0" encoding="utf-8"?>
<sst xmlns="http://schemas.openxmlformats.org/spreadsheetml/2006/main" count="539" uniqueCount="55">
  <si>
    <t>NO</t>
  </si>
  <si>
    <t>TAHUN</t>
  </si>
  <si>
    <t>PROVINSI</t>
  </si>
  <si>
    <t>Kode Provinsi</t>
  </si>
  <si>
    <t>IKP</t>
  </si>
  <si>
    <t>Kelompok IKP</t>
  </si>
  <si>
    <t>Kerentanan Area</t>
  </si>
  <si>
    <t>ACEH</t>
  </si>
  <si>
    <t>Tahan</t>
  </si>
  <si>
    <t>SUMATERA UTARA</t>
  </si>
  <si>
    <t>SUMATERA BARAT</t>
  </si>
  <si>
    <t>Sangat Tahan</t>
  </si>
  <si>
    <t>RIAU</t>
  </si>
  <si>
    <t>Agak Tahan</t>
  </si>
  <si>
    <t>JAMBI</t>
  </si>
  <si>
    <t>SUMATERA SELATAN</t>
  </si>
  <si>
    <t>BENGKULU</t>
  </si>
  <si>
    <t>LAMPUNG</t>
  </si>
  <si>
    <t>KEPULAUAN BANGKA BELITUNG</t>
  </si>
  <si>
    <t>Agak Rentan</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</si>
  <si>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</si>
  <si>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</si>
  <si>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</si>
  <si>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</si>
  <si>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</si>
  <si>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</si>
  <si>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</si>
  <si>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</si>
  <si>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</si>
  <si>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</si>
  <si>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</si>
  <si>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</si>
  <si>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</si>
  <si>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</si>
  <si>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KALIMANTAN UTARA</t>
  </si>
  <si>
    <t>SULAWESI UTARA</t>
  </si>
  <si>
    <t>SULAWESI TENGAH</t>
  </si>
  <si>
    <t>SULAWESI SELATAN</t>
  </si>
  <si>
    <t>SULAWESI TENGGARA</t>
  </si>
  <si>
    <t>GORONTALO</t>
  </si>
  <si>
    <t>SULAWESI BARAT</t>
  </si>
  <si>
    <t>MALUKU</t>
  </si>
  <si>
    <t>MALUKU UTARA</t>
  </si>
  <si>
    <t>PAPUA BARAT</t>
  </si>
  <si>
    <t>Sangat Rentan</t>
  </si>
  <si>
    <t>PAPUA</t>
  </si>
  <si>
    <t>Rentan</t>
  </si>
  <si>
    <t>Row Labels</t>
  </si>
  <si>
    <t>Grand Total</t>
  </si>
  <si>
    <t>Sum of IKP</t>
  </si>
  <si>
    <t>Average of IKP</t>
  </si>
  <si>
    <t>Max of IKP</t>
  </si>
  <si>
    <t>Min of IKP</t>
  </si>
  <si>
    <t>Peningkatan IKP</t>
  </si>
  <si>
    <t>National Avareage IKP 2019 -2024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</si>
</sst>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xf numFmtId="1"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5" xfId="0" applyFont="1" applyBorder="1" applyAlignment="1">
      <alignment horizontal="center" vertical="center" wrapText="1"/>
    </xf>
    <xf numFmtId="0" fontId="1" fillId="0" borderId="0" xfId="0" applyFont="1" applyAlignment="1">
      <alignment horizontal="center" vertical="center" wrapText="1"/>
    </xf>
    <xf numFmtId="0" fontId="0" fillId="0" borderId="0" xfId="0" applyNumberFormat="1"/>
  </cellXfs>
  <cellStyles count="1">
    <cellStyle name="Normal" xfId="0" builtinId="0"/>
  </cellStyles>
  <dxfs count="4">
    <dxf>
      <numFmt numFmtId="0" formatCode="General"/>
    </dxf>
    <dxf>
      <numFmt numFmtId="0" formatCode="General"/>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[IKP Project Portopolio.xlsx]IKP 3 Tertinggi!PivotTable2</c:name>
    <c:fmtId val="2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Three Highest IKP Provinces per Year</a:t>
            </a:r>
          </a:p>
        </c:rich>
      </c:tx>
      <c:layout>
        <c:manualLayout>
          <c:xMode val="edge"/>
          <c:yMode val="edge"/>
          <c:x val="0.24747222222222223"/>
          <c:y val="5.91644794400699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'IKP 3 Tertinggi'!$B$3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'IKP 3 Tertinggi'!$A$4:$A$8</c:f>
              <c:multiLvlStrCache>
                <c:ptCount val="3"/>
                <c:lvl>
                  <c:pt idx="0">
                    <c:v>BALI</c:v>
                  </c:pt>
                  <c:pt idx="1">
                    <c:v>DI YOGYAKARTA</c:v>
                  </c:pt>
                  <c:pt idx="2">
                    <c:v>JAWA TENGAH</c:v>
                  </c:pt>
                </c:lvl>
                <c:lvl>
                  <c:pt idx="0">
                    <c:v>2021</c:v>
                  </c:pt>
                </c:lvl>
              </c:multiLvlStrCache>
            </c:multiLvlStrRef>
          </c:cat>
          <c:val>
            <c:numRef>
              <c:f>'IKP 3 Tertinggi'!$B$4:$B$8</c:f>
              <c:numCache>
                <c:formatCode>General</c:formatCode>
                <c:ptCount val="3"/>
                <c:pt idx="0">
                  <c:v>8382</c:v>
                </c:pt>
                <c:pt idx="1">
                  <c:v>8143</c:v>
                </c:pt>
                <c:pt idx="2">
                  <c:v>8273</c:v>
                </c:pt>
              </c:numCache>
            </c:numRef>
          </c:val>
          <c:extLst>
            <c:ext xmlns:c16="http://schemas.microsoft.com/office/drawing/2014/chart" uri="{C3380CC4-5D6E-409C-BE32-E72D297353CC}">
              <c16:uniqueId val="{00000000-F0C1-4CC0-95CD-E9BF89BEA197}"/>
            </c:ext>
          </c:extLst>
        </c:ser>
        <c:dLbls>
          <c:showLegendKey val="0"/>
          <c:showVal val="0"/>
          <c:showCatName val="0"/>
          <c:showSerName val="0"/>
          <c:showPercent val="0"/>
          <c:showBubbleSize val="0"/>
        </c:dLbls>
        <c:gapWidth val="219"/>
        <c:overlap val="-27"/>
        <c:axId val="140927007"/>
        <c:axId val="140924127"/>
      </c:barChart>
      <c:catAx>
        <c:axId val="14092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0924127"/>
        <c:crosses val="autoZero"/>
        <c:auto val="1"/>
        <c:lblAlgn val="ctr"/>
        <c:lblOffset val="100"/>
        <c:noMultiLvlLbl val="0"/>
      </c:catAx>
      <c:valAx>
        <c:axId val="14092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09270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[IKP Project Portopolio.xlsx]IKP Tertinggi 2019 - 2024!PivotTable9</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Tota</a:t>
            </a:r>
            <a:r>
              <a:rPr lang="en-US" sz="1400" b="1" i="0" u="none" strike="noStrike" kern="1200" spc="0" baseline="0">
                <a:solidFill>
                  <a:sysClr val="windowText" lastClr="000000">
                    <a:lumMod val="65000"/>
                    <a:lumOff val="35000"/>
                  </a:sysClr>
                </a:solidFill>
              </a:rPr>
              <a:t>Indeks Ketahanan Pangan 3 Tertinggi 2024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a:t>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'IKP Tertinggi 2019 - 2024'!$B$44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'IKP Tertinggi 2019 - 2024'!$A$45:$A$49</c:f>
              <c:multiLvlStrCache>
                <c:ptCount val="3"/>
                <c:lvl>
                  <c:pt idx="0">
                    <c:v>BALI</c:v>
                  </c:pt>
                  <c:pt idx="1">
                    <c:v>JAWA TENGAH</c:v>
                  </c:pt>
                  <c:pt idx="2">
                    <c:v>DI YOGYAKARTA</c:v>
                  </c:pt>
                </c:lvl>
                <c:lvl>
                  <c:pt idx="0">
                    <c:v>2021</c:v>
                  </c:pt>
                </c:lvl>
              </c:multiLvlStrCache>
            </c:multiLvlStrRef>
          </c:cat>
          <c:val>
            <c:numRef>
              <c:f>'IKP Tertinggi 2019 - 2024'!$B$45:$B$49</c:f>
              <c:numCache>
                <c:formatCode>General</c:formatCode>
                <c:ptCount val="3"/>
                <c:pt idx="0">
                  <c:v>8382</c:v>
                </c:pt>
                <c:pt idx="1">
                  <c:v>8273</c:v>
                </c:pt>
                <c:pt idx="2">
                  <c:v>8143</c:v>
                </c:pt>
              </c:numCache>
            </c:numRef>
          </c:val>
          <c:extLst>
            <c:ext xmlns:c16="http://schemas.microsoft.com/office/drawing/2014/chart" uri="{C3380CC4-5D6E-409C-BE32-E72D297353CC}">
              <c16:uniqueId val="{00000000-1254-4001-96AA-7C914C2E5746}"/>
            </c:ext>
          </c:extLst>
        </c:ser>
        <c:dLbls>
          <c:showLegendKey val="0"/>
          <c:showVal val="0"/>
          <c:showCatName val="0"/>
          <c:showSerName val="0"/>
          <c:showPercent val="0"/>
          <c:showBubbleSize val="0"/>
        </c:dLbls>
        <c:gapWidth val="219"/>
        <c:overlap val="-27"/>
        <c:axId val="1626473647"/>
        <c:axId val="1626475567"/>
      </c:barChart>
      <c:catAx>
        <c:axId val="162647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26475567"/>
        <c:crosses val="autoZero"/>
        <c:auto val="1"/>
        <c:lblAlgn val="ctr"/>
        <c:lblOffset val="100"/>
        <c:noMultiLvlLbl val="0"/>
      </c:catAx>
      <c:valAx>
        <c:axId val="162647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264736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[IKP Project Portopolio.xlsx]IKP 3 TERENDAH SETIAP PROVINS 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Indeks Ketahanan Pangan 3 Terendah 2020</a:t>
            </a:r>
          </a:p>
        </c:rich>
      </c:tx>
      <c:layout>
        <c:manualLayout>
          <c:xMode val="edge"/>
          <c:yMode val="edge"/>
          <c:x val="0.13419626663814732"/>
          <c:y val="8.1414495677123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'IKP 3 TERENDAH SETIAP PROVINS 2'!$B$11</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'IKP 3 TERENDAH SETIAP PROVINS 2'!$A$12:$A$16</c:f>
              <c:multiLvlStrCache>
                <c:ptCount val="3"/>
                <c:lvl>
                  <c:pt idx="0">
                    <c:v>MALUKU</c:v>
                  </c:pt>
                  <c:pt idx="1">
                    <c:v>SULAWESI UTARA</c:v>
                  </c:pt>
                  <c:pt idx="2">
                    <c:v>JAWA TIMUR</c:v>
                  </c:pt>
                </c:lvl>
                <c:lvl>
                  <c:pt idx="0">
                    <c:v>2021</c:v>
                  </c:pt>
                </c:lvl>
              </c:multiLvlStrCache>
            </c:multiLvlStrRef>
          </c:cat>
          <c:val>
            <c:numRef>
              <c:f>'IKP 3 TERENDAH SETIAP PROVINS 2'!$B$12:$B$16</c:f>
              <c:numCache>
                <c:formatCode>General</c:formatCode>
                <c:ptCount val="3"/>
                <c:pt idx="0">
                  <c:v>587</c:v>
                </c:pt>
                <c:pt idx="1">
                  <c:v>783</c:v>
                </c:pt>
                <c:pt idx="2">
                  <c:v>797</c:v>
                </c:pt>
              </c:numCache>
            </c:numRef>
          </c:val>
          <c:extLst>
            <c:ext xmlns:c16="http://schemas.microsoft.com/office/drawing/2014/chart" uri="{C3380CC4-5D6E-409C-BE32-E72D297353CC}">
              <c16:uniqueId val="{00000000-9A3C-48EC-9006-164FDD2D448D}"/>
            </c:ext>
          </c:extLst>
        </c:ser>
        <c:dLbls>
          <c:showLegendKey val="0"/>
          <c:showVal val="0"/>
          <c:showCatName val="0"/>
          <c:showSerName val="0"/>
          <c:showPercent val="0"/>
          <c:showBubbleSize val="0"/>
        </c:dLbls>
        <c:gapWidth val="219"/>
        <c:overlap val="-27"/>
        <c:axId val="1562969023"/>
        <c:axId val="1562967583"/>
      </c:barChart>
      <c:catAx>
        <c:axId val="156296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62967583"/>
        <c:crosses val="autoZero"/>
        <c:auto val="1"/>
        <c:lblAlgn val="ctr"/>
        <c:lblOffset val="100"/>
        <c:noMultiLvlLbl val="0"/>
      </c:catAx>
      <c:valAx>
        <c:axId val="156296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62969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[IKP Project Portopolio.xlsx]IKP 3 TERENDAH SETIAP PROVINS 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Indeks Ketahanan Pangan 3 Terendah 2021</a:t>
            </a:r>
          </a:p>
        </c:rich>
      </c:tx>
      <c:layout>
        <c:manualLayout>
          <c:xMode val="edge"/>
          <c:yMode val="edge"/>
          <c:x val="0.13751435367454068"/>
          <c:y val="8.09432106080806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'IKP 3 TERENDAH SETIAP PROVINS 2'!$B$19</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'IKP 3 TERENDAH SETIAP PROVINS 2'!$A$20:$A$24</c:f>
              <c:multiLvlStrCache>
                <c:ptCount val="3"/>
                <c:lvl>
                  <c:pt idx="0">
                    <c:v>MALUKU</c:v>
                  </c:pt>
                  <c:pt idx="1">
                    <c:v>SULAWESI UTARA</c:v>
                  </c:pt>
                  <c:pt idx="2">
                    <c:v>JAWA TIMUR</c:v>
                  </c:pt>
                </c:lvl>
                <c:lvl>
                  <c:pt idx="0">
                    <c:v>2021</c:v>
                  </c:pt>
                </c:lvl>
              </c:multiLvlStrCache>
            </c:multiLvlStrRef>
          </c:cat>
          <c:val>
            <c:numRef>
              <c:f>'IKP 3 TERENDAH SETIAP PROVINS 2'!$B$20:$B$24</c:f>
              <c:numCache>
                <c:formatCode>General</c:formatCode>
                <c:ptCount val="3"/>
                <c:pt idx="0">
                  <c:v>587</c:v>
                </c:pt>
                <c:pt idx="1">
                  <c:v>783</c:v>
                </c:pt>
                <c:pt idx="2">
                  <c:v>797</c:v>
                </c:pt>
              </c:numCache>
            </c:numRef>
          </c:val>
          <c:extLst>
            <c:ext xmlns:c16="http://schemas.microsoft.com/office/drawing/2014/chart" uri="{C3380CC4-5D6E-409C-BE32-E72D297353CC}">
              <c16:uniqueId val="{00000000-83F4-44A6-9372-400A4101DCDF}"/>
            </c:ext>
          </c:extLst>
        </c:ser>
        <c:dLbls>
          <c:showLegendKey val="0"/>
          <c:showVal val="0"/>
          <c:showCatName val="0"/>
          <c:showSerName val="0"/>
          <c:showPercent val="0"/>
          <c:showBubbleSize val="0"/>
        </c:dLbls>
        <c:gapWidth val="219"/>
        <c:overlap val="-27"/>
        <c:axId val="2060803551"/>
        <c:axId val="2060804031"/>
      </c:barChart>
      <c:catAx>
        <c:axId val="206080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060804031"/>
        <c:crosses val="autoZero"/>
        <c:auto val="1"/>
        <c:lblAlgn val="ctr"/>
        <c:lblOffset val="100"/>
        <c:noMultiLvlLbl val="0"/>
      </c:catAx>
      <c:valAx>
        <c:axId val="206080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060803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[IKP Project Portopolio.xlsx]IKP 3 TERENDAH SETIAP PROVINS 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Indeks Ketahanan Pangan 3 Terendah 2022</a:t>
            </a:r>
          </a:p>
        </c:rich>
      </c:tx>
      <c:layout>
        <c:manualLayout>
          <c:xMode val="edge"/>
          <c:yMode val="edge"/>
          <c:x val="0.14125131910057634"/>
          <c:y val="8.02464254378532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'IKP 3 TERENDAH SETIAP PROVINS 2'!$B$27</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'IKP 3 TERENDAH SETIAP PROVINS 2'!$A$28:$A$32</c:f>
              <c:multiLvlStrCache>
                <c:ptCount val="3"/>
                <c:lvl>
                  <c:pt idx="0">
                    <c:v>MALUKU</c:v>
                  </c:pt>
                  <c:pt idx="1">
                    <c:v>SULAWESI UTARA</c:v>
                  </c:pt>
                  <c:pt idx="2">
                    <c:v>JAWA TIMUR</c:v>
                  </c:pt>
                </c:lvl>
                <c:lvl>
                  <c:pt idx="0">
                    <c:v>2021</c:v>
                  </c:pt>
                </c:lvl>
              </c:multiLvlStrCache>
            </c:multiLvlStrRef>
          </c:cat>
          <c:val>
            <c:numRef>
              <c:f>'IKP 3 TERENDAH SETIAP PROVINS 2'!$B$28:$B$32</c:f>
              <c:numCache>
                <c:formatCode>General</c:formatCode>
                <c:ptCount val="3"/>
                <c:pt idx="0">
                  <c:v>587</c:v>
                </c:pt>
                <c:pt idx="1">
                  <c:v>783</c:v>
                </c:pt>
                <c:pt idx="2">
                  <c:v>797</c:v>
                </c:pt>
              </c:numCache>
            </c:numRef>
          </c:val>
          <c:extLst>
            <c:ext xmlns:c16="http://schemas.microsoft.com/office/drawing/2014/chart" uri="{C3380CC4-5D6E-409C-BE32-E72D297353CC}">
              <c16:uniqueId val="{00000000-C50C-4D5F-A757-6F332DAF03DD}"/>
            </c:ext>
          </c:extLst>
        </c:ser>
        <c:dLbls>
          <c:showLegendKey val="0"/>
          <c:showVal val="0"/>
          <c:showCatName val="0"/>
          <c:showSerName val="0"/>
          <c:showPercent val="0"/>
          <c:showBubbleSize val="0"/>
        </c:dLbls>
        <c:gapWidth val="219"/>
        <c:overlap val="-27"/>
        <c:axId val="1562903263"/>
        <c:axId val="1562922463"/>
      </c:barChart>
      <c:catAx>
        <c:axId val="156290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62922463"/>
        <c:crosses val="autoZero"/>
        <c:auto val="1"/>
        <c:lblAlgn val="ctr"/>
        <c:lblOffset val="100"/>
        <c:noMultiLvlLbl val="0"/>
      </c:catAx>
      <c:valAx>
        <c:axId val="156292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629032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[IKP Project Portopolio.xlsx]IKP 3 TERENDAH SETIAP PROVINS 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Indeks Ketahanan Pangan 3 Terendah 2023</a:t>
            </a:r>
          </a:p>
        </c:rich>
      </c:tx>
      <c:layout>
        <c:manualLayout>
          <c:xMode val="edge"/>
          <c:yMode val="edge"/>
          <c:x val="0.14125131910057634"/>
          <c:y val="8.00168219315933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'IKP 3 TERENDAH SETIAP PROVINS 2'!$B$35</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'IKP 3 TERENDAH SETIAP PROVINS 2'!$A$36:$A$40</c:f>
              <c:multiLvlStrCache>
                <c:ptCount val="3"/>
                <c:lvl>
                  <c:pt idx="0">
                    <c:v>MALUKU</c:v>
                  </c:pt>
                  <c:pt idx="1">
                    <c:v>SULAWESI UTARA</c:v>
                  </c:pt>
                  <c:pt idx="2">
                    <c:v>JAWA TIMUR</c:v>
                  </c:pt>
                </c:lvl>
                <c:lvl>
                  <c:pt idx="0">
                    <c:v>2021</c:v>
                  </c:pt>
                </c:lvl>
              </c:multiLvlStrCache>
            </c:multiLvlStrRef>
          </c:cat>
          <c:val>
            <c:numRef>
              <c:f>'IKP 3 TERENDAH SETIAP PROVINS 2'!$B$36:$B$40</c:f>
              <c:numCache>
                <c:formatCode>General</c:formatCode>
                <c:ptCount val="3"/>
                <c:pt idx="0">
                  <c:v>587</c:v>
                </c:pt>
                <c:pt idx="1">
                  <c:v>783</c:v>
                </c:pt>
                <c:pt idx="2">
                  <c:v>797</c:v>
                </c:pt>
              </c:numCache>
            </c:numRef>
          </c:val>
          <c:extLst>
            <c:ext xmlns:c16="http://schemas.microsoft.com/office/drawing/2014/chart" uri="{C3380CC4-5D6E-409C-BE32-E72D297353CC}">
              <c16:uniqueId val="{00000000-9495-435B-B351-F774ABFD02CB}"/>
            </c:ext>
          </c:extLst>
        </c:ser>
        <c:dLbls>
          <c:showLegendKey val="0"/>
          <c:showVal val="0"/>
          <c:showCatName val="0"/>
          <c:showSerName val="0"/>
          <c:showPercent val="0"/>
          <c:showBubbleSize val="0"/>
        </c:dLbls>
        <c:gapWidth val="219"/>
        <c:overlap val="-27"/>
        <c:axId val="1958282799"/>
        <c:axId val="1958285679"/>
      </c:barChart>
      <c:catAx>
        <c:axId val="195828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958285679"/>
        <c:crosses val="autoZero"/>
        <c:auto val="1"/>
        <c:lblAlgn val="ctr"/>
        <c:lblOffset val="100"/>
        <c:noMultiLvlLbl val="0"/>
      </c:catAx>
      <c:valAx>
        <c:axId val="195828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9582827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[IKP Project Portopolio.xlsx]IKP 3 TERENDAH SETIAP PROVINS 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Indeks Ketahanan Pangan 3 Terendah 2024</a:t>
            </a:r>
          </a:p>
        </c:rich>
      </c:tx>
      <c:layout>
        <c:manualLayout>
          <c:xMode val="edge"/>
          <c:yMode val="edge"/>
          <c:x val="0.14714639588279743"/>
          <c:y val="5.7489153533699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'IKP 3 TERENDAH SETIAP PROVINS 2'!$B$43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'IKP 3 TERENDAH SETIAP PROVINS 2'!$A$44:$A$48</c:f>
              <c:multiLvlStrCache>
                <c:ptCount val="3"/>
                <c:lvl>
                  <c:pt idx="0">
                    <c:v>MALUKU</c:v>
                  </c:pt>
                  <c:pt idx="1">
                    <c:v>SULAWESI UTARA</c:v>
                  </c:pt>
                  <c:pt idx="2">
                    <c:v>JAWA TIMUR</c:v>
                  </c:pt>
                </c:lvl>
                <c:lvl>
                  <c:pt idx="0">
                    <c:v>2021</c:v>
                  </c:pt>
                </c:lvl>
              </c:multiLvlStrCache>
            </c:multiLvlStrRef>
          </c:cat>
          <c:val>
            <c:numRef>
              <c:f>'IKP 3 TERENDAH SETIAP PROVINS 2'!$B$44:$B$48</c:f>
              <c:numCache>
                <c:formatCode>General</c:formatCode>
                <c:ptCount val="3"/>
                <c:pt idx="0">
                  <c:v>587</c:v>
                </c:pt>
                <c:pt idx="1">
                  <c:v>783</c:v>
                </c:pt>
                <c:pt idx="2">
                  <c:v>797</c:v>
                </c:pt>
              </c:numCache>
            </c:numRef>
          </c:val>
          <c:extLst>
            <c:ext xmlns:c16="http://schemas.microsoft.com/office/drawing/2014/chart" uri="{C3380CC4-5D6E-409C-BE32-E72D297353CC}">
              <c16:uniqueId val="{00000000-D6BA-4CB2-A735-64808A21B170}"/>
            </c:ext>
          </c:extLst>
        </c:ser>
        <c:dLbls>
          <c:showLegendKey val="0"/>
          <c:showVal val="0"/>
          <c:showCatName val="0"/>
          <c:showSerName val="0"/>
          <c:showPercent val="0"/>
          <c:showBubbleSize val="0"/>
        </c:dLbls>
        <c:gapWidth val="219"/>
        <c:overlap val="-27"/>
        <c:axId val="1961118975"/>
        <c:axId val="1961102655"/>
      </c:barChart>
      <c:catAx>
        <c:axId val="196111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961102655"/>
        <c:crosses val="autoZero"/>
        <c:auto val="1"/>
        <c:lblAlgn val="ctr"/>
        <c:lblOffset val="100"/>
        <c:noMultiLvlLbl val="0"/>
      </c:catAx>
      <c:valAx>
        <c:axId val="196110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961118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Peningkatan IKP 3</a:t>
            </a:r>
            <a:r>
              <a:rPr lang="en-US" b="1" baseline="0"/>
              <a:t> Tertinggi Dalam 4 tahun terakhir</a:t>
            </a:r>
            <a:endParaRPr lang="id-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stacked"/>
        <c:varyColors val="0"/>
        <c:ser>
          <c:idx val="0"/>
          <c:order val="0"/>
          <c:tx>
            <c:strRef>
              <c:f>'Peningkatan IKP tertinggi 4 tah'!$B$3</c:f>
              <c:strCache>
                <c:ptCount val="1"/>
                <c:pt idx="0">
                  <c:v>Max of IKP</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'Peningkatan IKP tertinggi 4 tah'!$A$4:$A$7</c:f>
              <c:strCache>
                <c:ptCount val="3"/>
                <c:pt idx="0">
                  <c:v>JAWA TENGAH</c:v>
                </c:pt>
                <c:pt idx="1">
                  <c:v>DKI JAKARTA</c:v>
                </c:pt>
                <c:pt idx="2">
                  <c:v>JAWA TIMUR</c:v>
                </c:pt>
              </c:strCache>
            </c:strRef>
          </c:cat>
          <c:val>
            <c:numRef>
              <c:f>'Peningkatan IKP tertinggi 4 tah'!$B$4:$B$7</c:f>
              <c:numCache>
                <c:formatCode>General</c:formatCode>
                <c:ptCount val="3"/>
                <c:pt idx="0">
                  <c:v>8534</c:v>
                </c:pt>
                <c:pt idx="1">
                  <c:v>8513</c:v>
                </c:pt>
                <c:pt idx="2">
                  <c:v>8386</c:v>
                </c:pt>
              </c:numCache>
            </c:numRef>
          </c:val>
          <c:extLst>
            <c:ext xmlns:c16="http://schemas.microsoft.com/office/drawing/2014/chart" uri="{C3380CC4-5D6E-409C-BE32-E72D297353CC}">
              <c16:uniqueId val="{00000000-F17E-4412-B825-BB62F7637C4C}"/>
            </c:ext>
          </c:extLst>
        </c:ser>
        <c:ser>
          <c:idx val="1"/>
          <c:order val="1"/>
          <c:tx>
            <c:strRef>
              <c:f>'Peningkatan IKP tertinggi 4 tah'!$C$3</c:f>
              <c:strCache>
                <c:ptCount val="1"/>
                <c:pt idx="0">
                  <c:v>Min of IKP</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'Peningkatan IKP tertinggi 4 tah'!$A$4:$A$7</c:f>
              <c:strCache>
                <c:ptCount val="3"/>
                <c:pt idx="0">
                  <c:v>JAWA TENGAH</c:v>
                </c:pt>
                <c:pt idx="1">
                  <c:v>DKI JAKARTA</c:v>
                </c:pt>
                <c:pt idx="2">
                  <c:v>JAWA TIMUR</c:v>
                </c:pt>
              </c:strCache>
            </c:strRef>
          </c:cat>
          <c:val>
            <c:numRef>
              <c:f>'Peningkatan IKP tertinggi 4 tah'!$C$4:$C$7</c:f>
              <c:numCache>
                <c:formatCode>General</c:formatCode>
                <c:ptCount val="3"/>
                <c:pt idx="0">
                  <c:v>848</c:v>
                </c:pt>
                <c:pt idx="1">
                  <c:v>838</c:v>
                </c:pt>
                <c:pt idx="2">
                  <c:v>797</c:v>
                </c:pt>
              </c:numCache>
            </c:numRef>
          </c:val>
          <c:extLst>
            <c:ext xmlns:c16="http://schemas.microsoft.com/office/drawing/2014/chart" uri="{C3380CC4-5D6E-409C-BE32-E72D297353CC}">
              <c16:uniqueId val="{00000001-F17E-4412-B825-BB62F7637C4C}"/>
            </c:ext>
          </c:extLst>
        </c:ser>
        <c:ser>
          <c:idx val="2"/>
          <c:order val="2"/>
          <c:tx>
            <c:strRef>
              <c:f>'Peningkatan IKP tertinggi 4 tah'!$D$3</c:f>
              <c:strCache>
                <c:ptCount val="1"/>
                <c:pt idx="0">
                  <c:v>Peningkatan IKP</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'Peningkatan IKP tertinggi 4 tah'!$A$4:$A$7</c:f>
              <c:strCache>
                <c:ptCount val="3"/>
                <c:pt idx="0">
                  <c:v>JAWA TENGAH</c:v>
                </c:pt>
                <c:pt idx="1">
                  <c:v>DKI JAKARTA</c:v>
                </c:pt>
                <c:pt idx="2">
                  <c:v>JAWA TIMUR</c:v>
                </c:pt>
              </c:strCache>
            </c:strRef>
          </c:cat>
          <c:val>
            <c:numRef>
              <c:f>'Peningkatan IKP tertinggi 4 tah'!$D$4:$D$7</c:f>
              <c:numCache>
                <c:formatCode>General</c:formatCode>
                <c:ptCount val="3"/>
                <c:pt idx="0">
                  <c:v>7686</c:v>
                </c:pt>
                <c:pt idx="1">
                  <c:v>7675</c:v>
                </c:pt>
                <c:pt idx="2">
                  <c:v>7589</c:v>
                </c:pt>
              </c:numCache>
            </c:numRef>
          </c:val>
          <c:extLst>
            <c:ext xmlns:c16="http://schemas.microsoft.com/office/drawing/2014/chart" uri="{C3380CC4-5D6E-409C-BE32-E72D297353CC}">
              <c16:uniqueId val="{00000002-F17E-4412-B825-BB62F7637C4C}"/>
            </c:ext>
          </c:extLst>
        </c:ser>
        <c:dLbls>
          <c:showLegendKey val="0"/>
          <c:showVal val="0"/>
          <c:showCatName val="0"/>
          <c:showSerName val="0"/>
          <c:showPercent val="0"/>
          <c:showBubbleSize val="0"/>
        </c:dLbls>
        <c:gapWidth val="150"/>
        <c:overlap val="100"/>
        <c:axId val="1958224719"/>
        <c:axId val="1958232399"/>
      </c:barChart>
      <c:catAx>
        <c:axId val="195822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Provinsi</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958232399"/>
        <c:crosses val="autoZero"/>
        <c:auto val="1"/>
        <c:lblAlgn val="ctr"/>
        <c:lblOffset val="100"/>
        <c:noMultiLvlLbl val="0"/>
      </c:catAx>
      <c:valAx>
        <c:axId val="1958232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Peningkatan IKP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958224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[IKP Project Portopolio.xlsx]National Avarage IKP 2019 - 202!PivotTable1</c:name>
    <c:fmtId val="4"/>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Avarage IKP Per Years</a:t>
            </a:r>
            <a:endParaRPr lang="id-ID" b="1"/>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id-ID"/>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'National Avarage IKP 2019 - 202'!$B$3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'National Avarage IKP 2019 - 202'!$A$4:$A$5</c:f>
              <c:strCache>
                <c:ptCount val="1"/>
                <c:pt idx="0">
                  <c:v>2021</c:v>
                </c:pt>
              </c:strCache>
            </c:strRef>
          </c:cat>
          <c:val>
            <c:numRef>
              <c:f>'National Avarage IKP 2019 - 202'!$B$4:$B$5</c:f>
              <c:numCache>
                <c:formatCode>0</c:formatCode>
                <c:ptCount val="1"/>
                <c:pt idx="0">
                  <c:v>6669.6764705882351</c:v>
                </c:pt>
              </c:numCache>
            </c:numRef>
          </c:val>
          <c:extLst>
            <c:ext xmlns:c16="http://schemas.microsoft.com/office/drawing/2014/chart" uri="{C3380CC4-5D6E-409C-BE32-E72D297353CC}">
              <c16:uniqueId val="{00000000-7F49-4611-8DAA-54268DE7FC66}"/>
            </c:ext>
          </c:extLst>
        </c:ser>
        <c:dLbls>
          <c:dLblPos val="inEnd"/>
          <c:showLegendKey val="0"/>
          <c:showVal val="1"/>
          <c:showCatName val="0"/>
          <c:showSerName val="0"/>
          <c:showPercent val="0"/>
          <c:showBubbleSize val="0"/>
        </c:dLbls>
        <c:gapWidth val="41"/>
        <c:axId val="685804048"/>
        <c:axId val="685802608"/>
      </c:barChart>
      <c:catAx>
        <c:axId val="6858040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id-ID"/>
          </a:p>
        </c:txPr>
        <c:crossAx val="685802608"/>
        <c:crosses val="autoZero"/>
        <c:auto val="1"/>
        <c:lblAlgn val="ctr"/>
        <c:lblOffset val="100"/>
        <c:noMultiLvlLbl val="0"/>
      </c:catAx>
      <c:valAx>
        <c:axId val="68580260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Avarage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id-ID"/>
            </a:p>
          </c:txPr>
        </c:title>
        <c:numFmt formatCode="0" sourceLinked="1"/>
        <c:majorTickMark val="none"/>
        <c:minorTickMark val="none"/>
        <c:tickLblPos val="nextTo"/>
        <c:crossAx val="68580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[IKP Project Portopolio.xlsx]IKP 3 TERENDAH SETIAP PROVINS 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Food Security Index 3 Lowest 2019</a:t>
            </a:r>
          </a:p>
        </c:rich>
      </c:tx>
      <c:layout>
        <c:manualLayout>
          <c:xMode val="edge"/>
          <c:yMode val="edge"/>
          <c:x val="0.24702852497344507"/>
          <c:y val="5.7489153533699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'IKP 3 TERENDAH SETIAP PROVINS 2'!$B$3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'IKP 3 TERENDAH SETIAP PROVINS 2'!$A$4:$A$8</c:f>
              <c:multiLvlStrCache>
                <c:ptCount val="3"/>
                <c:lvl>
                  <c:pt idx="0">
                    <c:v>RIAU</c:v>
                  </c:pt>
                  <c:pt idx="1">
                    <c:v>NUSA TENGGARA TIMUR</c:v>
                  </c:pt>
                  <c:pt idx="2">
                    <c:v>SUMATERA SELATAN</c:v>
                  </c:pt>
                </c:lvl>
                <c:lvl>
                  <c:pt idx="0">
                    <c:v>2021</c:v>
                  </c:pt>
                </c:lvl>
              </c:multiLvlStrCache>
            </c:multiLvlStrRef>
          </c:cat>
          <c:val>
            <c:numRef>
              <c:f>'IKP 3 TERENDAH SETIAP PROVINS 2'!$B$4:$B$8</c:f>
              <c:numCache>
                <c:formatCode>General</c:formatCode>
                <c:ptCount val="3"/>
                <c:pt idx="0">
                  <c:v>6684</c:v>
                </c:pt>
                <c:pt idx="1">
                  <c:v>6735</c:v>
                </c:pt>
                <c:pt idx="2">
                  <c:v>6955</c:v>
                </c:pt>
              </c:numCache>
            </c:numRef>
          </c:val>
          <c:extLst>
            <c:ext xmlns:c16="http://schemas.microsoft.com/office/drawing/2014/chart" uri="{C3380CC4-5D6E-409C-BE32-E72D297353CC}">
              <c16:uniqueId val="{00000000-9EBA-4332-AE60-B66139622117}"/>
            </c:ext>
          </c:extLst>
        </c:ser>
        <c:dLbls>
          <c:showLegendKey val="0"/>
          <c:showVal val="0"/>
          <c:showCatName val="0"/>
          <c:showSerName val="0"/>
          <c:showPercent val="0"/>
          <c:showBubbleSize val="0"/>
        </c:dLbls>
        <c:gapWidth val="219"/>
        <c:overlap val="-27"/>
        <c:axId val="935528991"/>
        <c:axId val="935522271"/>
      </c:barChart>
      <c:catAx>
        <c:axId val="93552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35522271"/>
        <c:crosses val="autoZero"/>
        <c:auto val="1"/>
        <c:lblAlgn val="ctr"/>
        <c:lblOffset val="100"/>
        <c:noMultiLvlLbl val="0"/>
      </c:catAx>
      <c:valAx>
        <c:axId val="93552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355289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[IKP Project Portopolio.xlsx]Tren Rata-rata IKP Nasional per!PivotTable7</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Average Trend of National IKP per Year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 Rata-rata IKP Nasional per'!$B$3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'Tren Rata-rata IKP Nasional per'!$A$4:$A$5</c:f>
              <c:strCache>
                <c:ptCount val="1"/>
                <c:pt idx="0">
                  <c:v>2024</c:v>
                </c:pt>
              </c:strCache>
            </c:strRef>
          </c:cat>
          <c:val>
            <c:numRef>
              <c:f>'Tren Rata-rata IKP Nasional per'!$B$4:$B$5</c:f>
              <c:numCache>
                <c:formatCode>0</c:formatCode>
                <c:ptCount val="1"/>
                <c:pt idx="0">
                  <c:v>7499.2647058823532</c:v>
                </c:pt>
              </c:numCache>
            </c:numRef>
          </c:val>
          <c:smooth val="0"/>
          <c:extLst>
            <c:ext xmlns:c16="http://schemas.microsoft.com/office/drawing/2014/chart" uri="{C3380CC4-5D6E-409C-BE32-E72D297353CC}">
              <c16:uniqueId val="{00000000-9F7E-439B-92B3-DF5ADD5F54D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61119935"/>
        <c:axId val="1961120415"/>
      </c:lineChart>
      <c:catAx>
        <c:axId val="19611199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Year</a:t>
                </a:r>
                <a:endParaRPr lang="id-ID"/>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id-ID"/>
          </a:p>
        </c:txPr>
        <c:crossAx val="1961120415"/>
        <c:crosses val="autoZero"/>
        <c:auto val="1"/>
        <c:lblAlgn val="ctr"/>
        <c:lblOffset val="100"/>
        <c:noMultiLvlLbl val="0"/>
      </c:catAx>
      <c:valAx>
        <c:axId val="196112041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Avarege IKP</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id-I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id-ID"/>
          </a:p>
        </c:txPr>
        <c:crossAx val="196111993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[IKP Project Portopolio.xlsx]IKP Tertinggi 2019 - 2024!PivotTable3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Indeks Ketahanan Pangan 3 Tertinggi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w="19050">
            <a:solidFill>
              <a:schemeClr val="lt1"/>
            </a:solidFill>
          </a:ln>
          <a:effectLst/>
        </c:spPr>
      </c:pivotFmt>
      <c:pivotFmt>
        <c:idx val="3"/>
        <c:spPr>
          <a:solidFill>
            <a:schemeClr val="accent6">
              <a:lumMod val="20000"/>
              <a:lumOff val="8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'IKP Tertinggi 2019 - 2024'!$B$3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'IKP Tertinggi 2019 - 2024'!$A$4:$A$8</c:f>
              <c:multiLvlStrCache>
                <c:ptCount val="3"/>
                <c:lvl>
                  <c:pt idx="0">
                    <c:v>BALI</c:v>
                  </c:pt>
                  <c:pt idx="1">
                    <c:v>JAWA TENGAH</c:v>
                  </c:pt>
                  <c:pt idx="2">
                    <c:v>DI YOGYAKARTA</c:v>
                  </c:pt>
                </c:lvl>
                <c:lvl>
                  <c:pt idx="0">
                    <c:v>2021</c:v>
                  </c:pt>
                </c:lvl>
              </c:multiLvlStrCache>
            </c:multiLvlStrRef>
          </c:cat>
          <c:val>
            <c:numRef>
              <c:f>'IKP Tertinggi 2019 - 2024'!$B$4:$B$8</c:f>
              <c:numCache>
                <c:formatCode>General</c:formatCode>
                <c:ptCount val="3"/>
                <c:pt idx="0">
                  <c:v>8382</c:v>
                </c:pt>
                <c:pt idx="1">
                  <c:v>8273</c:v>
                </c:pt>
                <c:pt idx="2">
                  <c:v>8143</c:v>
                </c:pt>
              </c:numCache>
            </c:numRef>
          </c:val>
          <c:extLst>
            <c:ext xmlns:c16="http://schemas.microsoft.com/office/drawing/2014/chart" uri="{C3380CC4-5D6E-409C-BE32-E72D297353CC}">
              <c16:uniqueId val="{00000000-5634-405C-8B3A-650F9C4E545C}"/>
            </c:ext>
          </c:extLst>
        </c:ser>
        <c:dLbls>
          <c:showLegendKey val="0"/>
          <c:showVal val="0"/>
          <c:showCatName val="0"/>
          <c:showSerName val="0"/>
          <c:showPercent val="0"/>
          <c:showBubbleSize val="0"/>
        </c:dLbls>
        <c:gapWidth val="150"/>
        <c:axId val="592575871"/>
        <c:axId val="592566751"/>
      </c:barChart>
      <c:catAx>
        <c:axId val="592575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92566751"/>
        <c:crosses val="autoZero"/>
        <c:auto val="1"/>
        <c:lblAlgn val="ctr"/>
        <c:lblOffset val="100"/>
        <c:noMultiLvlLbl val="0"/>
      </c:catAx>
      <c:valAx>
        <c:axId val="59256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925758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[IKP Project Portopolio.xlsx]IKP Tertinggi 2019 - 2024!PivotTable4</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Indeks Ketahanan Pangan 3 Tertinggi 2020 </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'IKP Tertinggi 2019 - 2024'!$B$12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'IKP Tertinggi 2019 - 2024'!$A$13:$A$17</c:f>
              <c:multiLvlStrCache>
                <c:ptCount val="3"/>
                <c:lvl>
                  <c:pt idx="0">
                    <c:v>BALI</c:v>
                  </c:pt>
                  <c:pt idx="1">
                    <c:v>JAWA TENGAH</c:v>
                  </c:pt>
                  <c:pt idx="2">
                    <c:v>DI YOGYAKARTA</c:v>
                  </c:pt>
                </c:lvl>
                <c:lvl>
                  <c:pt idx="0">
                    <c:v>2021</c:v>
                  </c:pt>
                </c:lvl>
              </c:multiLvlStrCache>
            </c:multiLvlStrRef>
          </c:cat>
          <c:val>
            <c:numRef>
              <c:f>'IKP Tertinggi 2019 - 2024'!$B$13:$B$17</c:f>
              <c:numCache>
                <c:formatCode>General</c:formatCode>
                <c:ptCount val="3"/>
                <c:pt idx="0">
                  <c:v>8382</c:v>
                </c:pt>
                <c:pt idx="1">
                  <c:v>8273</c:v>
                </c:pt>
                <c:pt idx="2">
                  <c:v>8143</c:v>
                </c:pt>
              </c:numCache>
            </c:numRef>
          </c:val>
          <c:extLst>
            <c:ext xmlns:c16="http://schemas.microsoft.com/office/drawing/2014/chart" uri="{C3380CC4-5D6E-409C-BE32-E72D297353CC}">
              <c16:uniqueId val="{00000001-7D8E-4FC4-8367-F830EEE1B464}"/>
            </c:ext>
          </c:extLst>
        </c:ser>
        <c:dLbls>
          <c:showLegendKey val="0"/>
          <c:showVal val="0"/>
          <c:showCatName val="0"/>
          <c:showSerName val="0"/>
          <c:showPercent val="0"/>
          <c:showBubbleSize val="0"/>
        </c:dLbls>
        <c:gapWidth val="219"/>
        <c:overlap val="-27"/>
        <c:axId val="1622448719"/>
        <c:axId val="1622446319"/>
      </c:barChart>
      <c:catAx>
        <c:axId val="162244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22446319"/>
        <c:crosses val="autoZero"/>
        <c:auto val="1"/>
        <c:lblAlgn val="ctr"/>
        <c:lblOffset val="100"/>
        <c:noMultiLvlLbl val="0"/>
      </c:catAx>
      <c:valAx>
        <c:axId val="162244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22448719"/>
        <c:crosses val="autoZero"/>
        <c:crossBetween val="between"/>
      </c:valAx>
    </c:plotArea>
    <c:plotVisOnly val="1"/>
    <c:dispBlanksAs val="gap"/>
    <c:showDLblsOverMax val="0"/>
    <c:extLst/>
  </c:chart>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[IKP Project Portopolio.xlsx]IKP Tertinggi 2019 - 2024!PivotTable5</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Indeks Ketahanan Pangan 3 Tertinggi 2021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'IKP Tertinggi 2019 - 2024'!$B$20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'IKP Tertinggi 2019 - 2024'!$A$21:$A$25</c:f>
              <c:multiLvlStrCache>
                <c:ptCount val="3"/>
                <c:lvl>
                  <c:pt idx="0">
                    <c:v>BALI</c:v>
                  </c:pt>
                  <c:pt idx="1">
                    <c:v>JAWA TENGAH</c:v>
                  </c:pt>
                  <c:pt idx="2">
                    <c:v>DI YOGYAKARTA</c:v>
                  </c:pt>
                </c:lvl>
                <c:lvl>
                  <c:pt idx="0">
                    <c:v>2021</c:v>
                  </c:pt>
                </c:lvl>
              </c:multiLvlStrCache>
            </c:multiLvlStrRef>
          </c:cat>
          <c:val>
            <c:numRef>
              <c:f>'IKP Tertinggi 2019 - 2024'!$B$21:$B$25</c:f>
              <c:numCache>
                <c:formatCode>General</c:formatCode>
                <c:ptCount val="3"/>
                <c:pt idx="0">
                  <c:v>8382</c:v>
                </c:pt>
                <c:pt idx="1">
                  <c:v>8273</c:v>
                </c:pt>
                <c:pt idx="2">
                  <c:v>8143</c:v>
                </c:pt>
              </c:numCache>
            </c:numRef>
          </c:val>
          <c:extLst>
            <c:ext xmlns:c16="http://schemas.microsoft.com/office/drawing/2014/chart" uri="{C3380CC4-5D6E-409C-BE32-E72D297353CC}">
              <c16:uniqueId val="{00000000-C516-41B9-AB48-71234B703EA6}"/>
            </c:ext>
          </c:extLst>
        </c:ser>
        <c:dLbls>
          <c:showLegendKey val="0"/>
          <c:showVal val="0"/>
          <c:showCatName val="0"/>
          <c:showSerName val="0"/>
          <c:showPercent val="0"/>
          <c:showBubbleSize val="0"/>
        </c:dLbls>
        <c:gapWidth val="219"/>
        <c:overlap val="-27"/>
        <c:axId val="1620051967"/>
        <c:axId val="1620050527"/>
      </c:barChart>
      <c:catAx>
        <c:axId val="162005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20050527"/>
        <c:crosses val="autoZero"/>
        <c:auto val="1"/>
        <c:lblAlgn val="ctr"/>
        <c:lblOffset val="100"/>
        <c:noMultiLvlLbl val="0"/>
      </c:catAx>
      <c:valAx>
        <c:axId val="162005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200519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[IKP Project Portopolio.xlsx]IKP Tertinggi 2019 - 2024!PivotTable6</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Indeks Ketahanan Pangan 3 Tertinggi 2022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'IKP Tertinggi 2019 - 2024'!$B$28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'IKP Tertinggi 2019 - 2024'!$A$29:$A$33</c:f>
              <c:multiLvlStrCache>
                <c:ptCount val="3"/>
                <c:lvl>
                  <c:pt idx="0">
                    <c:v>BALI</c:v>
                  </c:pt>
                  <c:pt idx="1">
                    <c:v>JAWA TENGAH</c:v>
                  </c:pt>
                  <c:pt idx="2">
                    <c:v>DI YOGYAKARTA</c:v>
                  </c:pt>
                </c:lvl>
                <c:lvl>
                  <c:pt idx="0">
                    <c:v>2021</c:v>
                  </c:pt>
                </c:lvl>
              </c:multiLvlStrCache>
            </c:multiLvlStrRef>
          </c:cat>
          <c:val>
            <c:numRef>
              <c:f>'IKP Tertinggi 2019 - 2024'!$B$29:$B$33</c:f>
              <c:numCache>
                <c:formatCode>General</c:formatCode>
                <c:ptCount val="3"/>
                <c:pt idx="0">
                  <c:v>8382</c:v>
                </c:pt>
                <c:pt idx="1">
                  <c:v>8273</c:v>
                </c:pt>
                <c:pt idx="2">
                  <c:v>8143</c:v>
                </c:pt>
              </c:numCache>
            </c:numRef>
          </c:val>
          <c:extLst>
            <c:ext xmlns:c16="http://schemas.microsoft.com/office/drawing/2014/chart" uri="{C3380CC4-5D6E-409C-BE32-E72D297353CC}">
              <c16:uniqueId val="{00000000-AB81-4CBA-86BF-2656FE548E15}"/>
            </c:ext>
          </c:extLst>
        </c:ser>
        <c:dLbls>
          <c:showLegendKey val="0"/>
          <c:showVal val="0"/>
          <c:showCatName val="0"/>
          <c:showSerName val="0"/>
          <c:showPercent val="0"/>
          <c:showBubbleSize val="0"/>
        </c:dLbls>
        <c:gapWidth val="219"/>
        <c:overlap val="-27"/>
        <c:axId val="1711037359"/>
        <c:axId val="1711032559"/>
      </c:barChart>
      <c:catAx>
        <c:axId val="171103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711032559"/>
        <c:crosses val="autoZero"/>
        <c:auto val="1"/>
        <c:lblAlgn val="ctr"/>
        <c:lblOffset val="100"/>
        <c:noMultiLvlLbl val="0"/>
      </c:catAx>
      <c:valAx>
        <c:axId val="171103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7110373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[IKP Project Portopolio.xlsx]IKP Tertinggi 2019 - 2024!PivotTable8</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Indeks Ketahanan Pangan 3 Tertinggi 2023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'IKP Tertinggi 2019 - 2024'!$B$36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'IKP Tertinggi 2019 - 2024'!$A$37:$A$41</c:f>
              <c:multiLvlStrCache>
                <c:ptCount val="3"/>
                <c:lvl>
                  <c:pt idx="0">
                    <c:v>BALI</c:v>
                  </c:pt>
                  <c:pt idx="1">
                    <c:v>JAWA TENGAH</c:v>
                  </c:pt>
                  <c:pt idx="2">
                    <c:v>DI YOGYAKARTA</c:v>
                  </c:pt>
                </c:lvl>
                <c:lvl>
                  <c:pt idx="0">
                    <c:v>2021</c:v>
                  </c:pt>
                </c:lvl>
              </c:multiLvlStrCache>
            </c:multiLvlStrRef>
          </c:cat>
          <c:val>
            <c:numRef>
              <c:f>'IKP Tertinggi 2019 - 2024'!$B$37:$B$41</c:f>
              <c:numCache>
                <c:formatCode>General</c:formatCode>
                <c:ptCount val="3"/>
                <c:pt idx="0">
                  <c:v>8382</c:v>
                </c:pt>
                <c:pt idx="1">
                  <c:v>8273</c:v>
                </c:pt>
                <c:pt idx="2">
                  <c:v>8143</c:v>
                </c:pt>
              </c:numCache>
            </c:numRef>
          </c:val>
          <c:extLst>
            <c:ext xmlns:c16="http://schemas.microsoft.com/office/drawing/2014/chart" uri="{C3380CC4-5D6E-409C-BE32-E72D297353CC}">
              <c16:uniqueId val="{00000000-0964-4E44-BD99-E1B92487F6D5}"/>
            </c:ext>
          </c:extLst>
        </c:ser>
        <c:dLbls>
          <c:showLegendKey val="0"/>
          <c:showVal val="0"/>
          <c:showCatName val="0"/>
          <c:showSerName val="0"/>
          <c:showPercent val="0"/>
          <c:showBubbleSize val="0"/>
        </c:dLbls>
        <c:gapWidth val="219"/>
        <c:overlap val="-27"/>
        <c:axId val="889378399"/>
        <c:axId val="889376479"/>
      </c:barChart>
      <c:catAx>
        <c:axId val="88937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89376479"/>
        <c:crosses val="autoZero"/>
        <c:auto val="1"/>
        <c:lblAlgn val="ctr"/>
        <c:lblOffset val="100"/>
        <c:noMultiLvlLbl val="0"/>
      </c:catAx>
      <c:valAx>
        <c:axId val="88937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893783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457200</xdr:colOff>
      <xdr:row>2</xdr:row>
      <xdr:rowOff>102870</xdr:rowOff>
    </xdr:from>
    <xdr:to>
      <xdr:col>11</xdr:col>
      <xdr:colOff>556260</xdr:colOff>
      <xdr:row>21</xdr:row>
      <xdr:rowOff>129540</xdr:rowOff>
    </xdr:to>
    <xdr:graphicFrame macro="">
      <xdr:nvGraphicFramePr>
        <xdr:cNvPr id="2" name="Chart 1">
          <a:extLst>
            <a:ext uri="{FF2B5EF4-FFF2-40B4-BE49-F238E27FC236}">
              <a16:creationId xmlns:a16="http://schemas.microsoft.com/office/drawing/2014/main" id="{D835A166-9558-6A03-7C0D-14D79C971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68580</xdr:rowOff>
    </xdr:from>
    <xdr:to>
      <xdr:col>21</xdr:col>
      <xdr:colOff>464820</xdr:colOff>
      <xdr:row>7</xdr:row>
      <xdr:rowOff>53340</xdr:rowOff>
    </xdr:to>
    <xdr:sp macro="" textlink="">
      <xdr:nvSpPr>
        <xdr:cNvPr id="2" name="Rectangle 1">
          <a:extLst>
            <a:ext uri="{FF2B5EF4-FFF2-40B4-BE49-F238E27FC236}">
              <a16:creationId xmlns:a16="http://schemas.microsoft.com/office/drawing/2014/main" id="{76CBC2B6-B8CC-DB46-1728-E4EB1F932B9A}"/>
            </a:ext>
          </a:extLst>
        </xdr:cNvPr>
        <xdr:cNvSpPr/>
      </xdr:nvSpPr>
      <xdr:spPr>
        <a:xfrm>
          <a:off x="0" y="434340"/>
          <a:ext cx="13266420" cy="8991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bg1"/>
              </a:solidFill>
            </a:rPr>
            <a:t>Monitoring the Improvement of the National IKP (Food Security Index) 2019 -2024</a:t>
          </a:r>
          <a:endParaRPr lang="id-ID" sz="2800">
            <a:solidFill>
              <a:schemeClr val="bg1"/>
            </a:solidFill>
          </a:endParaRPr>
        </a:p>
      </xdr:txBody>
    </xdr:sp>
    <xdr:clientData/>
  </xdr:twoCellAnchor>
  <xdr:twoCellAnchor>
    <xdr:from>
      <xdr:col>3</xdr:col>
      <xdr:colOff>327660</xdr:colOff>
      <xdr:row>24</xdr:row>
      <xdr:rowOff>68580</xdr:rowOff>
    </xdr:from>
    <xdr:to>
      <xdr:col>11</xdr:col>
      <xdr:colOff>22860</xdr:colOff>
      <xdr:row>39</xdr:row>
      <xdr:rowOff>68580</xdr:rowOff>
    </xdr:to>
    <xdr:graphicFrame macro="">
      <xdr:nvGraphicFramePr>
        <xdr:cNvPr id="5" name="Chart 4">
          <a:extLst>
            <a:ext uri="{FF2B5EF4-FFF2-40B4-BE49-F238E27FC236}">
              <a16:creationId xmlns:a16="http://schemas.microsoft.com/office/drawing/2014/main" id="{77E052BD-E501-443C-B855-B8DF172BE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251460</xdr:colOff>
      <xdr:row>7</xdr:row>
      <xdr:rowOff>160020</xdr:rowOff>
    </xdr:from>
    <xdr:to>
      <xdr:col>18</xdr:col>
      <xdr:colOff>365754</xdr:colOff>
      <xdr:row>22</xdr:row>
      <xdr:rowOff>19050</xdr:rowOff>
    </xdr:to>
    <xdr:graphicFrame macro="">
      <xdr:nvGraphicFramePr>
        <xdr:cNvPr id="10" name="Chart 9">
          <a:extLst>
            <a:ext uri="{FF2B5EF4-FFF2-40B4-BE49-F238E27FC236}">
              <a16:creationId xmlns:a16="http://schemas.microsoft.com/office/drawing/2014/main" id="{EEF5D91C-8BA0-4E6B-933B-3D86D55E3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182880</xdr:colOff>
      <xdr:row>24</xdr:row>
      <xdr:rowOff>53340</xdr:rowOff>
    </xdr:from>
    <xdr:to>
      <xdr:col>21</xdr:col>
      <xdr:colOff>487680</xdr:colOff>
      <xdr:row>39</xdr:row>
      <xdr:rowOff>53340</xdr:rowOff>
    </xdr:to>
    <xdr:graphicFrame macro="">
      <xdr:nvGraphicFramePr>
        <xdr:cNvPr id="12" name="Chart 11">
          <a:extLst>
            <a:ext uri="{FF2B5EF4-FFF2-40B4-BE49-F238E27FC236}">
              <a16:creationId xmlns:a16="http://schemas.microsoft.com/office/drawing/2014/main" id="{76DC3025-3B25-4A22-854F-74BE3698C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106680</xdr:colOff>
      <xdr:row>7</xdr:row>
      <xdr:rowOff>121920</xdr:rowOff>
    </xdr:from>
    <xdr:to>
      <xdr:col>2</xdr:col>
      <xdr:colOff>320040</xdr:colOff>
      <xdr:row>21</xdr:row>
      <xdr:rowOff>142875</xdr:rowOff>
    </xdr:to>
    <mc:AlternateContent xmlns:mc="http://schemas.openxmlformats.org/markup-compatibility/2006" xmlns:a14="http://schemas.microsoft.com/office/drawing/2010/main">
      <mc:Choice Requires="a14">
        <xdr:graphicFrame macro="">
          <xdr:nvGraphicFramePr>
            <xdr:cNvPr id="7" name="TAHUN">
              <a:extLst>
                <a:ext uri="{FF2B5EF4-FFF2-40B4-BE49-F238E27FC236}">
                  <a16:creationId xmlns:a16="http://schemas.microsoft.com/office/drawing/2014/main" id="{9F4EE7E1-4767-23AD-2E6D-05503005255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106680" y="1402080"/>
              <a:ext cx="1432560" cy="25812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24</xdr:row>
      <xdr:rowOff>167640</xdr:rowOff>
    </xdr:from>
    <xdr:to>
      <xdr:col>2</xdr:col>
      <xdr:colOff>335280</xdr:colOff>
      <xdr:row>39</xdr:row>
      <xdr:rowOff>5715</xdr:rowOff>
    </xdr:to>
    <mc:AlternateContent xmlns:mc="http://schemas.openxmlformats.org/markup-compatibility/2006" xmlns:a14="http://schemas.microsoft.com/office/drawing/2010/main">
      <mc:Choice Requires="a14">
        <xdr:graphicFrame macro="">
          <xdr:nvGraphicFramePr>
            <xdr:cNvPr id="11" name="Kerentanan Area">
              <a:extLst>
                <a:ext uri="{FF2B5EF4-FFF2-40B4-BE49-F238E27FC236}">
                  <a16:creationId xmlns:a16="http://schemas.microsoft.com/office/drawing/2014/main" id="{CA60DE8B-C33B-A7D3-4897-D9CE4A8948DD}"/>
                </a:ext>
              </a:extLst>
            </xdr:cNvPr>
            <xdr:cNvGraphicFramePr/>
          </xdr:nvGraphicFramePr>
          <xdr:xfrm>
            <a:off x="0" y="0"/>
            <a:ext cx="0" cy="0"/>
          </xdr:xfrm>
          <a:graphic>
            <a:graphicData uri="http://schemas.microsoft.com/office/drawing/2010/slicer">
              <sle:slicer xmlns:sle="http://schemas.microsoft.com/office/drawing/2010/slicer" name="Kerentanan Area"/>
            </a:graphicData>
          </a:graphic>
        </xdr:graphicFrame>
      </mc:Choice>
      <mc:Fallback xmlns="">
        <xdr:sp macro="" textlink="">
          <xdr:nvSpPr>
            <xdr:cNvPr id="0" name=""/>
            <xdr:cNvSpPr>
              <a:spLocks noTextEdit="1"/>
            </xdr:cNvSpPr>
          </xdr:nvSpPr>
          <xdr:spPr>
            <a:xfrm>
              <a:off x="99060" y="4556760"/>
              <a:ext cx="1455420" cy="25812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274320</xdr:colOff>
      <xdr:row>24</xdr:row>
      <xdr:rowOff>129540</xdr:rowOff>
    </xdr:from>
    <xdr:to>
      <xdr:col>13</xdr:col>
      <xdr:colOff>533400</xdr:colOff>
      <xdr:row>38</xdr:row>
      <xdr:rowOff>150495</xdr:rowOff>
    </xdr:to>
    <mc:AlternateContent xmlns:mc="http://schemas.openxmlformats.org/markup-compatibility/2006" xmlns:a14="http://schemas.microsoft.com/office/drawing/2010/main">
      <mc:Choice Requires="a14">
        <xdr:graphicFrame macro="">
          <xdr:nvGraphicFramePr>
            <xdr:cNvPr id="16" name="TAHUN 1">
              <a:extLst>
                <a:ext uri="{FF2B5EF4-FFF2-40B4-BE49-F238E27FC236}">
                  <a16:creationId xmlns:a16="http://schemas.microsoft.com/office/drawing/2014/main" id="{0E94897B-FC05-B88B-3332-7DC8A434099D}"/>
                </a:ext>
              </a:extLst>
            </xdr:cNvPr>
            <xdr:cNvGraphicFramePr/>
          </xdr:nvGraphicFramePr>
          <xdr:xfrm>
            <a:off x="0" y="0"/>
            <a:ext cx="0" cy="0"/>
          </xdr:xfrm>
          <a:graphic>
            <a:graphicData uri="http://schemas.microsoft.com/office/drawing/2010/slicer">
              <sle:slicer xmlns:sle="http://schemas.microsoft.com/office/drawing/2010/slicer" name="TAHUN 1"/>
            </a:graphicData>
          </a:graphic>
        </xdr:graphicFrame>
      </mc:Choice>
      <mc:Fallback xmlns="">
        <xdr:sp macro="" textlink="">
          <xdr:nvSpPr>
            <xdr:cNvPr id="0" name=""/>
            <xdr:cNvSpPr>
              <a:spLocks noTextEdit="1"/>
            </xdr:cNvSpPr>
          </xdr:nvSpPr>
          <xdr:spPr>
            <a:xfrm>
              <a:off x="6979920" y="4518660"/>
              <a:ext cx="1478280" cy="25812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312420</xdr:colOff>
      <xdr:row>7</xdr:row>
      <xdr:rowOff>121920</xdr:rowOff>
    </xdr:from>
    <xdr:to>
      <xdr:col>10</xdr:col>
      <xdr:colOff>563880</xdr:colOff>
      <xdr:row>22</xdr:row>
      <xdr:rowOff>121920</xdr:rowOff>
    </xdr:to>
    <xdr:graphicFrame macro="">
      <xdr:nvGraphicFramePr>
        <xdr:cNvPr id="17" name="Chart 16">
          <a:extLst>
            <a:ext uri="{FF2B5EF4-FFF2-40B4-BE49-F238E27FC236}">
              <a16:creationId xmlns:a16="http://schemas.microsoft.com/office/drawing/2014/main" id="{81949D5C-80B5-4E06-A726-8A43C0E24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586740</xdr:colOff>
      <xdr:row>1</xdr:row>
      <xdr:rowOff>148590</xdr:rowOff>
    </xdr:from>
    <xdr:to>
      <xdr:col>10</xdr:col>
      <xdr:colOff>281940</xdr:colOff>
      <xdr:row>16</xdr:row>
      <xdr:rowOff>148590</xdr:rowOff>
    </xdr:to>
    <xdr:graphicFrame macro="">
      <xdr:nvGraphicFramePr>
        <xdr:cNvPr id="3" name="Chart 2">
          <a:extLst>
            <a:ext uri="{FF2B5EF4-FFF2-40B4-BE49-F238E27FC236}">
              <a16:creationId xmlns:a16="http://schemas.microsoft.com/office/drawing/2014/main" id="{82FD016F-B268-8F8F-2447-6D41E1EA4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556260</xdr:colOff>
      <xdr:row>19</xdr:row>
      <xdr:rowOff>19050</xdr:rowOff>
    </xdr:from>
    <xdr:to>
      <xdr:col>10</xdr:col>
      <xdr:colOff>251460</xdr:colOff>
      <xdr:row>34</xdr:row>
      <xdr:rowOff>19050</xdr:rowOff>
    </xdr:to>
    <xdr:graphicFrame macro="">
      <xdr:nvGraphicFramePr>
        <xdr:cNvPr id="4" name="Chart 3">
          <a:extLst>
            <a:ext uri="{FF2B5EF4-FFF2-40B4-BE49-F238E27FC236}">
              <a16:creationId xmlns:a16="http://schemas.microsoft.com/office/drawing/2014/main" id="{A60A2BFC-3A9B-5A3F-EC84-808827749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251460</xdr:colOff>
      <xdr:row>18</xdr:row>
      <xdr:rowOff>179070</xdr:rowOff>
    </xdr:from>
    <xdr:to>
      <xdr:col>18</xdr:col>
      <xdr:colOff>556260</xdr:colOff>
      <xdr:row>33</xdr:row>
      <xdr:rowOff>179070</xdr:rowOff>
    </xdr:to>
    <xdr:graphicFrame macro="">
      <xdr:nvGraphicFramePr>
        <xdr:cNvPr id="5" name="Chart 4">
          <a:extLst>
            <a:ext uri="{FF2B5EF4-FFF2-40B4-BE49-F238E27FC236}">
              <a16:creationId xmlns:a16="http://schemas.microsoft.com/office/drawing/2014/main" id="{9F314405-117E-3D36-54FB-DBAF63E03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556260</xdr:colOff>
      <xdr:row>35</xdr:row>
      <xdr:rowOff>163830</xdr:rowOff>
    </xdr:from>
    <xdr:to>
      <xdr:col>10</xdr:col>
      <xdr:colOff>251460</xdr:colOff>
      <xdr:row>50</xdr:row>
      <xdr:rowOff>163830</xdr:rowOff>
    </xdr:to>
    <xdr:graphicFrame macro="">
      <xdr:nvGraphicFramePr>
        <xdr:cNvPr id="6" name="Chart 5">
          <a:extLst>
            <a:ext uri="{FF2B5EF4-FFF2-40B4-BE49-F238E27FC236}">
              <a16:creationId xmlns:a16="http://schemas.microsoft.com/office/drawing/2014/main" id="{6E0F531A-D0F0-B83E-5C38-2DA5E50D1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220980</xdr:colOff>
      <xdr:row>35</xdr:row>
      <xdr:rowOff>179070</xdr:rowOff>
    </xdr:from>
    <xdr:to>
      <xdr:col>18</xdr:col>
      <xdr:colOff>525780</xdr:colOff>
      <xdr:row>50</xdr:row>
      <xdr:rowOff>179070</xdr:rowOff>
    </xdr:to>
    <xdr:graphicFrame macro="">
      <xdr:nvGraphicFramePr>
        <xdr:cNvPr id="7" name="Chart 6">
          <a:extLst>
            <a:ext uri="{FF2B5EF4-FFF2-40B4-BE49-F238E27FC236}">
              <a16:creationId xmlns:a16="http://schemas.microsoft.com/office/drawing/2014/main" id="{4525D1F0-C69E-19C7-C74F-AB8CE9A39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388620</xdr:colOff>
      <xdr:row>1</xdr:row>
      <xdr:rowOff>95250</xdr:rowOff>
    </xdr:from>
    <xdr:to>
      <xdr:col>10</xdr:col>
      <xdr:colOff>0</xdr:colOff>
      <xdr:row>15</xdr:row>
      <xdr:rowOff>152400</xdr:rowOff>
    </xdr:to>
    <xdr:graphicFrame macro="">
      <xdr:nvGraphicFramePr>
        <xdr:cNvPr id="3" name="Chart 2">
          <a:extLst>
            <a:ext uri="{FF2B5EF4-FFF2-40B4-BE49-F238E27FC236}">
              <a16:creationId xmlns:a16="http://schemas.microsoft.com/office/drawing/2014/main" id="{D17CA827-02A0-3081-0772-BD1F872B0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18</xdr:row>
      <xdr:rowOff>19050</xdr:rowOff>
    </xdr:from>
    <xdr:to>
      <xdr:col>9</xdr:col>
      <xdr:colOff>518160</xdr:colOff>
      <xdr:row>32</xdr:row>
      <xdr:rowOff>91440</xdr:rowOff>
    </xdr:to>
    <xdr:graphicFrame macro="">
      <xdr:nvGraphicFramePr>
        <xdr:cNvPr id="4" name="Chart 3">
          <a:extLst>
            <a:ext uri="{FF2B5EF4-FFF2-40B4-BE49-F238E27FC236}">
              <a16:creationId xmlns:a16="http://schemas.microsoft.com/office/drawing/2014/main" id="{66363CCD-0B34-02F2-349C-F46538A1A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144780</xdr:colOff>
      <xdr:row>17</xdr:row>
      <xdr:rowOff>163830</xdr:rowOff>
    </xdr:from>
    <xdr:to>
      <xdr:col>17</xdr:col>
      <xdr:colOff>312420</xdr:colOff>
      <xdr:row>32</xdr:row>
      <xdr:rowOff>76200</xdr:rowOff>
    </xdr:to>
    <xdr:graphicFrame macro="">
      <xdr:nvGraphicFramePr>
        <xdr:cNvPr id="5" name="Chart 4">
          <a:extLst>
            <a:ext uri="{FF2B5EF4-FFF2-40B4-BE49-F238E27FC236}">
              <a16:creationId xmlns:a16="http://schemas.microsoft.com/office/drawing/2014/main" id="{D6D39683-E193-44F1-CD19-C7C6AA8EA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373380</xdr:colOff>
      <xdr:row>34</xdr:row>
      <xdr:rowOff>118110</xdr:rowOff>
    </xdr:from>
    <xdr:to>
      <xdr:col>9</xdr:col>
      <xdr:colOff>541020</xdr:colOff>
      <xdr:row>49</xdr:row>
      <xdr:rowOff>38100</xdr:rowOff>
    </xdr:to>
    <xdr:graphicFrame macro="">
      <xdr:nvGraphicFramePr>
        <xdr:cNvPr id="6" name="Chart 5">
          <a:extLst>
            <a:ext uri="{FF2B5EF4-FFF2-40B4-BE49-F238E27FC236}">
              <a16:creationId xmlns:a16="http://schemas.microsoft.com/office/drawing/2014/main" id="{28FC54B4-6F02-2438-5F30-75BF04F18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175260</xdr:colOff>
      <xdr:row>34</xdr:row>
      <xdr:rowOff>125730</xdr:rowOff>
    </xdr:from>
    <xdr:to>
      <xdr:col>17</xdr:col>
      <xdr:colOff>381000</xdr:colOff>
      <xdr:row>48</xdr:row>
      <xdr:rowOff>167640</xdr:rowOff>
    </xdr:to>
    <xdr:graphicFrame macro="">
      <xdr:nvGraphicFramePr>
        <xdr:cNvPr id="7" name="Chart 6">
          <a:extLst>
            <a:ext uri="{FF2B5EF4-FFF2-40B4-BE49-F238E27FC236}">
              <a16:creationId xmlns:a16="http://schemas.microsoft.com/office/drawing/2014/main" id="{DFA5FD50-2511-B417-4439-A24B9552F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205740</xdr:colOff>
      <xdr:row>39</xdr:row>
      <xdr:rowOff>133350</xdr:rowOff>
    </xdr:from>
    <xdr:to>
      <xdr:col>4</xdr:col>
      <xdr:colOff>281940</xdr:colOff>
      <xdr:row>54</xdr:row>
      <xdr:rowOff>133350</xdr:rowOff>
    </xdr:to>
    <xdr:graphicFrame macro="">
      <xdr:nvGraphicFramePr>
        <xdr:cNvPr id="2" name="Chart 1">
          <a:extLst>
            <a:ext uri="{FF2B5EF4-FFF2-40B4-BE49-F238E27FC236}">
              <a16:creationId xmlns:a16="http://schemas.microsoft.com/office/drawing/2014/main" id="{A396B021-48E4-BB5C-E7AB-33CDD38AB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Book Z Series" refreshedDate="45901.836661226851" createdVersion="8" refreshedVersion="8" minRefreshableVersion="3" recordCount="204" xr:uid="{71F9CA0E-7537-4D26-8BD1-F9EDAA6D904E}">
  <cacheSource type="worksheet">
    <worksheetSource name="_1737103309"/>
  </cacheSource>
  <cacheFields count="7">
    <cacheField name="NO" numFmtId="0">
      <sharedItems containsSemiMixedTypes="0" containsString="0" containsNumber="1" containsInteger="1" minValue="1" maxValue="204"/>
    </cacheField>
    <cacheField name="TAHUN" numFmtId="0">
      <sharedItems containsSemiMixedTypes="0" containsString="0" containsNumber="1" containsInteger="1" minValue="2019" maxValue="2024" count="6">
        <n v="2019"/>
        <n v="2020"/>
        <n v="2021"/>
        <n v="2022"/>
        <n v="2023"/>
        <n v="2024"/>
      </sharedItems>
    </cacheField>
    <cacheField name="PROVINSI" numFmtId="0">
      <sharedItems count="34">
        <s v="BALI"/>
        <s v="DI YOGYAKARTA"/>
        <s v="SULAWESI UTARA"/>
        <s v="JAWA TENGAH"/>
        <s v="SULAWESI SELATAN"/>
        <s v="SULAWESI TENGGARA"/>
        <s v="JAWA BARAT"/>
        <s v="SUMATERA BARAT"/>
        <s v="KALIMANTAN SELATAN"/>
        <s v="BANTEN"/>
        <s v="JAWA TIMUR"/>
        <s v="KALIMANTAN UTARA"/>
        <s v="KALIMANTAN TENGAH"/>
        <s v="LAMPUNG"/>
        <s v="SUMATERA UTARA"/>
        <s v="GORONTALO"/>
        <s v="JAMBI"/>
        <s v="SULAWESI TENGAH"/>
        <s v="DKI JAKARTA"/>
        <s v="MALUKU UTARA"/>
        <s v="ACEH"/>
        <s v="NUSA TENGGARA BARAT"/>
        <s v="RIAU"/>
        <s v="BENGKULU"/>
        <s v="SULAWESI BARAT"/>
        <s v="KEPULAUAN RIAU"/>
        <s v="KEPULAUAN BANGKA BELITUNG"/>
        <s v="KALIMANTAN BARAT"/>
        <s v="MALUKU"/>
        <s v="NUSA TENGGARA TIMUR"/>
        <s v="PAPUA BARAT"/>
        <s v="PAPUA"/>
        <s v="KALIMANTAN TIMUR"/>
        <s v="SUMATERA SELATAN"/>
      </sharedItems>
    </cacheField>
    <cacheField name="Kode Provinsi" numFmtId="0">
      <sharedItems containsSemiMixedTypes="0" containsString="0" containsNumber="1" containsInteger="1" minValue="11" maxValue="94" count="34">
        <n v="51"/>
        <n v="34"/>
        <n v="71"/>
        <n v="33"/>
        <n v="73"/>
        <n v="74"/>
        <n v="32"/>
        <n v="13"/>
        <n v="63"/>
        <n v="36"/>
        <n v="35"/>
        <n v="65"/>
        <n v="62"/>
        <n v="18"/>
        <n v="12"/>
        <n v="75"/>
        <n v="15"/>
        <n v="72"/>
        <n v="31"/>
        <n v="82"/>
        <n v="11"/>
        <n v="52"/>
        <n v="14"/>
        <n v="17"/>
        <n v="76"/>
        <n v="21"/>
        <n v="19"/>
        <n v="61"/>
        <n v="81"/>
        <n v="53"/>
        <n v="91"/>
        <n v="94"/>
        <n v="64"/>
        <n v="16"/>
      </sharedItems>
    </cacheField>
    <cacheField name="IKP" numFmtId="0">
      <sharedItems containsSemiMixedTypes="0" containsString="0" containsNumber="1" containsInteger="1" minValue="70" maxValue="8823" count="199">
        <n v="8515"/>
        <n v="8363"/>
        <n v="8144"/>
        <n v="7885"/>
        <n v="7869"/>
        <n v="7699"/>
        <n v="7644"/>
        <n v="7543"/>
        <n v="7471"/>
        <n v="7447"/>
        <n v="7371"/>
        <n v="7312"/>
        <n v="7157"/>
        <n v="7136"/>
        <n v="6981"/>
        <n v="6906"/>
        <n v="6823"/>
        <n v="6817"/>
        <n v="6687"/>
        <n v="6658"/>
        <n v="6622"/>
        <n v="6243"/>
        <n v="6237"/>
        <n v="6178"/>
        <n v="6037"/>
        <n v="5926"/>
        <n v="5603"/>
        <n v="5517"/>
        <n v="5235"/>
        <n v="5069"/>
        <n v="3012"/>
        <n v="2513"/>
        <n v="769"/>
        <n v="693"/>
        <n v="7092"/>
        <n v="7184"/>
        <n v="7864"/>
        <n v="6412"/>
        <n v="70"/>
        <n v="6867"/>
        <n v="7028"/>
        <n v="7743"/>
        <n v="7121"/>
        <n v="627"/>
        <n v="7797"/>
        <n v="7678"/>
        <n v="8231"/>
        <n v="8067"/>
        <n v="799"/>
        <n v="7348"/>
        <n v="8454"/>
        <n v="756"/>
        <n v="6692"/>
        <n v="7113"/>
        <n v="7258"/>
        <n v="8004"/>
        <n v="7824"/>
        <n v="719"/>
        <n v="7779"/>
        <n v="751"/>
        <n v="8181"/>
        <n v="7706"/>
        <n v="804"/>
        <n v="7636"/>
        <n v="5815"/>
        <n v="6312"/>
        <n v="494"/>
        <n v="3479"/>
        <n v="7163"/>
        <n v="7225"/>
        <n v="7955"/>
        <n v="6684"/>
        <n v="7418"/>
        <n v="6955"/>
        <n v="7032"/>
        <n v="7796"/>
        <n v="7322"/>
        <n v="6326"/>
        <n v="7801"/>
        <n v="8273"/>
        <n v="8143"/>
        <n v="797"/>
        <n v="7438"/>
        <n v="8382"/>
        <n v="7567"/>
        <n v="6735"/>
        <n v="7132"/>
        <n v="7368"/>
        <n v="8029"/>
        <n v="7746"/>
        <n v="7302"/>
        <n v="783"/>
        <n v="7573"/>
        <n v="8082"/>
        <n v="7664"/>
        <n v="8052"/>
        <n v="7549"/>
        <n v="587"/>
        <n v="5958"/>
        <n v="4605"/>
        <n v="3548"/>
        <n v="7016"/>
        <n v="7122"/>
        <n v="7945"/>
        <n v="6759"/>
        <n v="695"/>
        <n v="6964"/>
        <n v="6799"/>
        <n v="7861"/>
        <n v="7171"/>
        <n v="6383"/>
        <n v="7825"/>
        <n v="7755"/>
        <n v="8295"/>
        <n v="8088"/>
        <n v="7985"/>
        <n v="7378"/>
        <n v="8519"/>
        <n v="7658"/>
        <n v="6842"/>
        <n v="7081"/>
        <n v="6996"/>
        <n v="8105"/>
        <n v="7765"/>
        <n v="7104"/>
        <n v="743"/>
        <n v="7592"/>
        <n v="8138"/>
        <n v="7504"/>
        <n v="8035"/>
        <n v="7404"/>
        <n v="602"/>
        <n v="5839"/>
        <n v="4592"/>
        <n v="378"/>
        <n v="7296"/>
        <n v="7597"/>
        <n v="8322"/>
        <n v="6868"/>
        <n v="7217"/>
        <n v="7382"/>
        <n v="7227"/>
        <n v="8156"/>
        <n v="7114"/>
        <n v="651"/>
        <n v="838"/>
        <n v="8219"/>
        <n v="848"/>
        <n v="8317"/>
        <n v="8246"/>
        <n v="7871"/>
        <n v="8765"/>
        <n v="7651"/>
        <n v="7125"/>
        <n v="722"/>
        <n v="689"/>
        <n v="8126"/>
        <n v="7929"/>
        <n v="7459"/>
        <n v="7732"/>
        <n v="7583"/>
        <n v="8336"/>
        <n v="7496"/>
        <n v="8163"/>
        <n v="7303"/>
        <n v="6437"/>
        <n v="6234"/>
        <n v="4795"/>
        <n v="4227"/>
        <n v="7394"/>
        <n v="7749"/>
        <n v="8432"/>
        <n v="7042"/>
        <n v="7494"/>
        <n v="7407"/>
        <n v="7339"/>
        <n v="8258"/>
        <n v="7021"/>
        <n v="6629"/>
        <n v="8513"/>
        <n v="8297"/>
        <n v="8534"/>
        <n v="8415"/>
        <n v="8386"/>
        <n v="7925"/>
        <n v="8823"/>
        <n v="7844"/>
        <n v="7091"/>
        <n v="7349"/>
        <n v="7577"/>
        <n v="7632"/>
        <n v="7687"/>
        <n v="7668"/>
        <n v="8147"/>
        <n v="7199"/>
        <n v="6268"/>
        <n v="6144"/>
        <n v="5136"/>
        <n v="4021"/>
      </sharedItems>
    </cacheField>
    <cacheField name="Kelompok IKP" numFmtId="0">
      <sharedItems containsSemiMixedTypes="0" containsString="0" containsNumber="1" containsInteger="1" minValue="1" maxValue="6" count="6">
        <n v="6"/>
        <n v="5"/>
        <n v="4"/>
        <n v="3"/>
        <n v="1"/>
        <n v="2"/>
      </sharedItems>
    </cacheField>
    <cacheField name="Kerentanan Area" numFmtId="0">
      <sharedItems count="6">
        <s v="Sangat Tahan"/>
        <s v="Tahan"/>
        <s v="Agak Tahan"/>
        <s v="Agak Rentan"/>
        <s v="Sangat Rentan"/>
        <s v="Rentan"/>
      </sharedItems>
    </cacheField>
  </cacheFields>
  <extLst>
    <ext xmlns:x14="http://schemas.microsoft.com/office/spreadsheetml/2009/9/main" uri="{725AE2AE-9491-48be-B2B4-4EB974FC3084}">
      <x14:pivotCacheDefinition pivotCacheId="1127387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7"/>
    <x v="0"/>
    <x v="0"/>
    <x v="0"/>
    <x v="0"/>
    <x v="0"/>
    <x v="0"/>
  </r>
  <r>
    <n v="14"/>
    <x v="0"/>
    <x v="1"/>
    <x v="1"/>
    <x v="1"/>
    <x v="0"/>
    <x v="0"/>
  </r>
  <r>
    <n v="25"/>
    <x v="0"/>
    <x v="2"/>
    <x v="2"/>
    <x v="2"/>
    <x v="0"/>
    <x v="0"/>
  </r>
  <r>
    <n v="13"/>
    <x v="0"/>
    <x v="3"/>
    <x v="3"/>
    <x v="3"/>
    <x v="0"/>
    <x v="0"/>
  </r>
  <r>
    <n v="27"/>
    <x v="0"/>
    <x v="4"/>
    <x v="4"/>
    <x v="4"/>
    <x v="0"/>
    <x v="0"/>
  </r>
  <r>
    <n v="28"/>
    <x v="0"/>
    <x v="5"/>
    <x v="5"/>
    <x v="5"/>
    <x v="0"/>
    <x v="0"/>
  </r>
  <r>
    <n v="12"/>
    <x v="0"/>
    <x v="6"/>
    <x v="6"/>
    <x v="6"/>
    <x v="0"/>
    <x v="0"/>
  </r>
  <r>
    <n v="3"/>
    <x v="0"/>
    <x v="7"/>
    <x v="7"/>
    <x v="7"/>
    <x v="0"/>
    <x v="0"/>
  </r>
  <r>
    <n v="22"/>
    <x v="0"/>
    <x v="8"/>
    <x v="8"/>
    <x v="8"/>
    <x v="0"/>
    <x v="0"/>
  </r>
  <r>
    <n v="16"/>
    <x v="0"/>
    <x v="9"/>
    <x v="9"/>
    <x v="9"/>
    <x v="0"/>
    <x v="0"/>
  </r>
  <r>
    <n v="15"/>
    <x v="0"/>
    <x v="10"/>
    <x v="10"/>
    <x v="10"/>
    <x v="1"/>
    <x v="1"/>
  </r>
  <r>
    <n v="24"/>
    <x v="0"/>
    <x v="11"/>
    <x v="11"/>
    <x v="11"/>
    <x v="1"/>
    <x v="1"/>
  </r>
  <r>
    <n v="21"/>
    <x v="0"/>
    <x v="12"/>
    <x v="12"/>
    <x v="12"/>
    <x v="1"/>
    <x v="1"/>
  </r>
  <r>
    <n v="8"/>
    <x v="0"/>
    <x v="13"/>
    <x v="13"/>
    <x v="13"/>
    <x v="1"/>
    <x v="1"/>
  </r>
  <r>
    <n v="2"/>
    <x v="0"/>
    <x v="14"/>
    <x v="14"/>
    <x v="14"/>
    <x v="1"/>
    <x v="1"/>
  </r>
  <r>
    <n v="29"/>
    <x v="0"/>
    <x v="15"/>
    <x v="15"/>
    <x v="15"/>
    <x v="1"/>
    <x v="1"/>
  </r>
  <r>
    <n v="5"/>
    <x v="0"/>
    <x v="16"/>
    <x v="16"/>
    <x v="16"/>
    <x v="1"/>
    <x v="1"/>
  </r>
  <r>
    <n v="26"/>
    <x v="0"/>
    <x v="17"/>
    <x v="17"/>
    <x v="17"/>
    <x v="1"/>
    <x v="1"/>
  </r>
  <r>
    <n v="11"/>
    <x v="0"/>
    <x v="18"/>
    <x v="18"/>
    <x v="18"/>
    <x v="1"/>
    <x v="1"/>
  </r>
  <r>
    <n v="32"/>
    <x v="0"/>
    <x v="19"/>
    <x v="19"/>
    <x v="19"/>
    <x v="1"/>
    <x v="1"/>
  </r>
  <r>
    <n v="1"/>
    <x v="0"/>
    <x v="20"/>
    <x v="20"/>
    <x v="20"/>
    <x v="1"/>
    <x v="1"/>
  </r>
  <r>
    <n v="18"/>
    <x v="0"/>
    <x v="21"/>
    <x v="21"/>
    <x v="21"/>
    <x v="2"/>
    <x v="2"/>
  </r>
  <r>
    <n v="4"/>
    <x v="0"/>
    <x v="22"/>
    <x v="22"/>
    <x v="22"/>
    <x v="2"/>
    <x v="2"/>
  </r>
  <r>
    <n v="7"/>
    <x v="0"/>
    <x v="23"/>
    <x v="23"/>
    <x v="23"/>
    <x v="2"/>
    <x v="2"/>
  </r>
  <r>
    <n v="30"/>
    <x v="0"/>
    <x v="24"/>
    <x v="24"/>
    <x v="24"/>
    <x v="2"/>
    <x v="2"/>
  </r>
  <r>
    <n v="10"/>
    <x v="0"/>
    <x v="25"/>
    <x v="25"/>
    <x v="25"/>
    <x v="2"/>
    <x v="2"/>
  </r>
  <r>
    <n v="9"/>
    <x v="0"/>
    <x v="26"/>
    <x v="26"/>
    <x v="26"/>
    <x v="3"/>
    <x v="3"/>
  </r>
  <r>
    <n v="20"/>
    <x v="0"/>
    <x v="27"/>
    <x v="27"/>
    <x v="27"/>
    <x v="3"/>
    <x v="3"/>
  </r>
  <r>
    <n v="31"/>
    <x v="0"/>
    <x v="28"/>
    <x v="28"/>
    <x v="28"/>
    <x v="3"/>
    <x v="3"/>
  </r>
  <r>
    <n v="19"/>
    <x v="0"/>
    <x v="29"/>
    <x v="29"/>
    <x v="29"/>
    <x v="3"/>
    <x v="3"/>
  </r>
  <r>
    <n v="33"/>
    <x v="0"/>
    <x v="30"/>
    <x v="30"/>
    <x v="30"/>
    <x v="4"/>
    <x v="4"/>
  </r>
  <r>
    <n v="34"/>
    <x v="0"/>
    <x v="31"/>
    <x v="31"/>
    <x v="31"/>
    <x v="4"/>
    <x v="4"/>
  </r>
  <r>
    <n v="23"/>
    <x v="0"/>
    <x v="32"/>
    <x v="32"/>
    <x v="32"/>
    <x v="0"/>
    <x v="0"/>
  </r>
  <r>
    <n v="6"/>
    <x v="0"/>
    <x v="33"/>
    <x v="33"/>
    <x v="33"/>
    <x v="1"/>
    <x v="1"/>
  </r>
  <r>
    <n v="35"/>
    <x v="1"/>
    <x v="20"/>
    <x v="20"/>
    <x v="34"/>
    <x v="1"/>
    <x v="1"/>
  </r>
  <r>
    <n v="36"/>
    <x v="1"/>
    <x v="14"/>
    <x v="14"/>
    <x v="35"/>
    <x v="1"/>
    <x v="1"/>
  </r>
  <r>
    <n v="37"/>
    <x v="1"/>
    <x v="7"/>
    <x v="7"/>
    <x v="36"/>
    <x v="0"/>
    <x v="0"/>
  </r>
  <r>
    <n v="38"/>
    <x v="1"/>
    <x v="22"/>
    <x v="22"/>
    <x v="37"/>
    <x v="2"/>
    <x v="2"/>
  </r>
  <r>
    <n v="39"/>
    <x v="1"/>
    <x v="16"/>
    <x v="16"/>
    <x v="38"/>
    <x v="1"/>
    <x v="1"/>
  </r>
  <r>
    <n v="40"/>
    <x v="1"/>
    <x v="33"/>
    <x v="33"/>
    <x v="39"/>
    <x v="1"/>
    <x v="1"/>
  </r>
  <r>
    <n v="41"/>
    <x v="1"/>
    <x v="23"/>
    <x v="23"/>
    <x v="40"/>
    <x v="1"/>
    <x v="1"/>
  </r>
  <r>
    <n v="42"/>
    <x v="1"/>
    <x v="13"/>
    <x v="13"/>
    <x v="41"/>
    <x v="0"/>
    <x v="0"/>
  </r>
  <r>
    <n v="43"/>
    <x v="1"/>
    <x v="26"/>
    <x v="26"/>
    <x v="42"/>
    <x v="1"/>
    <x v="1"/>
  </r>
  <r>
    <n v="44"/>
    <x v="1"/>
    <x v="25"/>
    <x v="25"/>
    <x v="43"/>
    <x v="2"/>
    <x v="2"/>
  </r>
  <r>
    <n v="45"/>
    <x v="1"/>
    <x v="18"/>
    <x v="18"/>
    <x v="44"/>
    <x v="0"/>
    <x v="0"/>
  </r>
  <r>
    <n v="46"/>
    <x v="1"/>
    <x v="6"/>
    <x v="6"/>
    <x v="45"/>
    <x v="0"/>
    <x v="0"/>
  </r>
  <r>
    <n v="47"/>
    <x v="1"/>
    <x v="3"/>
    <x v="3"/>
    <x v="46"/>
    <x v="0"/>
    <x v="0"/>
  </r>
  <r>
    <n v="48"/>
    <x v="1"/>
    <x v="1"/>
    <x v="1"/>
    <x v="47"/>
    <x v="0"/>
    <x v="0"/>
  </r>
  <r>
    <n v="49"/>
    <x v="1"/>
    <x v="10"/>
    <x v="10"/>
    <x v="48"/>
    <x v="0"/>
    <x v="0"/>
  </r>
  <r>
    <n v="50"/>
    <x v="1"/>
    <x v="9"/>
    <x v="9"/>
    <x v="49"/>
    <x v="1"/>
    <x v="1"/>
  </r>
  <r>
    <n v="51"/>
    <x v="1"/>
    <x v="0"/>
    <x v="0"/>
    <x v="50"/>
    <x v="0"/>
    <x v="0"/>
  </r>
  <r>
    <n v="52"/>
    <x v="1"/>
    <x v="21"/>
    <x v="21"/>
    <x v="51"/>
    <x v="0"/>
    <x v="0"/>
  </r>
  <r>
    <n v="53"/>
    <x v="1"/>
    <x v="29"/>
    <x v="29"/>
    <x v="52"/>
    <x v="1"/>
    <x v="1"/>
  </r>
  <r>
    <n v="54"/>
    <x v="1"/>
    <x v="27"/>
    <x v="27"/>
    <x v="53"/>
    <x v="1"/>
    <x v="1"/>
  </r>
  <r>
    <n v="55"/>
    <x v="1"/>
    <x v="12"/>
    <x v="12"/>
    <x v="54"/>
    <x v="1"/>
    <x v="1"/>
  </r>
  <r>
    <n v="56"/>
    <x v="1"/>
    <x v="8"/>
    <x v="8"/>
    <x v="55"/>
    <x v="0"/>
    <x v="0"/>
  </r>
  <r>
    <n v="57"/>
    <x v="1"/>
    <x v="32"/>
    <x v="32"/>
    <x v="56"/>
    <x v="0"/>
    <x v="0"/>
  </r>
  <r>
    <n v="58"/>
    <x v="1"/>
    <x v="11"/>
    <x v="11"/>
    <x v="57"/>
    <x v="1"/>
    <x v="1"/>
  </r>
  <r>
    <n v="59"/>
    <x v="1"/>
    <x v="2"/>
    <x v="2"/>
    <x v="58"/>
    <x v="0"/>
    <x v="0"/>
  </r>
  <r>
    <n v="60"/>
    <x v="1"/>
    <x v="17"/>
    <x v="17"/>
    <x v="59"/>
    <x v="0"/>
    <x v="0"/>
  </r>
  <r>
    <n v="61"/>
    <x v="1"/>
    <x v="4"/>
    <x v="4"/>
    <x v="60"/>
    <x v="0"/>
    <x v="0"/>
  </r>
  <r>
    <n v="62"/>
    <x v="1"/>
    <x v="5"/>
    <x v="5"/>
    <x v="61"/>
    <x v="0"/>
    <x v="0"/>
  </r>
  <r>
    <n v="63"/>
    <x v="1"/>
    <x v="15"/>
    <x v="15"/>
    <x v="62"/>
    <x v="0"/>
    <x v="0"/>
  </r>
  <r>
    <n v="64"/>
    <x v="1"/>
    <x v="24"/>
    <x v="24"/>
    <x v="63"/>
    <x v="0"/>
    <x v="0"/>
  </r>
  <r>
    <n v="65"/>
    <x v="1"/>
    <x v="28"/>
    <x v="28"/>
    <x v="64"/>
    <x v="2"/>
    <x v="2"/>
  </r>
  <r>
    <n v="66"/>
    <x v="1"/>
    <x v="19"/>
    <x v="19"/>
    <x v="65"/>
    <x v="2"/>
    <x v="2"/>
  </r>
  <r>
    <n v="67"/>
    <x v="1"/>
    <x v="30"/>
    <x v="30"/>
    <x v="66"/>
    <x v="3"/>
    <x v="3"/>
  </r>
  <r>
    <n v="68"/>
    <x v="1"/>
    <x v="31"/>
    <x v="31"/>
    <x v="67"/>
    <x v="4"/>
    <x v="4"/>
  </r>
  <r>
    <n v="69"/>
    <x v="2"/>
    <x v="20"/>
    <x v="20"/>
    <x v="68"/>
    <x v="1"/>
    <x v="1"/>
  </r>
  <r>
    <n v="70"/>
    <x v="2"/>
    <x v="14"/>
    <x v="14"/>
    <x v="69"/>
    <x v="1"/>
    <x v="1"/>
  </r>
  <r>
    <n v="71"/>
    <x v="2"/>
    <x v="7"/>
    <x v="7"/>
    <x v="70"/>
    <x v="0"/>
    <x v="0"/>
  </r>
  <r>
    <n v="72"/>
    <x v="2"/>
    <x v="22"/>
    <x v="22"/>
    <x v="71"/>
    <x v="1"/>
    <x v="1"/>
  </r>
  <r>
    <n v="73"/>
    <x v="2"/>
    <x v="16"/>
    <x v="16"/>
    <x v="72"/>
    <x v="1"/>
    <x v="1"/>
  </r>
  <r>
    <n v="74"/>
    <x v="2"/>
    <x v="33"/>
    <x v="33"/>
    <x v="73"/>
    <x v="1"/>
    <x v="1"/>
  </r>
  <r>
    <n v="75"/>
    <x v="2"/>
    <x v="23"/>
    <x v="23"/>
    <x v="74"/>
    <x v="1"/>
    <x v="1"/>
  </r>
  <r>
    <n v="76"/>
    <x v="2"/>
    <x v="13"/>
    <x v="13"/>
    <x v="75"/>
    <x v="0"/>
    <x v="0"/>
  </r>
  <r>
    <n v="77"/>
    <x v="2"/>
    <x v="26"/>
    <x v="26"/>
    <x v="76"/>
    <x v="1"/>
    <x v="1"/>
  </r>
  <r>
    <n v="78"/>
    <x v="2"/>
    <x v="25"/>
    <x v="25"/>
    <x v="77"/>
    <x v="2"/>
    <x v="2"/>
  </r>
  <r>
    <n v="79"/>
    <x v="2"/>
    <x v="18"/>
    <x v="18"/>
    <x v="78"/>
    <x v="0"/>
    <x v="0"/>
  </r>
  <r>
    <n v="80"/>
    <x v="2"/>
    <x v="6"/>
    <x v="6"/>
    <x v="58"/>
    <x v="0"/>
    <x v="0"/>
  </r>
  <r>
    <n v="81"/>
    <x v="2"/>
    <x v="3"/>
    <x v="3"/>
    <x v="79"/>
    <x v="0"/>
    <x v="0"/>
  </r>
  <r>
    <n v="82"/>
    <x v="2"/>
    <x v="1"/>
    <x v="1"/>
    <x v="80"/>
    <x v="0"/>
    <x v="0"/>
  </r>
  <r>
    <n v="83"/>
    <x v="2"/>
    <x v="10"/>
    <x v="10"/>
    <x v="81"/>
    <x v="0"/>
    <x v="0"/>
  </r>
  <r>
    <n v="84"/>
    <x v="2"/>
    <x v="9"/>
    <x v="9"/>
    <x v="82"/>
    <x v="1"/>
    <x v="1"/>
  </r>
  <r>
    <n v="85"/>
    <x v="2"/>
    <x v="0"/>
    <x v="0"/>
    <x v="83"/>
    <x v="0"/>
    <x v="0"/>
  </r>
  <r>
    <n v="86"/>
    <x v="2"/>
    <x v="21"/>
    <x v="21"/>
    <x v="84"/>
    <x v="0"/>
    <x v="0"/>
  </r>
  <r>
    <n v="87"/>
    <x v="2"/>
    <x v="29"/>
    <x v="29"/>
    <x v="85"/>
    <x v="1"/>
    <x v="1"/>
  </r>
  <r>
    <n v="88"/>
    <x v="2"/>
    <x v="27"/>
    <x v="27"/>
    <x v="86"/>
    <x v="1"/>
    <x v="1"/>
  </r>
  <r>
    <n v="89"/>
    <x v="2"/>
    <x v="12"/>
    <x v="12"/>
    <x v="87"/>
    <x v="1"/>
    <x v="1"/>
  </r>
  <r>
    <n v="90"/>
    <x v="2"/>
    <x v="8"/>
    <x v="8"/>
    <x v="88"/>
    <x v="0"/>
    <x v="0"/>
  </r>
  <r>
    <n v="91"/>
    <x v="2"/>
    <x v="32"/>
    <x v="32"/>
    <x v="89"/>
    <x v="0"/>
    <x v="0"/>
  </r>
  <r>
    <n v="92"/>
    <x v="2"/>
    <x v="11"/>
    <x v="11"/>
    <x v="90"/>
    <x v="1"/>
    <x v="1"/>
  </r>
  <r>
    <n v="93"/>
    <x v="2"/>
    <x v="2"/>
    <x v="2"/>
    <x v="91"/>
    <x v="0"/>
    <x v="0"/>
  </r>
  <r>
    <n v="94"/>
    <x v="2"/>
    <x v="17"/>
    <x v="17"/>
    <x v="92"/>
    <x v="0"/>
    <x v="0"/>
  </r>
  <r>
    <n v="95"/>
    <x v="2"/>
    <x v="4"/>
    <x v="4"/>
    <x v="93"/>
    <x v="0"/>
    <x v="0"/>
  </r>
  <r>
    <n v="96"/>
    <x v="2"/>
    <x v="5"/>
    <x v="5"/>
    <x v="94"/>
    <x v="0"/>
    <x v="0"/>
  </r>
  <r>
    <n v="97"/>
    <x v="2"/>
    <x v="15"/>
    <x v="15"/>
    <x v="95"/>
    <x v="0"/>
    <x v="0"/>
  </r>
  <r>
    <n v="98"/>
    <x v="2"/>
    <x v="24"/>
    <x v="24"/>
    <x v="96"/>
    <x v="0"/>
    <x v="0"/>
  </r>
  <r>
    <n v="99"/>
    <x v="2"/>
    <x v="28"/>
    <x v="28"/>
    <x v="97"/>
    <x v="2"/>
    <x v="2"/>
  </r>
  <r>
    <n v="100"/>
    <x v="2"/>
    <x v="19"/>
    <x v="19"/>
    <x v="98"/>
    <x v="2"/>
    <x v="2"/>
  </r>
  <r>
    <n v="101"/>
    <x v="2"/>
    <x v="30"/>
    <x v="30"/>
    <x v="99"/>
    <x v="5"/>
    <x v="5"/>
  </r>
  <r>
    <n v="102"/>
    <x v="2"/>
    <x v="31"/>
    <x v="31"/>
    <x v="100"/>
    <x v="4"/>
    <x v="4"/>
  </r>
  <r>
    <n v="103"/>
    <x v="3"/>
    <x v="20"/>
    <x v="20"/>
    <x v="101"/>
    <x v="1"/>
    <x v="1"/>
  </r>
  <r>
    <n v="104"/>
    <x v="3"/>
    <x v="14"/>
    <x v="14"/>
    <x v="102"/>
    <x v="1"/>
    <x v="1"/>
  </r>
  <r>
    <n v="105"/>
    <x v="3"/>
    <x v="7"/>
    <x v="7"/>
    <x v="103"/>
    <x v="0"/>
    <x v="0"/>
  </r>
  <r>
    <n v="106"/>
    <x v="3"/>
    <x v="22"/>
    <x v="22"/>
    <x v="104"/>
    <x v="1"/>
    <x v="1"/>
  </r>
  <r>
    <n v="107"/>
    <x v="3"/>
    <x v="16"/>
    <x v="16"/>
    <x v="105"/>
    <x v="1"/>
    <x v="1"/>
  </r>
  <r>
    <n v="108"/>
    <x v="3"/>
    <x v="33"/>
    <x v="33"/>
    <x v="106"/>
    <x v="1"/>
    <x v="1"/>
  </r>
  <r>
    <n v="109"/>
    <x v="3"/>
    <x v="23"/>
    <x v="23"/>
    <x v="107"/>
    <x v="1"/>
    <x v="1"/>
  </r>
  <r>
    <n v="110"/>
    <x v="3"/>
    <x v="13"/>
    <x v="13"/>
    <x v="108"/>
    <x v="0"/>
    <x v="0"/>
  </r>
  <r>
    <n v="111"/>
    <x v="3"/>
    <x v="26"/>
    <x v="26"/>
    <x v="109"/>
    <x v="1"/>
    <x v="1"/>
  </r>
  <r>
    <n v="112"/>
    <x v="3"/>
    <x v="25"/>
    <x v="25"/>
    <x v="110"/>
    <x v="2"/>
    <x v="2"/>
  </r>
  <r>
    <n v="113"/>
    <x v="3"/>
    <x v="18"/>
    <x v="18"/>
    <x v="111"/>
    <x v="0"/>
    <x v="0"/>
  </r>
  <r>
    <n v="114"/>
    <x v="3"/>
    <x v="6"/>
    <x v="6"/>
    <x v="112"/>
    <x v="0"/>
    <x v="0"/>
  </r>
  <r>
    <n v="115"/>
    <x v="3"/>
    <x v="3"/>
    <x v="3"/>
    <x v="113"/>
    <x v="0"/>
    <x v="0"/>
  </r>
  <r>
    <n v="116"/>
    <x v="3"/>
    <x v="1"/>
    <x v="1"/>
    <x v="114"/>
    <x v="0"/>
    <x v="0"/>
  </r>
  <r>
    <n v="117"/>
    <x v="3"/>
    <x v="10"/>
    <x v="10"/>
    <x v="115"/>
    <x v="0"/>
    <x v="0"/>
  </r>
  <r>
    <n v="118"/>
    <x v="3"/>
    <x v="9"/>
    <x v="9"/>
    <x v="116"/>
    <x v="1"/>
    <x v="1"/>
  </r>
  <r>
    <n v="119"/>
    <x v="3"/>
    <x v="0"/>
    <x v="0"/>
    <x v="117"/>
    <x v="0"/>
    <x v="0"/>
  </r>
  <r>
    <n v="120"/>
    <x v="3"/>
    <x v="21"/>
    <x v="21"/>
    <x v="118"/>
    <x v="0"/>
    <x v="0"/>
  </r>
  <r>
    <n v="121"/>
    <x v="3"/>
    <x v="29"/>
    <x v="29"/>
    <x v="119"/>
    <x v="1"/>
    <x v="1"/>
  </r>
  <r>
    <n v="122"/>
    <x v="3"/>
    <x v="27"/>
    <x v="27"/>
    <x v="120"/>
    <x v="1"/>
    <x v="1"/>
  </r>
  <r>
    <n v="123"/>
    <x v="3"/>
    <x v="12"/>
    <x v="12"/>
    <x v="121"/>
    <x v="1"/>
    <x v="1"/>
  </r>
  <r>
    <n v="124"/>
    <x v="3"/>
    <x v="8"/>
    <x v="8"/>
    <x v="122"/>
    <x v="0"/>
    <x v="0"/>
  </r>
  <r>
    <n v="125"/>
    <x v="3"/>
    <x v="32"/>
    <x v="32"/>
    <x v="123"/>
    <x v="0"/>
    <x v="0"/>
  </r>
  <r>
    <n v="126"/>
    <x v="3"/>
    <x v="11"/>
    <x v="11"/>
    <x v="124"/>
    <x v="1"/>
    <x v="1"/>
  </r>
  <r>
    <n v="127"/>
    <x v="3"/>
    <x v="2"/>
    <x v="2"/>
    <x v="125"/>
    <x v="1"/>
    <x v="1"/>
  </r>
  <r>
    <n v="128"/>
    <x v="3"/>
    <x v="17"/>
    <x v="17"/>
    <x v="126"/>
    <x v="0"/>
    <x v="0"/>
  </r>
  <r>
    <n v="129"/>
    <x v="3"/>
    <x v="4"/>
    <x v="4"/>
    <x v="127"/>
    <x v="0"/>
    <x v="0"/>
  </r>
  <r>
    <n v="130"/>
    <x v="3"/>
    <x v="5"/>
    <x v="5"/>
    <x v="128"/>
    <x v="0"/>
    <x v="0"/>
  </r>
  <r>
    <n v="131"/>
    <x v="3"/>
    <x v="15"/>
    <x v="15"/>
    <x v="129"/>
    <x v="0"/>
    <x v="0"/>
  </r>
  <r>
    <n v="132"/>
    <x v="3"/>
    <x v="24"/>
    <x v="24"/>
    <x v="130"/>
    <x v="1"/>
    <x v="1"/>
  </r>
  <r>
    <n v="133"/>
    <x v="3"/>
    <x v="28"/>
    <x v="28"/>
    <x v="131"/>
    <x v="2"/>
    <x v="2"/>
  </r>
  <r>
    <n v="134"/>
    <x v="3"/>
    <x v="19"/>
    <x v="19"/>
    <x v="132"/>
    <x v="2"/>
    <x v="2"/>
  </r>
  <r>
    <n v="135"/>
    <x v="3"/>
    <x v="30"/>
    <x v="30"/>
    <x v="133"/>
    <x v="5"/>
    <x v="5"/>
  </r>
  <r>
    <n v="136"/>
    <x v="3"/>
    <x v="31"/>
    <x v="31"/>
    <x v="134"/>
    <x v="5"/>
    <x v="5"/>
  </r>
  <r>
    <n v="137"/>
    <x v="4"/>
    <x v="20"/>
    <x v="20"/>
    <x v="135"/>
    <x v="1"/>
    <x v="1"/>
  </r>
  <r>
    <n v="138"/>
    <x v="4"/>
    <x v="14"/>
    <x v="14"/>
    <x v="136"/>
    <x v="0"/>
    <x v="0"/>
  </r>
  <r>
    <n v="139"/>
    <x v="4"/>
    <x v="7"/>
    <x v="7"/>
    <x v="137"/>
    <x v="0"/>
    <x v="0"/>
  </r>
  <r>
    <n v="140"/>
    <x v="4"/>
    <x v="22"/>
    <x v="22"/>
    <x v="138"/>
    <x v="1"/>
    <x v="1"/>
  </r>
  <r>
    <n v="141"/>
    <x v="4"/>
    <x v="16"/>
    <x v="16"/>
    <x v="139"/>
    <x v="1"/>
    <x v="1"/>
  </r>
  <r>
    <n v="142"/>
    <x v="4"/>
    <x v="33"/>
    <x v="33"/>
    <x v="140"/>
    <x v="1"/>
    <x v="1"/>
  </r>
  <r>
    <n v="143"/>
    <x v="4"/>
    <x v="23"/>
    <x v="23"/>
    <x v="141"/>
    <x v="1"/>
    <x v="1"/>
  </r>
  <r>
    <n v="144"/>
    <x v="4"/>
    <x v="13"/>
    <x v="13"/>
    <x v="142"/>
    <x v="0"/>
    <x v="0"/>
  </r>
  <r>
    <n v="145"/>
    <x v="4"/>
    <x v="26"/>
    <x v="26"/>
    <x v="143"/>
    <x v="1"/>
    <x v="1"/>
  </r>
  <r>
    <n v="146"/>
    <x v="4"/>
    <x v="25"/>
    <x v="25"/>
    <x v="144"/>
    <x v="2"/>
    <x v="2"/>
  </r>
  <r>
    <n v="147"/>
    <x v="4"/>
    <x v="18"/>
    <x v="18"/>
    <x v="145"/>
    <x v="0"/>
    <x v="0"/>
  </r>
  <r>
    <n v="148"/>
    <x v="4"/>
    <x v="6"/>
    <x v="6"/>
    <x v="146"/>
    <x v="0"/>
    <x v="0"/>
  </r>
  <r>
    <n v="149"/>
    <x v="4"/>
    <x v="3"/>
    <x v="3"/>
    <x v="147"/>
    <x v="0"/>
    <x v="0"/>
  </r>
  <r>
    <n v="150"/>
    <x v="4"/>
    <x v="1"/>
    <x v="1"/>
    <x v="148"/>
    <x v="0"/>
    <x v="0"/>
  </r>
  <r>
    <n v="151"/>
    <x v="4"/>
    <x v="10"/>
    <x v="10"/>
    <x v="149"/>
    <x v="0"/>
    <x v="0"/>
  </r>
  <r>
    <n v="152"/>
    <x v="4"/>
    <x v="9"/>
    <x v="9"/>
    <x v="150"/>
    <x v="0"/>
    <x v="0"/>
  </r>
  <r>
    <n v="153"/>
    <x v="4"/>
    <x v="0"/>
    <x v="0"/>
    <x v="151"/>
    <x v="0"/>
    <x v="0"/>
  </r>
  <r>
    <n v="154"/>
    <x v="4"/>
    <x v="21"/>
    <x v="21"/>
    <x v="152"/>
    <x v="0"/>
    <x v="0"/>
  </r>
  <r>
    <n v="155"/>
    <x v="4"/>
    <x v="29"/>
    <x v="29"/>
    <x v="153"/>
    <x v="1"/>
    <x v="1"/>
  </r>
  <r>
    <n v="156"/>
    <x v="4"/>
    <x v="27"/>
    <x v="27"/>
    <x v="154"/>
    <x v="1"/>
    <x v="1"/>
  </r>
  <r>
    <n v="157"/>
    <x v="4"/>
    <x v="12"/>
    <x v="12"/>
    <x v="155"/>
    <x v="1"/>
    <x v="1"/>
  </r>
  <r>
    <n v="158"/>
    <x v="4"/>
    <x v="8"/>
    <x v="8"/>
    <x v="156"/>
    <x v="0"/>
    <x v="0"/>
  </r>
  <r>
    <n v="159"/>
    <x v="4"/>
    <x v="32"/>
    <x v="32"/>
    <x v="157"/>
    <x v="0"/>
    <x v="0"/>
  </r>
  <r>
    <n v="160"/>
    <x v="4"/>
    <x v="11"/>
    <x v="11"/>
    <x v="158"/>
    <x v="0"/>
    <x v="0"/>
  </r>
  <r>
    <n v="161"/>
    <x v="4"/>
    <x v="2"/>
    <x v="2"/>
    <x v="159"/>
    <x v="0"/>
    <x v="0"/>
  </r>
  <r>
    <n v="162"/>
    <x v="4"/>
    <x v="17"/>
    <x v="17"/>
    <x v="160"/>
    <x v="0"/>
    <x v="0"/>
  </r>
  <r>
    <n v="163"/>
    <x v="4"/>
    <x v="4"/>
    <x v="4"/>
    <x v="161"/>
    <x v="0"/>
    <x v="0"/>
  </r>
  <r>
    <n v="164"/>
    <x v="4"/>
    <x v="5"/>
    <x v="5"/>
    <x v="162"/>
    <x v="0"/>
    <x v="0"/>
  </r>
  <r>
    <n v="165"/>
    <x v="4"/>
    <x v="15"/>
    <x v="15"/>
    <x v="163"/>
    <x v="0"/>
    <x v="0"/>
  </r>
  <r>
    <n v="166"/>
    <x v="4"/>
    <x v="24"/>
    <x v="24"/>
    <x v="164"/>
    <x v="1"/>
    <x v="1"/>
  </r>
  <r>
    <n v="167"/>
    <x v="4"/>
    <x v="28"/>
    <x v="28"/>
    <x v="165"/>
    <x v="2"/>
    <x v="2"/>
  </r>
  <r>
    <n v="168"/>
    <x v="4"/>
    <x v="19"/>
    <x v="19"/>
    <x v="166"/>
    <x v="2"/>
    <x v="2"/>
  </r>
  <r>
    <n v="169"/>
    <x v="4"/>
    <x v="30"/>
    <x v="30"/>
    <x v="167"/>
    <x v="5"/>
    <x v="5"/>
  </r>
  <r>
    <n v="170"/>
    <x v="4"/>
    <x v="31"/>
    <x v="31"/>
    <x v="168"/>
    <x v="5"/>
    <x v="5"/>
  </r>
  <r>
    <n v="171"/>
    <x v="5"/>
    <x v="20"/>
    <x v="20"/>
    <x v="169"/>
    <x v="1"/>
    <x v="1"/>
  </r>
  <r>
    <n v="172"/>
    <x v="5"/>
    <x v="14"/>
    <x v="14"/>
    <x v="170"/>
    <x v="0"/>
    <x v="0"/>
  </r>
  <r>
    <n v="173"/>
    <x v="5"/>
    <x v="7"/>
    <x v="7"/>
    <x v="171"/>
    <x v="0"/>
    <x v="0"/>
  </r>
  <r>
    <n v="174"/>
    <x v="5"/>
    <x v="22"/>
    <x v="22"/>
    <x v="172"/>
    <x v="1"/>
    <x v="1"/>
  </r>
  <r>
    <n v="175"/>
    <x v="5"/>
    <x v="16"/>
    <x v="16"/>
    <x v="173"/>
    <x v="0"/>
    <x v="0"/>
  </r>
  <r>
    <n v="176"/>
    <x v="5"/>
    <x v="33"/>
    <x v="33"/>
    <x v="174"/>
    <x v="1"/>
    <x v="1"/>
  </r>
  <r>
    <n v="177"/>
    <x v="5"/>
    <x v="23"/>
    <x v="23"/>
    <x v="175"/>
    <x v="1"/>
    <x v="1"/>
  </r>
  <r>
    <n v="178"/>
    <x v="5"/>
    <x v="13"/>
    <x v="13"/>
    <x v="176"/>
    <x v="0"/>
    <x v="0"/>
  </r>
  <r>
    <n v="179"/>
    <x v="5"/>
    <x v="26"/>
    <x v="26"/>
    <x v="177"/>
    <x v="1"/>
    <x v="1"/>
  </r>
  <r>
    <n v="180"/>
    <x v="5"/>
    <x v="25"/>
    <x v="25"/>
    <x v="178"/>
    <x v="1"/>
    <x v="1"/>
  </r>
  <r>
    <n v="181"/>
    <x v="5"/>
    <x v="18"/>
    <x v="18"/>
    <x v="179"/>
    <x v="0"/>
    <x v="0"/>
  </r>
  <r>
    <n v="182"/>
    <x v="5"/>
    <x v="6"/>
    <x v="6"/>
    <x v="180"/>
    <x v="0"/>
    <x v="0"/>
  </r>
  <r>
    <n v="183"/>
    <x v="5"/>
    <x v="3"/>
    <x v="3"/>
    <x v="181"/>
    <x v="0"/>
    <x v="0"/>
  </r>
  <r>
    <n v="184"/>
    <x v="5"/>
    <x v="1"/>
    <x v="1"/>
    <x v="182"/>
    <x v="0"/>
    <x v="0"/>
  </r>
  <r>
    <n v="185"/>
    <x v="5"/>
    <x v="10"/>
    <x v="10"/>
    <x v="183"/>
    <x v="0"/>
    <x v="0"/>
  </r>
  <r>
    <n v="186"/>
    <x v="5"/>
    <x v="9"/>
    <x v="9"/>
    <x v="184"/>
    <x v="0"/>
    <x v="0"/>
  </r>
  <r>
    <n v="187"/>
    <x v="5"/>
    <x v="0"/>
    <x v="0"/>
    <x v="185"/>
    <x v="0"/>
    <x v="0"/>
  </r>
  <r>
    <n v="188"/>
    <x v="5"/>
    <x v="21"/>
    <x v="21"/>
    <x v="186"/>
    <x v="0"/>
    <x v="0"/>
  </r>
  <r>
    <n v="189"/>
    <x v="5"/>
    <x v="29"/>
    <x v="29"/>
    <x v="187"/>
    <x v="1"/>
    <x v="1"/>
  </r>
  <r>
    <n v="190"/>
    <x v="5"/>
    <x v="27"/>
    <x v="27"/>
    <x v="188"/>
    <x v="1"/>
    <x v="1"/>
  </r>
  <r>
    <n v="191"/>
    <x v="5"/>
    <x v="12"/>
    <x v="12"/>
    <x v="101"/>
    <x v="1"/>
    <x v="1"/>
  </r>
  <r>
    <n v="192"/>
    <x v="5"/>
    <x v="8"/>
    <x v="8"/>
    <x v="113"/>
    <x v="0"/>
    <x v="0"/>
  </r>
  <r>
    <n v="193"/>
    <x v="5"/>
    <x v="32"/>
    <x v="32"/>
    <x v="108"/>
    <x v="0"/>
    <x v="0"/>
  </r>
  <r>
    <n v="194"/>
    <x v="5"/>
    <x v="11"/>
    <x v="11"/>
    <x v="189"/>
    <x v="0"/>
    <x v="0"/>
  </r>
  <r>
    <n v="195"/>
    <x v="5"/>
    <x v="2"/>
    <x v="2"/>
    <x v="190"/>
    <x v="0"/>
    <x v="0"/>
  </r>
  <r>
    <n v="196"/>
    <x v="5"/>
    <x v="17"/>
    <x v="17"/>
    <x v="191"/>
    <x v="0"/>
    <x v="0"/>
  </r>
  <r>
    <n v="197"/>
    <x v="5"/>
    <x v="4"/>
    <x v="4"/>
    <x v="83"/>
    <x v="0"/>
    <x v="0"/>
  </r>
  <r>
    <n v="198"/>
    <x v="5"/>
    <x v="5"/>
    <x v="5"/>
    <x v="192"/>
    <x v="0"/>
    <x v="0"/>
  </r>
  <r>
    <n v="199"/>
    <x v="5"/>
    <x v="15"/>
    <x v="15"/>
    <x v="193"/>
    <x v="0"/>
    <x v="0"/>
  </r>
  <r>
    <n v="200"/>
    <x v="5"/>
    <x v="24"/>
    <x v="24"/>
    <x v="194"/>
    <x v="1"/>
    <x v="1"/>
  </r>
  <r>
    <n v="201"/>
    <x v="5"/>
    <x v="28"/>
    <x v="28"/>
    <x v="195"/>
    <x v="2"/>
    <x v="2"/>
  </r>
  <r>
    <n v="202"/>
    <x v="5"/>
    <x v="19"/>
    <x v="19"/>
    <x v="196"/>
    <x v="2"/>
    <x v="2"/>
  </r>
  <r>
    <n v="203"/>
    <x v="5"/>
    <x v="30"/>
    <x v="30"/>
    <x v="197"/>
    <x v="3"/>
    <x v="3"/>
  </r>
  <r>
    <n v="204"/>
    <x v="5"/>
    <x v="31"/>
    <x v="31"/>
    <x v="198"/>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3D6C44-F333-49C3-984A-12CA7D7C9B0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8" firstHeaderRow="1" firstDataRow="1" firstDataCol="1"/>
  <pivotFields count="7">
    <pivotField showAll="0"/>
    <pivotField axis="axisRow" showAll="0">
      <items count="7">
        <item h="1" x="0"/>
        <item h="1" x="1"/>
        <item x="2"/>
        <item h="1" x="3"/>
        <item h="1" x="4"/>
        <item h="1" x="5"/>
        <item t="default"/>
      </items>
    </pivotField>
    <pivotField axis="axisRow" showAll="0" measureFilter="1">
      <items count="35">
        <item x="20"/>
        <item x="0"/>
        <item x="9"/>
        <item x="23"/>
        <item x="1"/>
        <item x="18"/>
        <item x="15"/>
        <item x="16"/>
        <item x="6"/>
        <item x="3"/>
        <item x="10"/>
        <item x="27"/>
        <item x="8"/>
        <item x="12"/>
        <item x="32"/>
        <item x="11"/>
        <item x="26"/>
        <item x="25"/>
        <item x="13"/>
        <item x="28"/>
        <item x="19"/>
        <item x="21"/>
        <item x="29"/>
        <item x="31"/>
        <item x="30"/>
        <item x="22"/>
        <item x="24"/>
        <item x="4"/>
        <item x="17"/>
        <item x="5"/>
        <item x="2"/>
        <item x="7"/>
        <item x="33"/>
        <item x="14"/>
        <item t="default"/>
      </items>
    </pivotField>
    <pivotField showAll="0"/>
    <pivotField dataField="1" showAll="0">
      <items count="200">
        <item x="38"/>
        <item x="134"/>
        <item x="66"/>
        <item x="97"/>
        <item x="131"/>
        <item x="43"/>
        <item x="144"/>
        <item x="155"/>
        <item x="33"/>
        <item x="105"/>
        <item x="57"/>
        <item x="154"/>
        <item x="125"/>
        <item x="59"/>
        <item x="51"/>
        <item x="32"/>
        <item x="91"/>
        <item x="81"/>
        <item x="48"/>
        <item x="62"/>
        <item x="145"/>
        <item x="147"/>
        <item x="31"/>
        <item x="30"/>
        <item x="67"/>
        <item x="100"/>
        <item x="198"/>
        <item x="168"/>
        <item x="133"/>
        <item x="99"/>
        <item x="167"/>
        <item x="29"/>
        <item x="197"/>
        <item x="28"/>
        <item x="27"/>
        <item x="26"/>
        <item x="64"/>
        <item x="132"/>
        <item x="25"/>
        <item x="98"/>
        <item x="24"/>
        <item x="196"/>
        <item x="23"/>
        <item x="166"/>
        <item x="22"/>
        <item x="21"/>
        <item x="195"/>
        <item x="65"/>
        <item x="77"/>
        <item x="110"/>
        <item x="37"/>
        <item x="165"/>
        <item x="20"/>
        <item x="178"/>
        <item x="19"/>
        <item x="71"/>
        <item x="18"/>
        <item x="52"/>
        <item x="85"/>
        <item x="104"/>
        <item x="107"/>
        <item x="17"/>
        <item x="16"/>
        <item x="119"/>
        <item x="39"/>
        <item x="138"/>
        <item x="15"/>
        <item x="73"/>
        <item x="106"/>
        <item x="14"/>
        <item x="121"/>
        <item x="101"/>
        <item x="177"/>
        <item x="40"/>
        <item x="74"/>
        <item x="172"/>
        <item x="120"/>
        <item x="187"/>
        <item x="34"/>
        <item x="124"/>
        <item x="53"/>
        <item x="143"/>
        <item x="42"/>
        <item x="102"/>
        <item x="153"/>
        <item x="86"/>
        <item x="13"/>
        <item x="12"/>
        <item x="68"/>
        <item x="109"/>
        <item x="35"/>
        <item x="194"/>
        <item x="139"/>
        <item x="69"/>
        <item x="141"/>
        <item x="54"/>
        <item x="135"/>
        <item x="90"/>
        <item x="164"/>
        <item x="11"/>
        <item x="76"/>
        <item x="175"/>
        <item x="49"/>
        <item x="188"/>
        <item x="87"/>
        <item x="10"/>
        <item x="116"/>
        <item x="140"/>
        <item x="169"/>
        <item x="130"/>
        <item x="174"/>
        <item x="72"/>
        <item x="82"/>
        <item x="9"/>
        <item x="158"/>
        <item x="8"/>
        <item x="173"/>
        <item x="162"/>
        <item x="128"/>
        <item x="7"/>
        <item x="96"/>
        <item x="84"/>
        <item x="92"/>
        <item x="189"/>
        <item x="160"/>
        <item x="126"/>
        <item x="136"/>
        <item x="190"/>
        <item x="63"/>
        <item x="6"/>
        <item x="152"/>
        <item x="118"/>
        <item x="94"/>
        <item x="192"/>
        <item x="45"/>
        <item x="191"/>
        <item x="5"/>
        <item x="61"/>
        <item x="159"/>
        <item x="41"/>
        <item x="89"/>
        <item x="170"/>
        <item x="112"/>
        <item x="123"/>
        <item x="58"/>
        <item x="75"/>
        <item x="44"/>
        <item x="78"/>
        <item x="56"/>
        <item x="111"/>
        <item x="186"/>
        <item x="108"/>
        <item x="36"/>
        <item x="4"/>
        <item x="150"/>
        <item x="3"/>
        <item x="184"/>
        <item x="157"/>
        <item x="103"/>
        <item x="70"/>
        <item x="115"/>
        <item x="55"/>
        <item x="88"/>
        <item x="129"/>
        <item x="95"/>
        <item x="47"/>
        <item x="93"/>
        <item x="114"/>
        <item x="122"/>
        <item x="156"/>
        <item x="127"/>
        <item x="80"/>
        <item x="2"/>
        <item x="193"/>
        <item x="142"/>
        <item x="163"/>
        <item x="60"/>
        <item x="146"/>
        <item x="46"/>
        <item x="149"/>
        <item x="176"/>
        <item x="79"/>
        <item x="113"/>
        <item x="180"/>
        <item x="148"/>
        <item x="137"/>
        <item x="161"/>
        <item x="1"/>
        <item x="83"/>
        <item x="183"/>
        <item x="182"/>
        <item x="171"/>
        <item x="50"/>
        <item x="179"/>
        <item x="0"/>
        <item x="117"/>
        <item x="181"/>
        <item x="151"/>
        <item x="185"/>
        <item t="default"/>
      </items>
    </pivotField>
    <pivotField showAll="0"/>
    <pivotField showAll="0">
      <items count="7">
        <item h="1" x="3"/>
        <item x="2"/>
        <item h="1" x="5"/>
        <item h="1" x="4"/>
        <item h="1" x="0"/>
        <item h="1" x="1"/>
        <item t="default"/>
      </items>
    </pivotField>
  </pivotFields>
  <rowFields count="2">
    <field x="1"/>
    <field x="2"/>
  </rowFields>
  <rowItems count="5">
    <i>
      <x v="2"/>
    </i>
    <i r="1">
      <x v="1"/>
    </i>
    <i r="1">
      <x v="4"/>
    </i>
    <i r="1">
      <x v="9"/>
    </i>
    <i t="grand">
      <x/>
    </i>
  </rowItems>
  <colItems count="1">
    <i/>
  </colItems>
  <dataFields count="1">
    <dataField name="Sum of IKP" fld="4" baseField="0" baseItem="0"/>
  </dataFields>
  <chartFormats count="1">
    <chartFormat chart="2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D3C8F3-EE41-43FE-81B9-EEF1A8FD27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B24" firstHeaderRow="1" firstDataRow="1" firstDataCol="1"/>
  <pivotFields count="7">
    <pivotField showAll="0"/>
    <pivotField axis="axisRow" showAll="0">
      <items count="7">
        <item h="1" x="0"/>
        <item h="1" x="1"/>
        <item x="2"/>
        <item h="1" x="3"/>
        <item h="1" x="4"/>
        <item h="1" x="5"/>
        <item t="default"/>
      </items>
    </pivotField>
    <pivotField axis="axisRow" showAll="0" measureFilter="1" sortType="ascending">
      <items count="35">
        <item x="20"/>
        <item x="0"/>
        <item x="9"/>
        <item x="23"/>
        <item x="1"/>
        <item x="18"/>
        <item x="15"/>
        <item x="16"/>
        <item x="6"/>
        <item x="3"/>
        <item x="10"/>
        <item x="27"/>
        <item x="8"/>
        <item x="12"/>
        <item x="32"/>
        <item x="11"/>
        <item x="26"/>
        <item x="25"/>
        <item x="13"/>
        <item x="28"/>
        <item x="19"/>
        <item x="21"/>
        <item x="29"/>
        <item x="31"/>
        <item x="30"/>
        <item x="22"/>
        <item x="24"/>
        <item x="4"/>
        <item x="17"/>
        <item x="5"/>
        <item x="2"/>
        <item x="7"/>
        <item x="33"/>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7">
        <item h="1" x="3"/>
        <item x="2"/>
        <item h="1" x="5"/>
        <item h="1" x="4"/>
        <item h="1" x="0"/>
        <item h="1" x="1"/>
        <item t="default"/>
      </items>
    </pivotField>
  </pivotFields>
  <rowFields count="2">
    <field x="1"/>
    <field x="2"/>
  </rowFields>
  <rowItems count="5">
    <i>
      <x v="2"/>
    </i>
    <i r="1">
      <x v="19"/>
    </i>
    <i r="1">
      <x v="30"/>
    </i>
    <i r="1">
      <x v="10"/>
    </i>
    <i t="grand">
      <x/>
    </i>
  </rowItems>
  <colItems count="1">
    <i/>
  </colItems>
  <dataFields count="1">
    <dataField name="Sum of IKP" fld="4"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FF136E6-AA7D-45E2-A7F2-D86F667B00A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1:B16" firstHeaderRow="1" firstDataRow="1" firstDataCol="1"/>
  <pivotFields count="7">
    <pivotField showAll="0"/>
    <pivotField axis="axisRow" showAll="0">
      <items count="7">
        <item h="1" x="0"/>
        <item h="1" x="1"/>
        <item x="2"/>
        <item h="1" x="3"/>
        <item h="1" x="4"/>
        <item h="1" x="5"/>
        <item t="default"/>
      </items>
    </pivotField>
    <pivotField axis="axisRow" showAll="0" measureFilter="1" sortType="ascending">
      <items count="35">
        <item x="20"/>
        <item x="0"/>
        <item x="9"/>
        <item x="23"/>
        <item x="1"/>
        <item x="18"/>
        <item x="15"/>
        <item x="16"/>
        <item x="6"/>
        <item x="3"/>
        <item x="10"/>
        <item x="27"/>
        <item x="8"/>
        <item x="12"/>
        <item x="32"/>
        <item x="11"/>
        <item x="26"/>
        <item x="25"/>
        <item x="13"/>
        <item x="28"/>
        <item x="19"/>
        <item x="21"/>
        <item x="29"/>
        <item x="31"/>
        <item x="30"/>
        <item x="22"/>
        <item x="24"/>
        <item x="4"/>
        <item x="17"/>
        <item x="5"/>
        <item x="2"/>
        <item x="7"/>
        <item x="33"/>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7">
        <item h="1" x="3"/>
        <item x="2"/>
        <item h="1" x="5"/>
        <item h="1" x="4"/>
        <item h="1" x="0"/>
        <item h="1" x="1"/>
        <item t="default"/>
      </items>
    </pivotField>
  </pivotFields>
  <rowFields count="2">
    <field x="1"/>
    <field x="2"/>
  </rowFields>
  <rowItems count="5">
    <i>
      <x v="2"/>
    </i>
    <i r="1">
      <x v="19"/>
    </i>
    <i r="1">
      <x v="30"/>
    </i>
    <i r="1">
      <x v="10"/>
    </i>
    <i t="grand">
      <x/>
    </i>
  </rowItems>
  <colItems count="1">
    <i/>
  </colItems>
  <dataFields count="1">
    <dataField name="Sum of IKP" fld="4"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C8FC63C-05CE-4B08-8C28-99E73AE860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7">
    <pivotField showAll="0"/>
    <pivotField axis="axisRow" showAll="0">
      <items count="7">
        <item h="1" x="0"/>
        <item h="1" x="1"/>
        <item x="2"/>
        <item h="1" x="3"/>
        <item h="1" x="4"/>
        <item h="1" x="5"/>
        <item t="default"/>
      </items>
    </pivotField>
    <pivotField axis="axisRow" showAll="0" measureFilter="1" sortType="ascending">
      <items count="35">
        <item x="20"/>
        <item x="0"/>
        <item x="9"/>
        <item x="23"/>
        <item x="1"/>
        <item x="18"/>
        <item x="15"/>
        <item x="16"/>
        <item x="6"/>
        <item x="3"/>
        <item x="10"/>
        <item x="27"/>
        <item x="8"/>
        <item x="12"/>
        <item x="32"/>
        <item x="11"/>
        <item x="26"/>
        <item x="25"/>
        <item x="13"/>
        <item x="28"/>
        <item x="19"/>
        <item x="21"/>
        <item x="29"/>
        <item x="31"/>
        <item x="30"/>
        <item x="22"/>
        <item x="24"/>
        <item x="4"/>
        <item x="17"/>
        <item x="5"/>
        <item x="2"/>
        <item x="7"/>
        <item x="33"/>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7">
        <item h="1" x="3"/>
        <item h="1" x="2"/>
        <item h="1" x="5"/>
        <item h="1" x="4"/>
        <item h="1" x="0"/>
        <item x="1"/>
        <item t="default"/>
      </items>
    </pivotField>
  </pivotFields>
  <rowFields count="2">
    <field x="1"/>
    <field x="2"/>
  </rowFields>
  <rowItems count="5">
    <i>
      <x v="2"/>
    </i>
    <i r="1">
      <x v="25"/>
    </i>
    <i r="1">
      <x v="22"/>
    </i>
    <i r="1">
      <x v="32"/>
    </i>
    <i t="grand">
      <x/>
    </i>
  </rowItems>
  <colItems count="1">
    <i/>
  </colItems>
  <dataFields count="1">
    <dataField name="Sum of IKP" fld="4"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58A13C9-CC31-40AD-9FE0-941131F5A8C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B48" firstHeaderRow="1" firstDataRow="1" firstDataCol="1"/>
  <pivotFields count="7">
    <pivotField showAll="0"/>
    <pivotField axis="axisRow" showAll="0">
      <items count="7">
        <item h="1" x="0"/>
        <item h="1" x="1"/>
        <item x="2"/>
        <item h="1" x="3"/>
        <item h="1" x="4"/>
        <item h="1" x="5"/>
        <item t="default"/>
      </items>
    </pivotField>
    <pivotField axis="axisRow" showAll="0" measureFilter="1" sortType="ascending">
      <items count="35">
        <item x="20"/>
        <item x="0"/>
        <item x="9"/>
        <item x="23"/>
        <item x="1"/>
        <item x="18"/>
        <item x="15"/>
        <item x="16"/>
        <item x="6"/>
        <item x="3"/>
        <item x="10"/>
        <item x="27"/>
        <item x="8"/>
        <item x="12"/>
        <item x="32"/>
        <item x="11"/>
        <item x="26"/>
        <item x="25"/>
        <item x="13"/>
        <item x="28"/>
        <item x="19"/>
        <item x="21"/>
        <item x="29"/>
        <item x="31"/>
        <item x="30"/>
        <item x="22"/>
        <item x="24"/>
        <item x="4"/>
        <item x="17"/>
        <item x="5"/>
        <item x="2"/>
        <item x="7"/>
        <item x="33"/>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7">
        <item h="1" x="3"/>
        <item x="2"/>
        <item h="1" x="5"/>
        <item h="1" x="4"/>
        <item h="1" x="0"/>
        <item h="1" x="1"/>
        <item t="default"/>
      </items>
    </pivotField>
  </pivotFields>
  <rowFields count="2">
    <field x="1"/>
    <field x="2"/>
  </rowFields>
  <rowItems count="5">
    <i>
      <x v="2"/>
    </i>
    <i r="1">
      <x v="19"/>
    </i>
    <i r="1">
      <x v="30"/>
    </i>
    <i r="1">
      <x v="10"/>
    </i>
    <i t="grand">
      <x/>
    </i>
  </rowItems>
  <colItems count="1">
    <i/>
  </colItems>
  <dataFields count="1">
    <dataField name="Sum of IKP" fld="4"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F9A5FB5-520E-44B1-B7C4-EECF0CA267B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5" firstHeaderRow="1" firstDataRow="1" firstDataCol="1"/>
  <pivotFields count="7">
    <pivotField showAll="0"/>
    <pivotField axis="axisRow" showAll="0">
      <items count="7">
        <item h="1" x="0"/>
        <item h="1" x="1"/>
        <item h="1" x="2"/>
        <item h="1" x="3"/>
        <item h="1" x="4"/>
        <item x="5"/>
        <item t="default"/>
      </items>
    </pivotField>
    <pivotField showAll="0">
      <items count="35">
        <item h="1" x="20"/>
        <item x="0"/>
        <item h="1" x="9"/>
        <item h="1" x="23"/>
        <item h="1" x="1"/>
        <item h="1" x="18"/>
        <item h="1" x="15"/>
        <item h="1" x="16"/>
        <item h="1" x="6"/>
        <item h="1" x="3"/>
        <item h="1" x="10"/>
        <item h="1" x="27"/>
        <item h="1" x="8"/>
        <item h="1" x="12"/>
        <item h="1" x="32"/>
        <item h="1" x="11"/>
        <item h="1" x="26"/>
        <item h="1" x="25"/>
        <item h="1" x="13"/>
        <item h="1" x="28"/>
        <item h="1" x="19"/>
        <item h="1" x="21"/>
        <item h="1" x="29"/>
        <item h="1" x="31"/>
        <item h="1" x="30"/>
        <item h="1" x="22"/>
        <item h="1" x="24"/>
        <item h="1" x="4"/>
        <item h="1" x="17"/>
        <item h="1" x="5"/>
        <item h="1" x="2"/>
        <item h="1" x="7"/>
        <item h="1" x="33"/>
        <item h="1" x="14"/>
        <item t="default"/>
      </items>
    </pivotField>
    <pivotField showAll="0"/>
    <pivotField dataField="1" showAll="0">
      <items count="200">
        <item h="1" x="38"/>
        <item h="1" x="134"/>
        <item h="1" x="66"/>
        <item h="1" x="97"/>
        <item h="1" x="131"/>
        <item h="1" x="43"/>
        <item h="1" x="144"/>
        <item h="1" x="155"/>
        <item h="1" x="33"/>
        <item h="1" x="105"/>
        <item h="1" x="57"/>
        <item h="1" x="154"/>
        <item h="1" x="125"/>
        <item h="1" x="59"/>
        <item h="1" x="51"/>
        <item h="1" x="32"/>
        <item h="1" x="91"/>
        <item h="1" x="81"/>
        <item h="1" x="48"/>
        <item h="1" x="62"/>
        <item h="1" x="145"/>
        <item h="1" x="147"/>
        <item x="31"/>
        <item h="1" x="30"/>
        <item h="1" x="67"/>
        <item h="1" x="100"/>
        <item h="1" x="198"/>
        <item h="1" x="168"/>
        <item h="1" x="133"/>
        <item h="1" x="99"/>
        <item h="1" x="167"/>
        <item h="1" x="29"/>
        <item h="1" x="197"/>
        <item h="1" x="28"/>
        <item h="1" x="27"/>
        <item h="1" x="26"/>
        <item h="1" x="64"/>
        <item h="1" x="132"/>
        <item h="1" x="25"/>
        <item h="1" x="98"/>
        <item h="1" x="24"/>
        <item h="1" x="196"/>
        <item h="1" x="23"/>
        <item h="1" x="166"/>
        <item h="1" x="22"/>
        <item h="1" x="21"/>
        <item h="1" x="195"/>
        <item h="1" x="65"/>
        <item h="1" x="77"/>
        <item h="1" x="110"/>
        <item h="1" x="37"/>
        <item h="1" x="165"/>
        <item h="1" x="20"/>
        <item h="1" x="178"/>
        <item h="1" x="19"/>
        <item h="1" x="71"/>
        <item h="1" x="18"/>
        <item h="1" x="52"/>
        <item h="1" x="85"/>
        <item h="1" x="104"/>
        <item h="1" x="107"/>
        <item h="1" x="17"/>
        <item h="1" x="16"/>
        <item h="1" x="119"/>
        <item h="1" x="39"/>
        <item h="1" x="138"/>
        <item h="1" x="15"/>
        <item h="1" x="73"/>
        <item h="1" x="106"/>
        <item h="1" x="14"/>
        <item h="1" x="121"/>
        <item h="1" x="101"/>
        <item h="1" x="177"/>
        <item h="1" x="40"/>
        <item h="1" x="74"/>
        <item h="1" x="172"/>
        <item h="1" x="120"/>
        <item h="1" x="187"/>
        <item h="1" x="34"/>
        <item h="1" x="124"/>
        <item h="1" x="53"/>
        <item h="1" x="143"/>
        <item h="1" x="42"/>
        <item h="1" x="102"/>
        <item h="1" x="153"/>
        <item h="1" x="86"/>
        <item h="1" x="13"/>
        <item h="1" x="12"/>
        <item h="1" x="68"/>
        <item h="1" x="109"/>
        <item h="1" x="35"/>
        <item h="1" x="194"/>
        <item h="1" x="139"/>
        <item h="1" x="69"/>
        <item h="1" x="141"/>
        <item h="1" x="54"/>
        <item h="1" x="135"/>
        <item h="1" x="90"/>
        <item h="1" x="164"/>
        <item h="1" x="11"/>
        <item h="1" x="76"/>
        <item h="1" x="175"/>
        <item h="1" x="49"/>
        <item h="1" x="188"/>
        <item h="1" x="87"/>
        <item h="1" x="10"/>
        <item h="1" x="116"/>
        <item h="1" x="140"/>
        <item h="1" x="169"/>
        <item h="1" x="130"/>
        <item h="1" x="174"/>
        <item h="1" x="72"/>
        <item h="1" x="82"/>
        <item h="1" x="9"/>
        <item h="1" x="158"/>
        <item h="1" x="8"/>
        <item h="1" x="173"/>
        <item h="1" x="162"/>
        <item h="1" x="128"/>
        <item h="1" x="7"/>
        <item h="1" x="96"/>
        <item h="1" x="84"/>
        <item h="1" x="92"/>
        <item h="1" x="189"/>
        <item h="1" x="160"/>
        <item h="1" x="126"/>
        <item h="1" x="136"/>
        <item h="1" x="190"/>
        <item h="1" x="63"/>
        <item h="1" x="6"/>
        <item h="1" x="152"/>
        <item h="1" x="118"/>
        <item h="1" x="94"/>
        <item h="1" x="192"/>
        <item h="1" x="45"/>
        <item h="1" x="191"/>
        <item h="1" x="5"/>
        <item h="1" x="61"/>
        <item h="1" x="159"/>
        <item h="1" x="41"/>
        <item h="1" x="89"/>
        <item h="1" x="170"/>
        <item h="1" x="112"/>
        <item h="1" x="123"/>
        <item h="1" x="58"/>
        <item h="1" x="75"/>
        <item h="1" x="44"/>
        <item h="1" x="78"/>
        <item h="1" x="56"/>
        <item h="1" x="111"/>
        <item h="1" x="186"/>
        <item h="1" x="108"/>
        <item h="1" x="36"/>
        <item h="1" x="4"/>
        <item h="1" x="150"/>
        <item h="1" x="3"/>
        <item h="1" x="184"/>
        <item h="1" x="157"/>
        <item h="1" x="103"/>
        <item h="1" x="70"/>
        <item h="1" x="115"/>
        <item h="1" x="55"/>
        <item h="1" x="88"/>
        <item h="1" x="129"/>
        <item h="1" x="95"/>
        <item h="1" x="47"/>
        <item h="1" x="93"/>
        <item h="1" x="114"/>
        <item h="1" x="122"/>
        <item h="1" x="156"/>
        <item h="1" x="127"/>
        <item h="1" x="80"/>
        <item h="1" x="2"/>
        <item h="1" x="193"/>
        <item h="1" x="142"/>
        <item h="1" x="163"/>
        <item h="1" x="60"/>
        <item h="1" x="146"/>
        <item h="1" x="46"/>
        <item h="1" x="149"/>
        <item h="1" x="176"/>
        <item h="1" x="79"/>
        <item h="1" x="113"/>
        <item h="1" x="180"/>
        <item h="1" x="148"/>
        <item h="1" x="137"/>
        <item h="1" x="161"/>
        <item h="1" x="1"/>
        <item h="1" x="83"/>
        <item h="1" x="183"/>
        <item h="1" x="182"/>
        <item h="1" x="171"/>
        <item h="1" x="50"/>
        <item h="1" x="179"/>
        <item h="1" x="0"/>
        <item h="1" x="117"/>
        <item h="1" x="181"/>
        <item h="1" x="151"/>
        <item h="1" x="185"/>
        <item t="default"/>
      </items>
    </pivotField>
    <pivotField showAll="0"/>
    <pivotField showAll="0"/>
  </pivotFields>
  <rowFields count="1">
    <field x="1"/>
  </rowFields>
  <rowItems count="2">
    <i>
      <x v="5"/>
    </i>
    <i t="grand">
      <x/>
    </i>
  </rowItems>
  <colItems count="1">
    <i/>
  </colItems>
  <dataFields count="1">
    <dataField name="Average of IKP" fld="4" subtotal="average" baseField="1" baseItem="0" numFmtId="1"/>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79E3288-1C82-429F-A2C6-9431F5E1A4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5" firstHeaderRow="1" firstDataRow="1" firstDataCol="1"/>
  <pivotFields count="7">
    <pivotField showAll="0"/>
    <pivotField axis="axisRow" showAll="0">
      <items count="7">
        <item h="1" x="0"/>
        <item h="1" x="1"/>
        <item x="2"/>
        <item h="1" x="3"/>
        <item h="1" x="4"/>
        <item h="1" x="5"/>
        <item t="default"/>
      </items>
    </pivotField>
    <pivotField showAll="0"/>
    <pivotField showAll="0"/>
    <pivotField dataField="1" showAll="0"/>
    <pivotField showAll="0"/>
    <pivotField showAll="0">
      <items count="7">
        <item h="1" x="3"/>
        <item x="2"/>
        <item h="1" x="5"/>
        <item h="1" x="4"/>
        <item h="1" x="0"/>
        <item h="1" x="1"/>
        <item t="default"/>
      </items>
    </pivotField>
  </pivotFields>
  <rowFields count="1">
    <field x="1"/>
  </rowFields>
  <rowItems count="2">
    <i>
      <x v="2"/>
    </i>
    <i t="grand">
      <x/>
    </i>
  </rowItems>
  <colItems count="1">
    <i/>
  </colItems>
  <dataFields count="1">
    <dataField name="Average of IKP" fld="4" subtotal="average" baseField="1" baseItem="0" numFmtId="1"/>
  </dataFields>
  <formats count="1">
    <format dxfId="2">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90B6EB-8AF7-4905-B0DF-25BE3FF7B3B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7">
    <pivotField showAll="0"/>
    <pivotField axis="axisRow" showAll="0">
      <items count="7">
        <item h="1" x="0"/>
        <item h="1" x="1"/>
        <item x="2"/>
        <item h="1" x="3"/>
        <item h="1" x="4"/>
        <item h="1" x="5"/>
        <item t="default"/>
      </items>
    </pivotField>
    <pivotField axis="axisRow" showAll="0" measureFilter="1" sortType="descending">
      <items count="35">
        <item x="20"/>
        <item x="0"/>
        <item x="9"/>
        <item x="23"/>
        <item x="1"/>
        <item x="18"/>
        <item x="15"/>
        <item x="16"/>
        <item x="6"/>
        <item x="3"/>
        <item x="10"/>
        <item x="27"/>
        <item x="8"/>
        <item x="12"/>
        <item x="32"/>
        <item x="11"/>
        <item x="26"/>
        <item x="25"/>
        <item x="13"/>
        <item x="28"/>
        <item x="19"/>
        <item x="21"/>
        <item x="29"/>
        <item x="31"/>
        <item x="30"/>
        <item x="22"/>
        <item x="24"/>
        <item x="4"/>
        <item x="17"/>
        <item x="5"/>
        <item x="2"/>
        <item x="7"/>
        <item x="33"/>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7">
        <item h="1" x="3"/>
        <item x="2"/>
        <item h="1" x="5"/>
        <item h="1" x="4"/>
        <item h="1" x="0"/>
        <item h="1" x="1"/>
        <item t="default"/>
      </items>
    </pivotField>
  </pivotFields>
  <rowFields count="2">
    <field x="1"/>
    <field x="2"/>
  </rowFields>
  <rowItems count="5">
    <i>
      <x v="2"/>
    </i>
    <i r="1">
      <x v="1"/>
    </i>
    <i r="1">
      <x v="9"/>
    </i>
    <i r="1">
      <x v="4"/>
    </i>
    <i t="grand">
      <x/>
    </i>
  </rowItems>
  <colItems count="1">
    <i/>
  </colItems>
  <dataFields count="1">
    <dataField name="Sum of IKP" fld="4" baseField="0" baseItem="0"/>
  </dataFields>
  <chartFormats count="3">
    <chartFormat chart="8" format="5"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3FF61B-578E-4E06-9519-B9A12B1527D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4:B49" firstHeaderRow="1" firstDataRow="1" firstDataCol="1"/>
  <pivotFields count="7">
    <pivotField showAll="0"/>
    <pivotField axis="axisRow" showAll="0">
      <items count="7">
        <item h="1" x="0"/>
        <item h="1" x="1"/>
        <item x="2"/>
        <item h="1" x="3"/>
        <item h="1" x="4"/>
        <item h="1" x="5"/>
        <item t="default"/>
      </items>
    </pivotField>
    <pivotField axis="axisRow" showAll="0" measureFilter="1" sortType="descending">
      <items count="35">
        <item x="20"/>
        <item x="0"/>
        <item x="9"/>
        <item x="23"/>
        <item x="1"/>
        <item x="18"/>
        <item x="15"/>
        <item x="16"/>
        <item x="6"/>
        <item x="3"/>
        <item x="10"/>
        <item x="27"/>
        <item x="8"/>
        <item x="12"/>
        <item x="32"/>
        <item x="11"/>
        <item x="26"/>
        <item x="25"/>
        <item x="13"/>
        <item x="28"/>
        <item x="19"/>
        <item x="21"/>
        <item x="29"/>
        <item x="31"/>
        <item x="30"/>
        <item x="22"/>
        <item x="24"/>
        <item x="4"/>
        <item x="17"/>
        <item x="5"/>
        <item x="2"/>
        <item x="7"/>
        <item x="33"/>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7">
        <item h="1" x="3"/>
        <item x="2"/>
        <item h="1" x="5"/>
        <item h="1" x="4"/>
        <item h="1" x="0"/>
        <item h="1" x="1"/>
        <item t="default"/>
      </items>
    </pivotField>
  </pivotFields>
  <rowFields count="2">
    <field x="1"/>
    <field x="2"/>
  </rowFields>
  <rowItems count="5">
    <i>
      <x v="2"/>
    </i>
    <i r="1">
      <x v="1"/>
    </i>
    <i r="1">
      <x v="9"/>
    </i>
    <i r="1">
      <x v="4"/>
    </i>
    <i t="grand">
      <x/>
    </i>
  </rowItems>
  <colItems count="1">
    <i/>
  </colItems>
  <dataFields count="1">
    <dataField name="Sum of IKP" fld="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1"/>
          </reference>
          <reference field="2" count="1" selected="0">
            <x v="1"/>
          </reference>
        </references>
      </pivotArea>
    </chartFormat>
    <chartFormat chart="0" format="2">
      <pivotArea type="data" outline="0" fieldPosition="0">
        <references count="3">
          <reference field="4294967294" count="1" selected="0">
            <x v="0"/>
          </reference>
          <reference field="1" count="1" selected="0">
            <x v="1"/>
          </reference>
          <reference field="2" count="1" selected="0">
            <x v="9"/>
          </reference>
        </references>
      </pivotArea>
    </chartFormat>
    <chartFormat chart="0" format="3">
      <pivotArea type="data" outline="0" fieldPosition="0">
        <references count="3">
          <reference field="4294967294" count="1" selected="0">
            <x v="0"/>
          </reference>
          <reference field="1" count="1" selected="0">
            <x v="1"/>
          </reference>
          <reference field="2" count="1" selected="0">
            <x v="27"/>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497711-4590-45EE-A669-32D1AA54B10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6:B41" firstHeaderRow="1" firstDataRow="1" firstDataCol="1"/>
  <pivotFields count="7">
    <pivotField showAll="0"/>
    <pivotField axis="axisRow" showAll="0">
      <items count="7">
        <item h="1" x="0"/>
        <item h="1" x="1"/>
        <item x="2"/>
        <item h="1" x="3"/>
        <item h="1" x="4"/>
        <item h="1" x="5"/>
        <item t="default"/>
      </items>
    </pivotField>
    <pivotField axis="axisRow" showAll="0" measureFilter="1" sortType="descending">
      <items count="35">
        <item x="20"/>
        <item x="0"/>
        <item x="9"/>
        <item x="23"/>
        <item x="1"/>
        <item x="18"/>
        <item x="15"/>
        <item x="16"/>
        <item x="6"/>
        <item x="3"/>
        <item x="10"/>
        <item x="27"/>
        <item x="8"/>
        <item x="12"/>
        <item x="32"/>
        <item x="11"/>
        <item x="26"/>
        <item x="25"/>
        <item x="13"/>
        <item x="28"/>
        <item x="19"/>
        <item x="21"/>
        <item x="29"/>
        <item x="31"/>
        <item x="30"/>
        <item x="22"/>
        <item x="24"/>
        <item x="4"/>
        <item x="17"/>
        <item x="5"/>
        <item x="2"/>
        <item x="7"/>
        <item x="33"/>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7">
        <item h="1" x="3"/>
        <item x="2"/>
        <item h="1" x="5"/>
        <item h="1" x="4"/>
        <item h="1" x="0"/>
        <item h="1" x="1"/>
        <item t="default"/>
      </items>
    </pivotField>
  </pivotFields>
  <rowFields count="2">
    <field x="1"/>
    <field x="2"/>
  </rowFields>
  <rowItems count="5">
    <i>
      <x v="2"/>
    </i>
    <i r="1">
      <x v="1"/>
    </i>
    <i r="1">
      <x v="9"/>
    </i>
    <i r="1">
      <x v="4"/>
    </i>
    <i t="grand">
      <x/>
    </i>
  </rowItems>
  <colItems count="1">
    <i/>
  </colItems>
  <dataFields count="1">
    <dataField name="Sum of IKP" fld="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1"/>
          </reference>
          <reference field="2" count="1" selected="0">
            <x v="1"/>
          </reference>
        </references>
      </pivotArea>
    </chartFormat>
    <chartFormat chart="0" format="2">
      <pivotArea type="data" outline="0" fieldPosition="0">
        <references count="3">
          <reference field="4294967294" count="1" selected="0">
            <x v="0"/>
          </reference>
          <reference field="1" count="1" selected="0">
            <x v="1"/>
          </reference>
          <reference field="2" count="1" selected="0">
            <x v="9"/>
          </reference>
        </references>
      </pivotArea>
    </chartFormat>
    <chartFormat chart="0" format="3">
      <pivotArea type="data" outline="0" fieldPosition="0">
        <references count="3">
          <reference field="4294967294" count="1" selected="0">
            <x v="0"/>
          </reference>
          <reference field="1" count="1" selected="0">
            <x v="1"/>
          </reference>
          <reference field="2" count="1" selected="0">
            <x v="27"/>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EF5B4C-DE4E-493C-9D43-E327134C162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8:B33" firstHeaderRow="1" firstDataRow="1" firstDataCol="1"/>
  <pivotFields count="7">
    <pivotField showAll="0"/>
    <pivotField axis="axisRow" showAll="0">
      <items count="7">
        <item h="1" x="0"/>
        <item h="1" x="1"/>
        <item x="2"/>
        <item h="1" x="3"/>
        <item h="1" x="4"/>
        <item h="1" x="5"/>
        <item t="default"/>
      </items>
    </pivotField>
    <pivotField axis="axisRow" showAll="0" measureFilter="1" sortType="descending">
      <items count="35">
        <item x="20"/>
        <item x="0"/>
        <item x="9"/>
        <item x="23"/>
        <item x="1"/>
        <item x="18"/>
        <item x="15"/>
        <item x="16"/>
        <item x="6"/>
        <item x="3"/>
        <item x="10"/>
        <item x="27"/>
        <item x="8"/>
        <item x="12"/>
        <item x="32"/>
        <item x="11"/>
        <item x="26"/>
        <item x="25"/>
        <item x="13"/>
        <item x="28"/>
        <item x="19"/>
        <item x="21"/>
        <item x="29"/>
        <item x="31"/>
        <item x="30"/>
        <item x="22"/>
        <item x="24"/>
        <item x="4"/>
        <item x="17"/>
        <item x="5"/>
        <item x="2"/>
        <item x="7"/>
        <item x="33"/>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7">
        <item h="1" x="3"/>
        <item x="2"/>
        <item h="1" x="5"/>
        <item h="1" x="4"/>
        <item h="1" x="0"/>
        <item h="1" x="1"/>
        <item t="default"/>
      </items>
    </pivotField>
  </pivotFields>
  <rowFields count="2">
    <field x="1"/>
    <field x="2"/>
  </rowFields>
  <rowItems count="5">
    <i>
      <x v="2"/>
    </i>
    <i r="1">
      <x v="1"/>
    </i>
    <i r="1">
      <x v="9"/>
    </i>
    <i r="1">
      <x v="4"/>
    </i>
    <i t="grand">
      <x/>
    </i>
  </rowItems>
  <colItems count="1">
    <i/>
  </colItems>
  <dataFields count="1">
    <dataField name="Sum of IKP" fld="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1"/>
          </reference>
          <reference field="2" count="1" selected="0">
            <x v="1"/>
          </reference>
        </references>
      </pivotArea>
    </chartFormat>
    <chartFormat chart="0" format="2">
      <pivotArea type="data" outline="0" fieldPosition="0">
        <references count="3">
          <reference field="4294967294" count="1" selected="0">
            <x v="0"/>
          </reference>
          <reference field="1" count="1" selected="0">
            <x v="1"/>
          </reference>
          <reference field="2" count="1" selected="0">
            <x v="9"/>
          </reference>
        </references>
      </pivotArea>
    </chartFormat>
    <chartFormat chart="0" format="3">
      <pivotArea type="data" outline="0" fieldPosition="0">
        <references count="3">
          <reference field="4294967294" count="1" selected="0">
            <x v="0"/>
          </reference>
          <reference field="1" count="1" selected="0">
            <x v="1"/>
          </reference>
          <reference field="2" count="1" selected="0">
            <x v="27"/>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416F70-CFDA-4D21-87DF-FDC3817C226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B25" firstHeaderRow="1" firstDataRow="1" firstDataCol="1"/>
  <pivotFields count="7">
    <pivotField showAll="0"/>
    <pivotField axis="axisRow" showAll="0">
      <items count="7">
        <item h="1" x="0"/>
        <item h="1" x="1"/>
        <item x="2"/>
        <item h="1" x="3"/>
        <item h="1" x="4"/>
        <item h="1" x="5"/>
        <item t="default"/>
      </items>
    </pivotField>
    <pivotField axis="axisRow" showAll="0" measureFilter="1" sortType="descending">
      <items count="35">
        <item x="20"/>
        <item x="0"/>
        <item x="9"/>
        <item x="23"/>
        <item x="1"/>
        <item x="18"/>
        <item x="15"/>
        <item x="16"/>
        <item x="6"/>
        <item x="3"/>
        <item x="10"/>
        <item x="27"/>
        <item x="8"/>
        <item x="12"/>
        <item x="32"/>
        <item x="11"/>
        <item x="26"/>
        <item x="25"/>
        <item x="13"/>
        <item x="28"/>
        <item x="19"/>
        <item x="21"/>
        <item x="29"/>
        <item x="31"/>
        <item x="30"/>
        <item x="22"/>
        <item x="24"/>
        <item x="4"/>
        <item x="17"/>
        <item x="5"/>
        <item x="2"/>
        <item x="7"/>
        <item x="33"/>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7">
        <item h="1" x="3"/>
        <item x="2"/>
        <item h="1" x="5"/>
        <item h="1" x="4"/>
        <item h="1" x="0"/>
        <item h="1" x="1"/>
        <item t="default"/>
      </items>
    </pivotField>
  </pivotFields>
  <rowFields count="2">
    <field x="1"/>
    <field x="2"/>
  </rowFields>
  <rowItems count="5">
    <i>
      <x v="2"/>
    </i>
    <i r="1">
      <x v="1"/>
    </i>
    <i r="1">
      <x v="9"/>
    </i>
    <i r="1">
      <x v="4"/>
    </i>
    <i t="grand">
      <x/>
    </i>
  </rowItems>
  <colItems count="1">
    <i/>
  </colItems>
  <dataFields count="1">
    <dataField name="Sum of IKP" fld="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1"/>
          </reference>
          <reference field="2" count="1" selected="0">
            <x v="1"/>
          </reference>
        </references>
      </pivotArea>
    </chartFormat>
    <chartFormat chart="0" format="2">
      <pivotArea type="data" outline="0" fieldPosition="0">
        <references count="3">
          <reference field="4294967294" count="1" selected="0">
            <x v="0"/>
          </reference>
          <reference field="1" count="1" selected="0">
            <x v="1"/>
          </reference>
          <reference field="2" count="1" selected="0">
            <x v="9"/>
          </reference>
        </references>
      </pivotArea>
    </chartFormat>
    <chartFormat chart="0" format="3">
      <pivotArea type="data" outline="0" fieldPosition="0">
        <references count="3">
          <reference field="4294967294" count="1" selected="0">
            <x v="0"/>
          </reference>
          <reference field="1" count="1" selected="0">
            <x v="1"/>
          </reference>
          <reference field="2" count="1" selected="0">
            <x v="27"/>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4D6970-9AE6-45C2-8E51-B59E5F25481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2:B17" firstHeaderRow="1" firstDataRow="1" firstDataCol="1"/>
  <pivotFields count="7">
    <pivotField showAll="0"/>
    <pivotField axis="axisRow" showAll="0">
      <items count="7">
        <item h="1" x="0"/>
        <item h="1" x="1"/>
        <item x="2"/>
        <item h="1" x="3"/>
        <item h="1" x="4"/>
        <item h="1" x="5"/>
        <item t="default"/>
      </items>
    </pivotField>
    <pivotField axis="axisRow" showAll="0" measureFilter="1" sortType="descending">
      <items count="35">
        <item x="20"/>
        <item x="0"/>
        <item x="9"/>
        <item x="23"/>
        <item x="1"/>
        <item x="18"/>
        <item x="15"/>
        <item x="16"/>
        <item x="6"/>
        <item x="3"/>
        <item x="10"/>
        <item x="27"/>
        <item x="8"/>
        <item x="12"/>
        <item x="32"/>
        <item x="11"/>
        <item x="26"/>
        <item x="25"/>
        <item x="13"/>
        <item x="28"/>
        <item x="19"/>
        <item x="21"/>
        <item x="29"/>
        <item x="31"/>
        <item x="30"/>
        <item x="22"/>
        <item x="24"/>
        <item x="4"/>
        <item x="17"/>
        <item x="5"/>
        <item x="2"/>
        <item x="7"/>
        <item x="33"/>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7">
        <item h="1" x="3"/>
        <item x="2"/>
        <item h="1" x="5"/>
        <item h="1" x="4"/>
        <item h="1" x="0"/>
        <item h="1" x="1"/>
        <item t="default"/>
      </items>
    </pivotField>
  </pivotFields>
  <rowFields count="2">
    <field x="1"/>
    <field x="2"/>
  </rowFields>
  <rowItems count="5">
    <i>
      <x v="2"/>
    </i>
    <i r="1">
      <x v="1"/>
    </i>
    <i r="1">
      <x v="9"/>
    </i>
    <i r="1">
      <x v="4"/>
    </i>
    <i t="grand">
      <x/>
    </i>
  </rowItems>
  <colItems count="1">
    <i/>
  </colItems>
  <dataFields count="1">
    <dataField name="Sum of IKP" fld="4"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1"/>
          </reference>
          <reference field="2" count="1" selected="0">
            <x v="1"/>
          </reference>
        </references>
      </pivotArea>
    </chartFormat>
    <chartFormat chart="0" format="2">
      <pivotArea type="data" outline="0" fieldPosition="0">
        <references count="3">
          <reference field="4294967294" count="1" selected="0">
            <x v="0"/>
          </reference>
          <reference field="1" count="1" selected="0">
            <x v="1"/>
          </reference>
          <reference field="2" count="1" selected="0">
            <x v="9"/>
          </reference>
        </references>
      </pivotArea>
    </chartFormat>
    <chartFormat chart="0" format="3">
      <pivotArea type="data" outline="0" fieldPosition="0">
        <references count="3">
          <reference field="4294967294" count="1" selected="0">
            <x v="0"/>
          </reference>
          <reference field="1" count="1" selected="0">
            <x v="1"/>
          </reference>
          <reference field="2" count="1" selected="0">
            <x v="27"/>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3EC27F-82C5-4606-BBC4-09E00468E27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B40" firstHeaderRow="1" firstDataRow="1" firstDataCol="1"/>
  <pivotFields count="7">
    <pivotField showAll="0"/>
    <pivotField axis="axisRow" showAll="0">
      <items count="7">
        <item h="1" x="0"/>
        <item h="1" x="1"/>
        <item x="2"/>
        <item h="1" x="3"/>
        <item h="1" x="4"/>
        <item h="1" x="5"/>
        <item t="default"/>
      </items>
    </pivotField>
    <pivotField axis="axisRow" showAll="0" measureFilter="1" sortType="ascending">
      <items count="35">
        <item x="20"/>
        <item x="0"/>
        <item x="9"/>
        <item x="23"/>
        <item x="1"/>
        <item x="18"/>
        <item x="15"/>
        <item x="16"/>
        <item x="6"/>
        <item x="3"/>
        <item x="10"/>
        <item x="27"/>
        <item x="8"/>
        <item x="12"/>
        <item x="32"/>
        <item x="11"/>
        <item x="26"/>
        <item x="25"/>
        <item x="13"/>
        <item x="28"/>
        <item x="19"/>
        <item x="21"/>
        <item x="29"/>
        <item x="31"/>
        <item x="30"/>
        <item x="22"/>
        <item x="24"/>
        <item x="4"/>
        <item x="17"/>
        <item x="5"/>
        <item x="2"/>
        <item x="7"/>
        <item x="33"/>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7">
        <item h="1" x="3"/>
        <item x="2"/>
        <item h="1" x="5"/>
        <item h="1" x="4"/>
        <item h="1" x="0"/>
        <item h="1" x="1"/>
        <item t="default"/>
      </items>
    </pivotField>
  </pivotFields>
  <rowFields count="2">
    <field x="1"/>
    <field x="2"/>
  </rowFields>
  <rowItems count="5">
    <i>
      <x v="2"/>
    </i>
    <i r="1">
      <x v="19"/>
    </i>
    <i r="1">
      <x v="30"/>
    </i>
    <i r="1">
      <x v="10"/>
    </i>
    <i t="grand">
      <x/>
    </i>
  </rowItems>
  <colItems count="1">
    <i/>
  </colItems>
  <dataFields count="1">
    <dataField name="Sum of IKP" fld="4"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23D7DF-7BCD-4548-B6B7-29D67719F11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B32" firstHeaderRow="1" firstDataRow="1" firstDataCol="1"/>
  <pivotFields count="7">
    <pivotField showAll="0"/>
    <pivotField axis="axisRow" showAll="0">
      <items count="7">
        <item h="1" x="0"/>
        <item h="1" x="1"/>
        <item x="2"/>
        <item h="1" x="3"/>
        <item h="1" x="4"/>
        <item h="1" x="5"/>
        <item t="default"/>
      </items>
    </pivotField>
    <pivotField axis="axisRow" showAll="0" measureFilter="1" sortType="ascending">
      <items count="35">
        <item x="20"/>
        <item x="0"/>
        <item x="9"/>
        <item x="23"/>
        <item x="1"/>
        <item x="18"/>
        <item x="15"/>
        <item x="16"/>
        <item x="6"/>
        <item x="3"/>
        <item x="10"/>
        <item x="27"/>
        <item x="8"/>
        <item x="12"/>
        <item x="32"/>
        <item x="11"/>
        <item x="26"/>
        <item x="25"/>
        <item x="13"/>
        <item x="28"/>
        <item x="19"/>
        <item x="21"/>
        <item x="29"/>
        <item x="31"/>
        <item x="30"/>
        <item x="22"/>
        <item x="24"/>
        <item x="4"/>
        <item x="17"/>
        <item x="5"/>
        <item x="2"/>
        <item x="7"/>
        <item x="33"/>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7">
        <item h="1" x="3"/>
        <item x="2"/>
        <item h="1" x="5"/>
        <item h="1" x="4"/>
        <item h="1" x="0"/>
        <item h="1" x="1"/>
        <item t="default"/>
      </items>
    </pivotField>
  </pivotFields>
  <rowFields count="2">
    <field x="1"/>
    <field x="2"/>
  </rowFields>
  <rowItems count="5">
    <i>
      <x v="2"/>
    </i>
    <i r="1">
      <x v="19"/>
    </i>
    <i r="1">
      <x v="30"/>
    </i>
    <i r="1">
      <x v="10"/>
    </i>
    <i t="grand">
      <x/>
    </i>
  </rowItems>
  <colItems count="1">
    <i/>
  </colItems>
  <dataFields count="1">
    <dataField name="Sum of IKP" fld="4"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F050559-9709-4EEA-B7FC-ADEE8205FCB0}" autoFormatId="16" applyNumberFormats="0" applyBorderFormats="0" applyFontFormats="0" applyPatternFormats="0" applyAlignmentFormats="0" applyWidthHeightFormats="0">
  <queryTableRefresh nextId="8">
    <queryTableFields count="7">
      <queryTableField id="1" name="NO" tableColumnId="1"/>
      <queryTableField id="2" name="TAHUN" tableColumnId="2"/>
      <queryTableField id="3" name="PROVINSI" tableColumnId="3"/>
      <queryTableField id="4" name="Kode Provinsi" tableColumnId="4"/>
      <queryTableField id="5" name="IKP" tableColumnId="5"/>
      <queryTableField id="6" name="Kelompok IKP" tableColumnId="6"/>
      <queryTableField id="7" name="Kerentanan Area"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037543F5-4325-4C48-9CBE-72B8895B0427}" sourceName="TAHUN">
  <pivotTables>
    <pivotTable tabId="9" name="PivotTable1"/>
    <pivotTable tabId="9" name="PivotTable2"/>
    <pivotTable tabId="9" name="PivotTable3"/>
    <pivotTable tabId="9" name="PivotTable4"/>
    <pivotTable tabId="9" name="PivotTable5"/>
    <pivotTable tabId="9" name="PivotTable6"/>
    <pivotTable tabId="4" name="PivotTable2"/>
    <pivotTable tabId="8" name="PivotTable3"/>
    <pivotTable tabId="8" name="PivotTable4"/>
    <pivotTable tabId="8" name="PivotTable5"/>
    <pivotTable tabId="8" name="PivotTable6"/>
    <pivotTable tabId="8" name="PivotTable8"/>
    <pivotTable tabId="8" name="PivotTable9"/>
    <pivotTable tabId="17" name="PivotTable1"/>
  </pivotTables>
  <data>
    <tabular pivotCacheId="1127387130">
      <items count="6">
        <i x="0"/>
        <i x="1"/>
        <i x="2" s="1"/>
        <i x="3"/>
        <i x="4"/>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rentanan_Area" xr10:uid="{8BBB5962-1B7E-4986-9455-1372B9A47AF3}" sourceName="Kerentanan Area">
  <pivotTables>
    <pivotTable tabId="9" name="PivotTable1"/>
  </pivotTables>
  <data>
    <tabular pivotCacheId="1127387130">
      <items count="6">
        <i x="2"/>
        <i x="5"/>
        <i x="4"/>
        <i x="0"/>
        <i x="1"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1" xr10:uid="{0FB5D718-F0E9-4D06-A38E-11DF32C41960}" sourceName="TAHUN">
  <pivotTables>
    <pivotTable tabId="10" name="PivotTable7"/>
  </pivotTables>
  <data>
    <tabular pivotCacheId="1127387130">
      <items count="6">
        <i x="0"/>
        <i x="1"/>
        <i x="2"/>
        <i x="3"/>
        <i x="4"/>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HUN" xr10:uid="{68DF8A3A-F827-4EE4-B992-8D86770EFB83}" cache="Slicer_TAHUN" caption="TAHUN" rowHeight="247650"/>
  <slicer name="Kerentanan Area" xr10:uid="{4A8B03F9-A8B4-4163-ACA5-4E5BADB3C6F4}" cache="Slicer_Kerentanan_Area" caption="Kerentanan Area" rowHeight="247650"/>
  <slicer name="TAHUN 1" xr10:uid="{B76C8EE6-2309-49A3-9BEF-1BDC792009CA}" cache="Slicer_TAHUN1" caption="TAHUN"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D4A5ED-C434-4BBD-B9DF-0831EA2BCF63}" name="_1737103309" displayName="_1737103309" ref="A1:G205" tableType="queryTable" totalsRowShown="0">
  <autoFilter ref="A1:G205" xr:uid="{A5D4A5ED-C434-4BBD-B9DF-0831EA2BCF63}">
    <filterColumn colId="1">
      <filters>
        <filter val="2019"/>
      </filters>
    </filterColumn>
  </autoFilter>
  <sortState xmlns:xlrd2="http://schemas.microsoft.com/office/spreadsheetml/2017/richdata2" ref="A2:G35">
    <sortCondition descending="1" ref="E1:E205"/>
  </sortState>
  <tableColumns count="7">
    <tableColumn id="1" xr3:uid="{C1C2B309-7E2E-4BDF-A371-E6F397B5DCE8}" uniqueName="1" name="NO" queryTableFieldId="1"/>
    <tableColumn id="2" xr3:uid="{1090B914-577D-4CED-B747-ADC181B2AA7A}" uniqueName="2" name="TAHUN" queryTableFieldId="2"/>
    <tableColumn id="3" xr3:uid="{7BF73263-C71D-4D96-9444-71875501EF15}" uniqueName="3" name="PROVINSI" queryTableFieldId="3" dataDxfId="1"/>
    <tableColumn id="4" xr3:uid="{E29053A4-4783-4DA6-8283-ED3B03C300AB}" uniqueName="4" name="Kode Provinsi" queryTableFieldId="4"/>
    <tableColumn id="5" xr3:uid="{8B89EB6B-93F5-495E-87BD-483258E8A592}" uniqueName="5" name="IKP" queryTableFieldId="5"/>
    <tableColumn id="6" xr3:uid="{C346DCB7-9B4C-42E9-A92F-466BA25A003E}" uniqueName="6" name="Kelompok IKP" queryTableFieldId="6"/>
    <tableColumn id="7" xr3:uid="{AA822F58-E41A-4011-BB45-EC64DDE284F0}" uniqueName="7" name="Kerentanan Area"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4.xml"/><Relationship Id="rId7" Type="http://schemas.openxmlformats.org/officeDocument/2006/relationships/printerSettings" Target="../printerSettings/printerSettings3.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10.xml"/><Relationship Id="rId7" Type="http://schemas.openxmlformats.org/officeDocument/2006/relationships/printerSettings" Target="../printerSettings/printerSettings4.bin"/><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6D531-83AA-4DC3-AC63-602C04F244CB}">
  <dimension ref="A3:B8"/>
  <sheetViews>
    <sheetView topLeftCell="A16" workbookViewId="0">
      <selection activeCell="M10" sqref="M10"/>
    </sheetView>
  </sheetViews>
  <sheetFormatPr defaultRowHeight="14.4" x14ac:dyDescent="0.3"/>
  <cols>
    <col min="1" max="1" width="17.21875" bestFit="1" customWidth="1"/>
    <col min="2" max="2" width="9.77734375" bestFit="1" customWidth="1"/>
    <col min="3" max="3" width="6" bestFit="1" customWidth="1"/>
    <col min="4" max="4" width="7.77734375" bestFit="1" customWidth="1"/>
    <col min="5" max="5" width="10.21875" bestFit="1" customWidth="1"/>
    <col min="6" max="6" width="14.33203125" bestFit="1" customWidth="1"/>
    <col min="7" max="7" width="11.33203125" bestFit="1" customWidth="1"/>
    <col min="8" max="8" width="11.6640625" bestFit="1" customWidth="1"/>
    <col min="9" max="9" width="6" bestFit="1" customWidth="1"/>
    <col min="10" max="10" width="11.21875" bestFit="1" customWidth="1"/>
    <col min="11" max="11" width="12.88671875" bestFit="1" customWidth="1"/>
    <col min="12" max="12" width="11.109375" bestFit="1" customWidth="1"/>
    <col min="13" max="13" width="17.77734375" bestFit="1" customWidth="1"/>
    <col min="14" max="14" width="19.88671875" bestFit="1" customWidth="1"/>
    <col min="15" max="15" width="19.44140625" bestFit="1" customWidth="1"/>
    <col min="16" max="16" width="17.6640625" bestFit="1" customWidth="1"/>
    <col min="17" max="17" width="17.88671875" bestFit="1" customWidth="1"/>
    <col min="18" max="18" width="27.6640625" bestFit="1" customWidth="1"/>
    <col min="19" max="19" width="15.5546875" bestFit="1" customWidth="1"/>
    <col min="20" max="20" width="9.44140625" bestFit="1" customWidth="1"/>
    <col min="21" max="21" width="8" bestFit="1" customWidth="1"/>
    <col min="22" max="22" width="13.88671875" bestFit="1" customWidth="1"/>
    <col min="23" max="23" width="21.33203125" bestFit="1" customWidth="1"/>
    <col min="24" max="24" width="21.109375" bestFit="1" customWidth="1"/>
    <col min="25" max="25" width="6.6640625" bestFit="1" customWidth="1"/>
    <col min="26" max="26" width="12.33203125" bestFit="1" customWidth="1"/>
    <col min="27" max="27" width="6" bestFit="1" customWidth="1"/>
    <col min="28" max="28" width="15.44140625" bestFit="1" customWidth="1"/>
    <col min="29" max="29" width="17.6640625" bestFit="1" customWidth="1"/>
    <col min="30" max="30" width="17.21875" bestFit="1" customWidth="1"/>
    <col min="31" max="31" width="19.44140625" bestFit="1" customWidth="1"/>
    <col min="32" max="32" width="15.5546875" bestFit="1" customWidth="1"/>
    <col min="33" max="33" width="15.77734375" bestFit="1" customWidth="1"/>
    <col min="34" max="34" width="18" bestFit="1" customWidth="1"/>
    <col min="35" max="35" width="15.88671875" bestFit="1" customWidth="1"/>
    <col min="36" max="36" width="10.5546875" bestFit="1" customWidth="1"/>
  </cols>
  <sheetData>
    <row r="3" spans="1:2" x14ac:dyDescent="0.3">
      <c r="A3" s="1" t="s">
        <v>47</v>
      </c>
      <c r="B3" t="s">
        <v>49</v>
      </c>
    </row>
    <row r="4" spans="1:2" x14ac:dyDescent="0.3">
      <c r="A4" s="2">
        <v>2021</v>
      </c>
      <c r="B4" s="16">
        <v>24798</v>
      </c>
    </row>
    <row r="5" spans="1:2" x14ac:dyDescent="0.3">
      <c r="A5" s="3" t="s">
        <v>27</v>
      </c>
      <c r="B5" s="16">
        <v>8382</v>
      </c>
    </row>
    <row r="6" spans="1:2" x14ac:dyDescent="0.3">
      <c r="A6" s="3" t="s">
        <v>24</v>
      </c>
      <c r="B6" s="16">
        <v>8143</v>
      </c>
    </row>
    <row r="7" spans="1:2" x14ac:dyDescent="0.3">
      <c r="A7" s="3" t="s">
        <v>23</v>
      </c>
      <c r="B7" s="16">
        <v>8273</v>
      </c>
    </row>
    <row r="8" spans="1:2" x14ac:dyDescent="0.3">
      <c r="A8" s="2" t="s">
        <v>48</v>
      </c>
      <c r="B8" s="16">
        <v>24798</v>
      </c>
    </row>
  </sheetData>
  <pageMargins left="0.7" right="0.7" top="0.75" bottom="0.75" header="0.3" footer="0.3"/>
  <pageSetup orientation="portrait" horizontalDpi="360" verticalDpi="36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93E62-9EE6-4825-8E0C-C99344265965}">
  <dimension ref="A1:V42"/>
  <sheetViews>
    <sheetView showGridLines="0" workbookViewId="0">
      <selection activeCell="U20" sqref="U20"/>
    </sheetView>
  </sheetViews>
  <sheetFormatPr defaultRowHeight="14.4" x14ac:dyDescent="0.3"/>
  <sheetData>
    <row r="1" spans="1:22" x14ac:dyDescent="0.3">
      <c r="A1" s="6"/>
      <c r="B1" s="7"/>
      <c r="C1" s="7"/>
      <c r="D1" s="7"/>
      <c r="E1" s="7"/>
      <c r="F1" s="7"/>
      <c r="G1" s="7"/>
      <c r="H1" s="7"/>
      <c r="I1" s="7"/>
      <c r="J1" s="7"/>
      <c r="K1" s="7"/>
      <c r="L1" s="7"/>
      <c r="M1" s="7"/>
      <c r="N1" s="7"/>
      <c r="O1" s="7"/>
      <c r="P1" s="7"/>
      <c r="Q1" s="7"/>
      <c r="R1" s="7"/>
      <c r="S1" s="7"/>
      <c r="T1" s="7"/>
      <c r="U1" s="7"/>
      <c r="V1" s="8"/>
    </row>
    <row r="2" spans="1:22" x14ac:dyDescent="0.3">
      <c r="A2" s="9"/>
      <c r="V2" s="10"/>
    </row>
    <row r="3" spans="1:22" x14ac:dyDescent="0.3">
      <c r="A3" s="9"/>
      <c r="V3" s="10"/>
    </row>
    <row r="4" spans="1:22" x14ac:dyDescent="0.3">
      <c r="A4" s="9"/>
      <c r="V4" s="10"/>
    </row>
    <row r="5" spans="1:22" x14ac:dyDescent="0.3">
      <c r="A5" s="9"/>
      <c r="V5" s="10"/>
    </row>
    <row r="6" spans="1:22" x14ac:dyDescent="0.3">
      <c r="A6" s="9"/>
      <c r="V6" s="10"/>
    </row>
    <row r="7" spans="1:22" x14ac:dyDescent="0.3">
      <c r="A7" s="9"/>
      <c r="V7" s="10"/>
    </row>
    <row r="8" spans="1:22" x14ac:dyDescent="0.3">
      <c r="A8" s="14"/>
      <c r="B8" s="15"/>
      <c r="V8" s="10"/>
    </row>
    <row r="9" spans="1:22" x14ac:dyDescent="0.3">
      <c r="A9" s="14"/>
      <c r="B9" s="15"/>
      <c r="V9" s="10"/>
    </row>
    <row r="10" spans="1:22" x14ac:dyDescent="0.3">
      <c r="A10" s="9"/>
      <c r="V10" s="10"/>
    </row>
    <row r="11" spans="1:22" x14ac:dyDescent="0.3">
      <c r="A11" s="9"/>
      <c r="V11" s="10"/>
    </row>
    <row r="12" spans="1:22" x14ac:dyDescent="0.3">
      <c r="A12" s="9"/>
      <c r="V12" s="10"/>
    </row>
    <row r="13" spans="1:22" x14ac:dyDescent="0.3">
      <c r="A13" s="9"/>
      <c r="V13" s="10"/>
    </row>
    <row r="14" spans="1:22" x14ac:dyDescent="0.3">
      <c r="A14" s="9"/>
      <c r="V14" s="10"/>
    </row>
    <row r="15" spans="1:22" x14ac:dyDescent="0.3">
      <c r="A15" s="9"/>
      <c r="V15" s="10"/>
    </row>
    <row r="16" spans="1:22" x14ac:dyDescent="0.3">
      <c r="A16" s="9"/>
      <c r="V16" s="10"/>
    </row>
    <row r="17" spans="1:22" x14ac:dyDescent="0.3">
      <c r="A17" s="9"/>
      <c r="V17" s="10"/>
    </row>
    <row r="18" spans="1:22" x14ac:dyDescent="0.3">
      <c r="A18" s="9"/>
      <c r="V18" s="10"/>
    </row>
    <row r="19" spans="1:22" x14ac:dyDescent="0.3">
      <c r="A19" s="9"/>
      <c r="V19" s="10"/>
    </row>
    <row r="20" spans="1:22" x14ac:dyDescent="0.3">
      <c r="A20" s="9"/>
      <c r="V20" s="10"/>
    </row>
    <row r="21" spans="1:22" x14ac:dyDescent="0.3">
      <c r="A21" s="9"/>
      <c r="V21" s="10"/>
    </row>
    <row r="22" spans="1:22" x14ac:dyDescent="0.3">
      <c r="A22" s="9"/>
      <c r="V22" s="10"/>
    </row>
    <row r="23" spans="1:22" x14ac:dyDescent="0.3">
      <c r="A23" s="9"/>
      <c r="V23" s="10"/>
    </row>
    <row r="24" spans="1:22" x14ac:dyDescent="0.3">
      <c r="A24" s="9"/>
      <c r="V24" s="10"/>
    </row>
    <row r="25" spans="1:22" x14ac:dyDescent="0.3">
      <c r="A25" s="9"/>
      <c r="V25" s="10"/>
    </row>
    <row r="26" spans="1:22" x14ac:dyDescent="0.3">
      <c r="A26" s="9"/>
      <c r="V26" s="10"/>
    </row>
    <row r="27" spans="1:22" x14ac:dyDescent="0.3">
      <c r="A27" s="9"/>
      <c r="V27" s="10"/>
    </row>
    <row r="28" spans="1:22" x14ac:dyDescent="0.3">
      <c r="A28" s="9"/>
      <c r="V28" s="10"/>
    </row>
    <row r="29" spans="1:22" x14ac:dyDescent="0.3">
      <c r="A29" s="9"/>
      <c r="V29" s="10"/>
    </row>
    <row r="30" spans="1:22" x14ac:dyDescent="0.3">
      <c r="A30" s="9"/>
      <c r="V30" s="10"/>
    </row>
    <row r="31" spans="1:22" x14ac:dyDescent="0.3">
      <c r="A31" s="9"/>
      <c r="V31" s="10"/>
    </row>
    <row r="32" spans="1:22" x14ac:dyDescent="0.3">
      <c r="A32" s="9"/>
      <c r="V32" s="10"/>
    </row>
    <row r="33" spans="1:22" x14ac:dyDescent="0.3">
      <c r="A33" s="9"/>
      <c r="V33" s="10"/>
    </row>
    <row r="34" spans="1:22" x14ac:dyDescent="0.3">
      <c r="A34" s="9"/>
      <c r="V34" s="10"/>
    </row>
    <row r="35" spans="1:22" x14ac:dyDescent="0.3">
      <c r="A35" s="9"/>
      <c r="V35" s="10"/>
    </row>
    <row r="36" spans="1:22" x14ac:dyDescent="0.3">
      <c r="A36" s="9"/>
      <c r="V36" s="10"/>
    </row>
    <row r="37" spans="1:22" x14ac:dyDescent="0.3">
      <c r="A37" s="9"/>
      <c r="V37" s="10"/>
    </row>
    <row r="38" spans="1:22" x14ac:dyDescent="0.3">
      <c r="A38" s="9"/>
      <c r="V38" s="10"/>
    </row>
    <row r="39" spans="1:22" x14ac:dyDescent="0.3">
      <c r="A39" s="9"/>
      <c r="V39" s="10"/>
    </row>
    <row r="40" spans="1:22" x14ac:dyDescent="0.3">
      <c r="A40" s="9"/>
      <c r="V40" s="10"/>
    </row>
    <row r="41" spans="1:22" x14ac:dyDescent="0.3">
      <c r="A41" s="9"/>
      <c r="V41" s="10"/>
    </row>
    <row r="42" spans="1:22" x14ac:dyDescent="0.3">
      <c r="A42" s="11"/>
      <c r="B42" s="12"/>
      <c r="C42" s="12"/>
      <c r="D42" s="12"/>
      <c r="E42" s="12"/>
      <c r="F42" s="12"/>
      <c r="G42" s="12"/>
      <c r="H42" s="12"/>
      <c r="I42" s="12"/>
      <c r="J42" s="12"/>
      <c r="K42" s="12"/>
      <c r="L42" s="12"/>
      <c r="M42" s="12"/>
      <c r="N42" s="12"/>
      <c r="O42" s="12"/>
      <c r="P42" s="12"/>
      <c r="Q42" s="12"/>
      <c r="R42" s="12"/>
      <c r="S42" s="12"/>
      <c r="T42" s="12"/>
      <c r="U42" s="12"/>
      <c r="V42" s="13"/>
    </row>
  </sheetData>
  <mergeCells count="1">
    <mergeCell ref="A8:B9"/>
  </mergeCells>
  <pageMargins left="3.937007874015748E-2" right="3.937007874015748E-2" top="1.1811023622047245" bottom="0.74803149606299213" header="3.937007874015748E-2" footer="0.31496062992125984"/>
  <pageSetup paperSize="145"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9D0F7-12E7-4EFB-A881-F721EE8996DA}">
  <dimension ref="A3:B49"/>
  <sheetViews>
    <sheetView workbookViewId="0">
      <selection activeCell="B5" sqref="B5"/>
    </sheetView>
  </sheetViews>
  <sheetFormatPr defaultRowHeight="14.4" x14ac:dyDescent="0.3"/>
  <cols>
    <col min="1" max="1" width="17.21875" bestFit="1" customWidth="1"/>
    <col min="2" max="2" width="9.77734375" bestFit="1" customWidth="1"/>
  </cols>
  <sheetData>
    <row r="3" spans="1:2" x14ac:dyDescent="0.3">
      <c r="A3" s="1" t="s">
        <v>47</v>
      </c>
      <c r="B3" t="s">
        <v>49</v>
      </c>
    </row>
    <row r="4" spans="1:2" x14ac:dyDescent="0.3">
      <c r="A4" s="2">
        <v>2021</v>
      </c>
      <c r="B4" s="16">
        <v>24798</v>
      </c>
    </row>
    <row r="5" spans="1:2" x14ac:dyDescent="0.3">
      <c r="A5" s="3" t="s">
        <v>27</v>
      </c>
      <c r="B5" s="16">
        <v>8382</v>
      </c>
    </row>
    <row r="6" spans="1:2" x14ac:dyDescent="0.3">
      <c r="A6" s="3" t="s">
        <v>23</v>
      </c>
      <c r="B6" s="16">
        <v>8273</v>
      </c>
    </row>
    <row r="7" spans="1:2" x14ac:dyDescent="0.3">
      <c r="A7" s="3" t="s">
        <v>24</v>
      </c>
      <c r="B7" s="16">
        <v>8143</v>
      </c>
    </row>
    <row r="8" spans="1:2" x14ac:dyDescent="0.3">
      <c r="A8" s="2" t="s">
        <v>48</v>
      </c>
      <c r="B8" s="16">
        <v>24798</v>
      </c>
    </row>
    <row r="12" spans="1:2" x14ac:dyDescent="0.3">
      <c r="A12" s="1" t="s">
        <v>47</v>
      </c>
      <c r="B12" t="s">
        <v>49</v>
      </c>
    </row>
    <row r="13" spans="1:2" x14ac:dyDescent="0.3">
      <c r="A13" s="2">
        <v>2021</v>
      </c>
      <c r="B13" s="16">
        <v>24798</v>
      </c>
    </row>
    <row r="14" spans="1:2" x14ac:dyDescent="0.3">
      <c r="A14" s="3" t="s">
        <v>27</v>
      </c>
      <c r="B14" s="16">
        <v>8382</v>
      </c>
    </row>
    <row r="15" spans="1:2" x14ac:dyDescent="0.3">
      <c r="A15" s="3" t="s">
        <v>23</v>
      </c>
      <c r="B15" s="16">
        <v>8273</v>
      </c>
    </row>
    <row r="16" spans="1:2" x14ac:dyDescent="0.3">
      <c r="A16" s="3" t="s">
        <v>24</v>
      </c>
      <c r="B16" s="16">
        <v>8143</v>
      </c>
    </row>
    <row r="17" spans="1:2" x14ac:dyDescent="0.3">
      <c r="A17" s="2" t="s">
        <v>48</v>
      </c>
      <c r="B17" s="16">
        <v>24798</v>
      </c>
    </row>
    <row r="20" spans="1:2" x14ac:dyDescent="0.3">
      <c r="A20" s="1" t="s">
        <v>47</v>
      </c>
      <c r="B20" t="s">
        <v>49</v>
      </c>
    </row>
    <row r="21" spans="1:2" x14ac:dyDescent="0.3">
      <c r="A21" s="2">
        <v>2021</v>
      </c>
      <c r="B21" s="16">
        <v>24798</v>
      </c>
    </row>
    <row r="22" spans="1:2" x14ac:dyDescent="0.3">
      <c r="A22" s="3" t="s">
        <v>27</v>
      </c>
      <c r="B22" s="16">
        <v>8382</v>
      </c>
    </row>
    <row r="23" spans="1:2" x14ac:dyDescent="0.3">
      <c r="A23" s="3" t="s">
        <v>23</v>
      </c>
      <c r="B23" s="16">
        <v>8273</v>
      </c>
    </row>
    <row r="24" spans="1:2" x14ac:dyDescent="0.3">
      <c r="A24" s="3" t="s">
        <v>24</v>
      </c>
      <c r="B24" s="16">
        <v>8143</v>
      </c>
    </row>
    <row r="25" spans="1:2" x14ac:dyDescent="0.3">
      <c r="A25" s="2" t="s">
        <v>48</v>
      </c>
      <c r="B25" s="16">
        <v>24798</v>
      </c>
    </row>
    <row r="28" spans="1:2" x14ac:dyDescent="0.3">
      <c r="A28" s="1" t="s">
        <v>47</v>
      </c>
      <c r="B28" t="s">
        <v>49</v>
      </c>
    </row>
    <row r="29" spans="1:2" x14ac:dyDescent="0.3">
      <c r="A29" s="2">
        <v>2021</v>
      </c>
      <c r="B29" s="16">
        <v>24798</v>
      </c>
    </row>
    <row r="30" spans="1:2" x14ac:dyDescent="0.3">
      <c r="A30" s="3" t="s">
        <v>27</v>
      </c>
      <c r="B30" s="16">
        <v>8382</v>
      </c>
    </row>
    <row r="31" spans="1:2" x14ac:dyDescent="0.3">
      <c r="A31" s="3" t="s">
        <v>23</v>
      </c>
      <c r="B31" s="16">
        <v>8273</v>
      </c>
    </row>
    <row r="32" spans="1:2" x14ac:dyDescent="0.3">
      <c r="A32" s="3" t="s">
        <v>24</v>
      </c>
      <c r="B32" s="16">
        <v>8143</v>
      </c>
    </row>
    <row r="33" spans="1:2" x14ac:dyDescent="0.3">
      <c r="A33" s="2" t="s">
        <v>48</v>
      </c>
      <c r="B33" s="16">
        <v>24798</v>
      </c>
    </row>
    <row r="36" spans="1:2" x14ac:dyDescent="0.3">
      <c r="A36" s="1" t="s">
        <v>47</v>
      </c>
      <c r="B36" t="s">
        <v>49</v>
      </c>
    </row>
    <row r="37" spans="1:2" x14ac:dyDescent="0.3">
      <c r="A37" s="2">
        <v>2021</v>
      </c>
      <c r="B37" s="16">
        <v>24798</v>
      </c>
    </row>
    <row r="38" spans="1:2" x14ac:dyDescent="0.3">
      <c r="A38" s="3" t="s">
        <v>27</v>
      </c>
      <c r="B38" s="16">
        <v>8382</v>
      </c>
    </row>
    <row r="39" spans="1:2" x14ac:dyDescent="0.3">
      <c r="A39" s="3" t="s">
        <v>23</v>
      </c>
      <c r="B39" s="16">
        <v>8273</v>
      </c>
    </row>
    <row r="40" spans="1:2" x14ac:dyDescent="0.3">
      <c r="A40" s="3" t="s">
        <v>24</v>
      </c>
      <c r="B40" s="16">
        <v>8143</v>
      </c>
    </row>
    <row r="41" spans="1:2" x14ac:dyDescent="0.3">
      <c r="A41" s="2" t="s">
        <v>48</v>
      </c>
      <c r="B41" s="16">
        <v>24798</v>
      </c>
    </row>
    <row r="44" spans="1:2" x14ac:dyDescent="0.3">
      <c r="A44" s="1" t="s">
        <v>47</v>
      </c>
      <c r="B44" t="s">
        <v>49</v>
      </c>
    </row>
    <row r="45" spans="1:2" x14ac:dyDescent="0.3">
      <c r="A45" s="2">
        <v>2021</v>
      </c>
      <c r="B45" s="16">
        <v>24798</v>
      </c>
    </row>
    <row r="46" spans="1:2" x14ac:dyDescent="0.3">
      <c r="A46" s="3" t="s">
        <v>27</v>
      </c>
      <c r="B46" s="16">
        <v>8382</v>
      </c>
    </row>
    <row r="47" spans="1:2" x14ac:dyDescent="0.3">
      <c r="A47" s="3" t="s">
        <v>23</v>
      </c>
      <c r="B47" s="16">
        <v>8273</v>
      </c>
    </row>
    <row r="48" spans="1:2" x14ac:dyDescent="0.3">
      <c r="A48" s="3" t="s">
        <v>24</v>
      </c>
      <c r="B48" s="16">
        <v>8143</v>
      </c>
    </row>
    <row r="49" spans="1:2" x14ac:dyDescent="0.3">
      <c r="A49" s="2" t="s">
        <v>48</v>
      </c>
      <c r="B49" s="16">
        <v>24798</v>
      </c>
    </row>
  </sheetData>
  <pageMargins left="0.7" right="0.7" top="0.75" bottom="0.75" header="0.3" footer="0.3"/>
  <pageSetup orientation="portrait" horizontalDpi="360" verticalDpi="360"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F17B6-8ABF-4376-ABB9-6793F8BBF93F}">
  <dimension ref="A3:B48"/>
  <sheetViews>
    <sheetView workbookViewId="0">
      <selection activeCell="U15" sqref="U15"/>
    </sheetView>
  </sheetViews>
  <sheetFormatPr defaultRowHeight="14.4" x14ac:dyDescent="0.3"/>
  <cols>
    <col min="1" max="1" width="18.33203125" bestFit="1" customWidth="1"/>
    <col min="2" max="2" width="9.77734375" bestFit="1" customWidth="1"/>
  </cols>
  <sheetData>
    <row r="3" spans="1:2" x14ac:dyDescent="0.3">
      <c r="A3" s="1" t="s">
        <v>47</v>
      </c>
      <c r="B3" t="s">
        <v>49</v>
      </c>
    </row>
    <row r="4" spans="1:2" x14ac:dyDescent="0.3">
      <c r="A4" s="2">
        <v>2021</v>
      </c>
      <c r="B4" s="16">
        <v>20374</v>
      </c>
    </row>
    <row r="5" spans="1:2" x14ac:dyDescent="0.3">
      <c r="A5" s="3" t="s">
        <v>12</v>
      </c>
      <c r="B5" s="16">
        <v>6684</v>
      </c>
    </row>
    <row r="6" spans="1:2" x14ac:dyDescent="0.3">
      <c r="A6" s="3" t="s">
        <v>29</v>
      </c>
      <c r="B6" s="16">
        <v>6735</v>
      </c>
    </row>
    <row r="7" spans="1:2" x14ac:dyDescent="0.3">
      <c r="A7" s="3" t="s">
        <v>15</v>
      </c>
      <c r="B7" s="16">
        <v>6955</v>
      </c>
    </row>
    <row r="8" spans="1:2" x14ac:dyDescent="0.3">
      <c r="A8" s="2" t="s">
        <v>48</v>
      </c>
      <c r="B8" s="16">
        <v>20374</v>
      </c>
    </row>
    <row r="11" spans="1:2" x14ac:dyDescent="0.3">
      <c r="A11" s="1" t="s">
        <v>47</v>
      </c>
      <c r="B11" t="s">
        <v>49</v>
      </c>
    </row>
    <row r="12" spans="1:2" x14ac:dyDescent="0.3">
      <c r="A12" s="2">
        <v>2021</v>
      </c>
      <c r="B12" s="16">
        <v>2167</v>
      </c>
    </row>
    <row r="13" spans="1:2" x14ac:dyDescent="0.3">
      <c r="A13" s="3" t="s">
        <v>41</v>
      </c>
      <c r="B13" s="16">
        <v>587</v>
      </c>
    </row>
    <row r="14" spans="1:2" x14ac:dyDescent="0.3">
      <c r="A14" s="3" t="s">
        <v>35</v>
      </c>
      <c r="B14" s="16">
        <v>783</v>
      </c>
    </row>
    <row r="15" spans="1:2" x14ac:dyDescent="0.3">
      <c r="A15" s="3" t="s">
        <v>25</v>
      </c>
      <c r="B15" s="16">
        <v>797</v>
      </c>
    </row>
    <row r="16" spans="1:2" x14ac:dyDescent="0.3">
      <c r="A16" s="2" t="s">
        <v>48</v>
      </c>
      <c r="B16" s="16">
        <v>2167</v>
      </c>
    </row>
    <row r="19" spans="1:2" x14ac:dyDescent="0.3">
      <c r="A19" s="1" t="s">
        <v>47</v>
      </c>
      <c r="B19" t="s">
        <v>49</v>
      </c>
    </row>
    <row r="20" spans="1:2" x14ac:dyDescent="0.3">
      <c r="A20" s="2">
        <v>2021</v>
      </c>
      <c r="B20" s="16">
        <v>2167</v>
      </c>
    </row>
    <row r="21" spans="1:2" x14ac:dyDescent="0.3">
      <c r="A21" s="3" t="s">
        <v>41</v>
      </c>
      <c r="B21" s="16">
        <v>587</v>
      </c>
    </row>
    <row r="22" spans="1:2" x14ac:dyDescent="0.3">
      <c r="A22" s="3" t="s">
        <v>35</v>
      </c>
      <c r="B22" s="16">
        <v>783</v>
      </c>
    </row>
    <row r="23" spans="1:2" x14ac:dyDescent="0.3">
      <c r="A23" s="3" t="s">
        <v>25</v>
      </c>
      <c r="B23" s="16">
        <v>797</v>
      </c>
    </row>
    <row r="24" spans="1:2" x14ac:dyDescent="0.3">
      <c r="A24" s="2" t="s">
        <v>48</v>
      </c>
      <c r="B24" s="16">
        <v>2167</v>
      </c>
    </row>
    <row r="27" spans="1:2" x14ac:dyDescent="0.3">
      <c r="A27" s="1" t="s">
        <v>47</v>
      </c>
      <c r="B27" t="s">
        <v>49</v>
      </c>
    </row>
    <row r="28" spans="1:2" x14ac:dyDescent="0.3">
      <c r="A28" s="2">
        <v>2021</v>
      </c>
      <c r="B28" s="16">
        <v>2167</v>
      </c>
    </row>
    <row r="29" spans="1:2" x14ac:dyDescent="0.3">
      <c r="A29" s="3" t="s">
        <v>41</v>
      </c>
      <c r="B29" s="16">
        <v>587</v>
      </c>
    </row>
    <row r="30" spans="1:2" x14ac:dyDescent="0.3">
      <c r="A30" s="3" t="s">
        <v>35</v>
      </c>
      <c r="B30" s="16">
        <v>783</v>
      </c>
    </row>
    <row r="31" spans="1:2" x14ac:dyDescent="0.3">
      <c r="A31" s="3" t="s">
        <v>25</v>
      </c>
      <c r="B31" s="16">
        <v>797</v>
      </c>
    </row>
    <row r="32" spans="1:2" x14ac:dyDescent="0.3">
      <c r="A32" s="2" t="s">
        <v>48</v>
      </c>
      <c r="B32" s="16">
        <v>2167</v>
      </c>
    </row>
    <row r="35" spans="1:2" x14ac:dyDescent="0.3">
      <c r="A35" s="1" t="s">
        <v>47</v>
      </c>
      <c r="B35" t="s">
        <v>49</v>
      </c>
    </row>
    <row r="36" spans="1:2" x14ac:dyDescent="0.3">
      <c r="A36" s="2">
        <v>2021</v>
      </c>
      <c r="B36" s="16">
        <v>2167</v>
      </c>
    </row>
    <row r="37" spans="1:2" x14ac:dyDescent="0.3">
      <c r="A37" s="3" t="s">
        <v>41</v>
      </c>
      <c r="B37" s="16">
        <v>587</v>
      </c>
    </row>
    <row r="38" spans="1:2" x14ac:dyDescent="0.3">
      <c r="A38" s="3" t="s">
        <v>35</v>
      </c>
      <c r="B38" s="16">
        <v>783</v>
      </c>
    </row>
    <row r="39" spans="1:2" x14ac:dyDescent="0.3">
      <c r="A39" s="3" t="s">
        <v>25</v>
      </c>
      <c r="B39" s="16">
        <v>797</v>
      </c>
    </row>
    <row r="40" spans="1:2" x14ac:dyDescent="0.3">
      <c r="A40" s="2" t="s">
        <v>48</v>
      </c>
      <c r="B40" s="16">
        <v>2167</v>
      </c>
    </row>
    <row r="43" spans="1:2" x14ac:dyDescent="0.3">
      <c r="A43" s="1" t="s">
        <v>47</v>
      </c>
      <c r="B43" t="s">
        <v>49</v>
      </c>
    </row>
    <row r="44" spans="1:2" x14ac:dyDescent="0.3">
      <c r="A44" s="2">
        <v>2021</v>
      </c>
      <c r="B44" s="16">
        <v>2167</v>
      </c>
    </row>
    <row r="45" spans="1:2" x14ac:dyDescent="0.3">
      <c r="A45" s="3" t="s">
        <v>41</v>
      </c>
      <c r="B45" s="16">
        <v>587</v>
      </c>
    </row>
    <row r="46" spans="1:2" x14ac:dyDescent="0.3">
      <c r="A46" s="3" t="s">
        <v>35</v>
      </c>
      <c r="B46" s="16">
        <v>783</v>
      </c>
    </row>
    <row r="47" spans="1:2" x14ac:dyDescent="0.3">
      <c r="A47" s="3" t="s">
        <v>25</v>
      </c>
      <c r="B47" s="16">
        <v>797</v>
      </c>
    </row>
    <row r="48" spans="1:2" x14ac:dyDescent="0.3">
      <c r="A48" s="2" t="s">
        <v>48</v>
      </c>
      <c r="B48" s="16">
        <v>2167</v>
      </c>
    </row>
  </sheetData>
  <pageMargins left="0.7" right="0.7" top="0.75" bottom="0.75" header="0.3" footer="0.3"/>
  <pageSetup orientation="portrait" horizontalDpi="360" verticalDpi="360"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C0EEA-0C27-44AE-92F1-B00BA7DC39AC}">
  <dimension ref="A3:B5"/>
  <sheetViews>
    <sheetView workbookViewId="0">
      <selection activeCell="A45" sqref="A45"/>
    </sheetView>
  </sheetViews>
  <sheetFormatPr defaultRowHeight="14.4" x14ac:dyDescent="0.3"/>
  <cols>
    <col min="1" max="1" width="12.44140625" bestFit="1" customWidth="1"/>
    <col min="2" max="2" width="12.5546875" bestFit="1" customWidth="1"/>
  </cols>
  <sheetData>
    <row r="3" spans="1:2" x14ac:dyDescent="0.3">
      <c r="A3" s="1" t="s">
        <v>47</v>
      </c>
      <c r="B3" t="s">
        <v>50</v>
      </c>
    </row>
    <row r="4" spans="1:2" x14ac:dyDescent="0.3">
      <c r="A4" s="2">
        <v>2024</v>
      </c>
      <c r="B4" s="5">
        <v>7499.2647058823532</v>
      </c>
    </row>
    <row r="5" spans="1:2" x14ac:dyDescent="0.3">
      <c r="A5" s="2" t="s">
        <v>48</v>
      </c>
      <c r="B5" s="5">
        <v>7499.2647058823532</v>
      </c>
    </row>
  </sheetData>
  <pageMargins left="0.7" right="0.7" top="0.75" bottom="0.75" header="0.3" footer="0.3"/>
  <pageSetup orientation="portrait" horizontalDpi="360" verticalDpi="36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447C-1692-4B5F-978A-63754EF1AA90}">
  <sheetPr filterMode="1"/>
  <dimension ref="A3:D38"/>
  <sheetViews>
    <sheetView topLeftCell="B1" workbookViewId="0">
      <selection activeCell="D5" sqref="D5"/>
    </sheetView>
  </sheetViews>
  <sheetFormatPr defaultRowHeight="14.4" x14ac:dyDescent="0.3"/>
  <cols>
    <col min="1" max="1" width="27.33203125" bestFit="1" customWidth="1"/>
    <col min="2" max="2" width="11.21875" bestFit="1" customWidth="1"/>
    <col min="3" max="3" width="10.88671875" bestFit="1" customWidth="1"/>
    <col min="4" max="4" width="16.109375" bestFit="1" customWidth="1"/>
  </cols>
  <sheetData>
    <row r="3" spans="1:4" x14ac:dyDescent="0.3">
      <c r="A3" s="4" t="s">
        <v>47</v>
      </c>
      <c r="B3" s="4" t="s">
        <v>51</v>
      </c>
      <c r="C3" s="4" t="s">
        <v>52</v>
      </c>
      <c r="D3" s="4" t="s">
        <v>53</v>
      </c>
    </row>
    <row r="4" spans="1:4" hidden="1" x14ac:dyDescent="0.3">
      <c r="A4" t="s">
        <v>48</v>
      </c>
      <c r="B4">
        <v>8823</v>
      </c>
      <c r="C4">
        <v>70</v>
      </c>
      <c r="D4">
        <f t="shared" ref="D4:D38" si="0">B4-C4</f>
        <v>8753</v>
      </c>
    </row>
    <row r="5" spans="1:4" x14ac:dyDescent="0.3">
      <c r="A5" s="4" t="s">
        <v>23</v>
      </c>
      <c r="B5" s="4">
        <v>8534</v>
      </c>
      <c r="C5" s="4">
        <v>848</v>
      </c>
      <c r="D5" s="4">
        <f t="shared" si="0"/>
        <v>7686</v>
      </c>
    </row>
    <row r="6" spans="1:4" x14ac:dyDescent="0.3">
      <c r="A6" s="4" t="s">
        <v>21</v>
      </c>
      <c r="B6" s="4">
        <v>8513</v>
      </c>
      <c r="C6" s="4">
        <v>838</v>
      </c>
      <c r="D6" s="4">
        <f t="shared" si="0"/>
        <v>7675</v>
      </c>
    </row>
    <row r="7" spans="1:4" x14ac:dyDescent="0.3">
      <c r="A7" s="4" t="s">
        <v>25</v>
      </c>
      <c r="B7" s="4">
        <v>8386</v>
      </c>
      <c r="C7" s="4">
        <v>797</v>
      </c>
      <c r="D7" s="4">
        <f t="shared" si="0"/>
        <v>7589</v>
      </c>
    </row>
    <row r="8" spans="1:4" hidden="1" x14ac:dyDescent="0.3">
      <c r="A8" t="s">
        <v>14</v>
      </c>
      <c r="B8">
        <v>7494</v>
      </c>
      <c r="C8">
        <v>70</v>
      </c>
      <c r="D8">
        <f t="shared" si="0"/>
        <v>7424</v>
      </c>
    </row>
    <row r="9" spans="1:4" hidden="1" x14ac:dyDescent="0.3">
      <c r="A9" t="s">
        <v>35</v>
      </c>
      <c r="B9">
        <v>8144</v>
      </c>
      <c r="C9">
        <v>743</v>
      </c>
      <c r="D9">
        <f t="shared" si="0"/>
        <v>7401</v>
      </c>
    </row>
    <row r="10" spans="1:4" hidden="1" x14ac:dyDescent="0.3">
      <c r="A10" t="s">
        <v>39</v>
      </c>
      <c r="B10">
        <v>8163</v>
      </c>
      <c r="C10">
        <v>804</v>
      </c>
      <c r="D10">
        <f t="shared" si="0"/>
        <v>7359</v>
      </c>
    </row>
    <row r="11" spans="1:4" hidden="1" x14ac:dyDescent="0.3">
      <c r="A11" t="s">
        <v>33</v>
      </c>
      <c r="B11">
        <v>7929</v>
      </c>
      <c r="C11">
        <v>769</v>
      </c>
      <c r="D11">
        <f t="shared" si="0"/>
        <v>7160</v>
      </c>
    </row>
    <row r="12" spans="1:4" hidden="1" x14ac:dyDescent="0.3">
      <c r="A12" t="s">
        <v>28</v>
      </c>
      <c r="B12">
        <v>7844</v>
      </c>
      <c r="C12">
        <v>756</v>
      </c>
      <c r="D12">
        <f t="shared" si="0"/>
        <v>7088</v>
      </c>
    </row>
    <row r="13" spans="1:4" hidden="1" x14ac:dyDescent="0.3">
      <c r="A13" t="s">
        <v>36</v>
      </c>
      <c r="B13">
        <v>7687</v>
      </c>
      <c r="C13">
        <v>751</v>
      </c>
      <c r="D13">
        <f t="shared" si="0"/>
        <v>6936</v>
      </c>
    </row>
    <row r="14" spans="1:4" hidden="1" x14ac:dyDescent="0.3">
      <c r="A14" t="s">
        <v>34</v>
      </c>
      <c r="B14">
        <v>7577</v>
      </c>
      <c r="C14">
        <v>719</v>
      </c>
      <c r="D14">
        <f t="shared" si="0"/>
        <v>6858</v>
      </c>
    </row>
    <row r="15" spans="1:4" hidden="1" x14ac:dyDescent="0.3">
      <c r="A15" t="s">
        <v>15</v>
      </c>
      <c r="B15">
        <v>7407</v>
      </c>
      <c r="C15">
        <v>693</v>
      </c>
      <c r="D15">
        <f t="shared" si="0"/>
        <v>6714</v>
      </c>
    </row>
    <row r="16" spans="1:4" hidden="1" x14ac:dyDescent="0.3">
      <c r="A16" t="s">
        <v>31</v>
      </c>
      <c r="B16">
        <v>7368</v>
      </c>
      <c r="C16">
        <v>689</v>
      </c>
      <c r="D16">
        <f t="shared" si="0"/>
        <v>6679</v>
      </c>
    </row>
    <row r="17" spans="1:4" hidden="1" x14ac:dyDescent="0.3">
      <c r="A17" t="s">
        <v>30</v>
      </c>
      <c r="B17">
        <v>7349</v>
      </c>
      <c r="C17">
        <v>722</v>
      </c>
      <c r="D17">
        <f t="shared" si="0"/>
        <v>6627</v>
      </c>
    </row>
    <row r="18" spans="1:4" hidden="1" x14ac:dyDescent="0.3">
      <c r="A18" t="s">
        <v>20</v>
      </c>
      <c r="B18">
        <v>6629</v>
      </c>
      <c r="C18">
        <v>627</v>
      </c>
      <c r="D18">
        <f t="shared" si="0"/>
        <v>6002</v>
      </c>
    </row>
    <row r="19" spans="1:4" hidden="1" x14ac:dyDescent="0.3">
      <c r="A19" t="s">
        <v>41</v>
      </c>
      <c r="B19">
        <v>6437</v>
      </c>
      <c r="C19">
        <v>587</v>
      </c>
      <c r="D19">
        <f t="shared" si="0"/>
        <v>5850</v>
      </c>
    </row>
    <row r="20" spans="1:4" hidden="1" x14ac:dyDescent="0.3">
      <c r="A20" t="s">
        <v>43</v>
      </c>
      <c r="B20">
        <v>5136</v>
      </c>
      <c r="C20">
        <v>494</v>
      </c>
      <c r="D20">
        <f t="shared" si="0"/>
        <v>4642</v>
      </c>
    </row>
    <row r="21" spans="1:4" hidden="1" x14ac:dyDescent="0.3">
      <c r="A21" t="s">
        <v>45</v>
      </c>
      <c r="B21">
        <v>4227</v>
      </c>
      <c r="C21">
        <v>378</v>
      </c>
      <c r="D21">
        <f t="shared" si="0"/>
        <v>3849</v>
      </c>
    </row>
    <row r="22" spans="1:4" hidden="1" x14ac:dyDescent="0.3">
      <c r="A22" t="s">
        <v>29</v>
      </c>
      <c r="B22">
        <v>7125</v>
      </c>
      <c r="C22">
        <v>5069</v>
      </c>
      <c r="D22">
        <f t="shared" si="0"/>
        <v>2056</v>
      </c>
    </row>
    <row r="23" spans="1:4" hidden="1" x14ac:dyDescent="0.3">
      <c r="A23" t="s">
        <v>18</v>
      </c>
      <c r="B23">
        <v>7322</v>
      </c>
      <c r="C23">
        <v>5603</v>
      </c>
      <c r="D23">
        <f t="shared" si="0"/>
        <v>1719</v>
      </c>
    </row>
    <row r="24" spans="1:4" hidden="1" x14ac:dyDescent="0.3">
      <c r="A24" t="s">
        <v>40</v>
      </c>
      <c r="B24">
        <v>7636</v>
      </c>
      <c r="C24">
        <v>6037</v>
      </c>
      <c r="D24">
        <f t="shared" si="0"/>
        <v>1599</v>
      </c>
    </row>
    <row r="25" spans="1:4" hidden="1" x14ac:dyDescent="0.3">
      <c r="A25" t="s">
        <v>16</v>
      </c>
      <c r="B25">
        <v>7339</v>
      </c>
      <c r="C25">
        <v>6178</v>
      </c>
      <c r="D25">
        <f t="shared" si="0"/>
        <v>1161</v>
      </c>
    </row>
    <row r="26" spans="1:4" hidden="1" x14ac:dyDescent="0.3">
      <c r="A26" t="s">
        <v>17</v>
      </c>
      <c r="B26">
        <v>8258</v>
      </c>
      <c r="C26">
        <v>7136</v>
      </c>
      <c r="D26">
        <f t="shared" si="0"/>
        <v>1122</v>
      </c>
    </row>
    <row r="27" spans="1:4" hidden="1" x14ac:dyDescent="0.3">
      <c r="A27" t="s">
        <v>10</v>
      </c>
      <c r="B27">
        <v>8432</v>
      </c>
      <c r="C27">
        <v>7543</v>
      </c>
      <c r="D27">
        <f t="shared" si="0"/>
        <v>889</v>
      </c>
    </row>
    <row r="28" spans="1:4" hidden="1" x14ac:dyDescent="0.3">
      <c r="A28" t="s">
        <v>32</v>
      </c>
      <c r="B28">
        <v>8295</v>
      </c>
      <c r="C28">
        <v>7471</v>
      </c>
      <c r="D28">
        <f t="shared" si="0"/>
        <v>824</v>
      </c>
    </row>
    <row r="29" spans="1:4" hidden="1" x14ac:dyDescent="0.3">
      <c r="A29" t="s">
        <v>42</v>
      </c>
      <c r="B29">
        <v>6658</v>
      </c>
      <c r="C29">
        <v>5839</v>
      </c>
      <c r="D29">
        <f t="shared" si="0"/>
        <v>819</v>
      </c>
    </row>
    <row r="30" spans="1:4" hidden="1" x14ac:dyDescent="0.3">
      <c r="A30" t="s">
        <v>12</v>
      </c>
      <c r="B30">
        <v>7042</v>
      </c>
      <c r="C30">
        <v>6237</v>
      </c>
      <c r="D30">
        <f t="shared" si="0"/>
        <v>805</v>
      </c>
    </row>
    <row r="31" spans="1:4" hidden="1" x14ac:dyDescent="0.3">
      <c r="A31" t="s">
        <v>7</v>
      </c>
      <c r="B31">
        <v>7394</v>
      </c>
      <c r="C31">
        <v>6622</v>
      </c>
      <c r="D31">
        <f t="shared" si="0"/>
        <v>772</v>
      </c>
    </row>
    <row r="32" spans="1:4" hidden="1" x14ac:dyDescent="0.3">
      <c r="A32" t="s">
        <v>9</v>
      </c>
      <c r="B32">
        <v>7749</v>
      </c>
      <c r="C32">
        <v>6981</v>
      </c>
      <c r="D32">
        <f t="shared" si="0"/>
        <v>768</v>
      </c>
    </row>
    <row r="33" spans="1:4" hidden="1" x14ac:dyDescent="0.3">
      <c r="A33" t="s">
        <v>22</v>
      </c>
      <c r="B33">
        <v>8297</v>
      </c>
      <c r="C33">
        <v>7644</v>
      </c>
      <c r="D33">
        <f t="shared" si="0"/>
        <v>653</v>
      </c>
    </row>
    <row r="34" spans="1:4" hidden="1" x14ac:dyDescent="0.3">
      <c r="A34" t="s">
        <v>26</v>
      </c>
      <c r="B34">
        <v>7925</v>
      </c>
      <c r="C34">
        <v>7348</v>
      </c>
      <c r="D34">
        <f t="shared" si="0"/>
        <v>577</v>
      </c>
    </row>
    <row r="35" spans="1:4" hidden="1" x14ac:dyDescent="0.3">
      <c r="A35" t="s">
        <v>37</v>
      </c>
      <c r="B35">
        <v>8382</v>
      </c>
      <c r="C35">
        <v>7869</v>
      </c>
      <c r="D35">
        <f t="shared" si="0"/>
        <v>513</v>
      </c>
    </row>
    <row r="36" spans="1:4" hidden="1" x14ac:dyDescent="0.3">
      <c r="A36" t="s">
        <v>27</v>
      </c>
      <c r="B36">
        <v>8823</v>
      </c>
      <c r="C36">
        <v>8382</v>
      </c>
      <c r="D36">
        <f t="shared" si="0"/>
        <v>441</v>
      </c>
    </row>
    <row r="37" spans="1:4" hidden="1" x14ac:dyDescent="0.3">
      <c r="A37" t="s">
        <v>24</v>
      </c>
      <c r="B37">
        <v>8415</v>
      </c>
      <c r="C37">
        <v>8067</v>
      </c>
      <c r="D37">
        <f t="shared" si="0"/>
        <v>348</v>
      </c>
    </row>
    <row r="38" spans="1:4" hidden="1" x14ac:dyDescent="0.3">
      <c r="A38" t="s">
        <v>38</v>
      </c>
      <c r="B38">
        <v>7706</v>
      </c>
      <c r="C38">
        <v>7496</v>
      </c>
      <c r="D38">
        <f t="shared" si="0"/>
        <v>210</v>
      </c>
    </row>
  </sheetData>
  <autoFilter ref="A3:D38" xr:uid="{4831447C-1692-4B5F-978A-63754EF1AA90}">
    <filterColumn colId="0">
      <filters>
        <filter val="DKI JAKARTA"/>
        <filter val="GORONTALO"/>
        <filter val="JAMBI"/>
        <filter val="JAWA TENGAH"/>
        <filter val="JAWA TIMUR"/>
        <filter val="KALIMANTAN TIMUR"/>
        <filter val="NUSA TENGGARA BARAT"/>
        <filter val="SULAWESI TENGAH"/>
        <filter val="SULAWESI UTARA"/>
      </filters>
    </filterColumn>
    <filterColumn colId="3">
      <top10 val="4" filterVal="7589"/>
    </filterColumn>
  </autoFilter>
  <sortState xmlns:xlrd2="http://schemas.microsoft.com/office/spreadsheetml/2017/richdata2" ref="A4:D38">
    <sortCondition descending="1" ref="D4:D38"/>
  </sortState>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75B00-0E2D-412F-BB7F-9846C1BA2814}">
  <dimension ref="A2:B5"/>
  <sheetViews>
    <sheetView workbookViewId="0">
      <selection activeCell="B4" sqref="B4"/>
    </sheetView>
  </sheetViews>
  <sheetFormatPr defaultRowHeight="14.4" x14ac:dyDescent="0.3"/>
  <cols>
    <col min="1" max="1" width="12.44140625" bestFit="1" customWidth="1"/>
    <col min="2" max="2" width="12.5546875" bestFit="1" customWidth="1"/>
  </cols>
  <sheetData>
    <row r="2" spans="1:2" x14ac:dyDescent="0.3">
      <c r="A2" t="s">
        <v>54</v>
      </c>
    </row>
    <row r="3" spans="1:2" x14ac:dyDescent="0.3">
      <c r="A3" s="1" t="s">
        <v>47</v>
      </c>
      <c r="B3" t="s">
        <v>50</v>
      </c>
    </row>
    <row r="4" spans="1:2" x14ac:dyDescent="0.3">
      <c r="A4" s="2">
        <v>2021</v>
      </c>
      <c r="B4" s="5">
        <v>6669.6764705882351</v>
      </c>
    </row>
    <row r="5" spans="1:2" x14ac:dyDescent="0.3">
      <c r="A5" s="2" t="s">
        <v>48</v>
      </c>
      <c r="B5" s="5">
        <v>6669.6764705882351</v>
      </c>
    </row>
  </sheetData>
  <pageMargins left="0.7" right="0.7" top="0.75" bottom="0.75" header="0.3" footer="0.3"/>
  <pageSetup orientation="portrait" horizontalDpi="360" verticalDpi="36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6154C-E438-4225-8AC4-292EFEF28CDD}">
  <dimension ref="A1:G205"/>
  <sheetViews>
    <sheetView tabSelected="1" topLeftCell="A2" workbookViewId="0">
      <selection activeCell="B6" sqref="A2:G205"/>
    </sheetView>
  </sheetViews>
  <sheetFormatPr defaultRowHeight="14.4" x14ac:dyDescent="0.3"/>
  <cols>
    <col min="1" max="1" width="5.88671875" bestFit="1" customWidth="1"/>
    <col min="2" max="2" width="9.109375" bestFit="1" customWidth="1"/>
    <col min="3" max="3" width="27.33203125" bestFit="1" customWidth="1"/>
    <col min="4" max="4" width="14.44140625" bestFit="1" customWidth="1"/>
    <col min="5" max="5" width="6" bestFit="1" customWidth="1"/>
    <col min="6" max="6" width="14.77734375" bestFit="1" customWidth="1"/>
    <col min="7" max="7" width="16.88671875" bestFit="1" customWidth="1"/>
  </cols>
  <sheetData>
    <row r="1" spans="1:7" x14ac:dyDescent="0.3">
      <c r="A1" t="s">
        <v>0</v>
      </c>
      <c r="B1" t="s">
        <v>1</v>
      </c>
      <c r="C1" t="s">
        <v>2</v>
      </c>
      <c r="D1" t="s">
        <v>3</v>
      </c>
      <c r="E1" t="s">
        <v>4</v>
      </c>
      <c r="F1" t="s">
        <v>5</v>
      </c>
      <c r="G1" t="s">
        <v>6</v>
      </c>
    </row>
    <row r="2" spans="1:7" x14ac:dyDescent="0.3">
      <c r="A2">
        <v>17</v>
      </c>
      <c r="B2">
        <v>2019</v>
      </c>
      <c r="C2" t="s">
        <v>27</v>
      </c>
      <c r="D2">
        <v>51</v>
      </c>
      <c r="E2">
        <v>8515</v>
      </c>
      <c r="F2">
        <v>6</v>
      </c>
      <c r="G2" t="s">
        <v>11</v>
      </c>
    </row>
    <row r="3" spans="1:7" x14ac:dyDescent="0.3">
      <c r="A3">
        <v>14</v>
      </c>
      <c r="B3">
        <v>2019</v>
      </c>
      <c r="C3" t="s">
        <v>24</v>
      </c>
      <c r="D3">
        <v>34</v>
      </c>
      <c r="E3">
        <v>8363</v>
      </c>
      <c r="F3">
        <v>6</v>
      </c>
      <c r="G3" t="s">
        <v>11</v>
      </c>
    </row>
    <row r="4" spans="1:7" x14ac:dyDescent="0.3">
      <c r="A4">
        <v>25</v>
      </c>
      <c r="B4">
        <v>2019</v>
      </c>
      <c r="C4" t="s">
        <v>35</v>
      </c>
      <c r="D4">
        <v>71</v>
      </c>
      <c r="E4">
        <v>8144</v>
      </c>
      <c r="F4">
        <v>6</v>
      </c>
      <c r="G4" t="s">
        <v>11</v>
      </c>
    </row>
    <row r="5" spans="1:7" x14ac:dyDescent="0.3">
      <c r="A5">
        <v>13</v>
      </c>
      <c r="B5">
        <v>2019</v>
      </c>
      <c r="C5" t="s">
        <v>23</v>
      </c>
      <c r="D5">
        <v>33</v>
      </c>
      <c r="E5">
        <v>7885</v>
      </c>
      <c r="F5">
        <v>6</v>
      </c>
      <c r="G5" t="s">
        <v>11</v>
      </c>
    </row>
    <row r="6" spans="1:7" x14ac:dyDescent="0.3">
      <c r="A6">
        <v>27</v>
      </c>
      <c r="B6">
        <v>2019</v>
      </c>
      <c r="C6" t="s">
        <v>37</v>
      </c>
      <c r="D6">
        <v>73</v>
      </c>
      <c r="E6">
        <v>7869</v>
      </c>
      <c r="F6">
        <v>6</v>
      </c>
      <c r="G6" t="s">
        <v>11</v>
      </c>
    </row>
    <row r="7" spans="1:7" x14ac:dyDescent="0.3">
      <c r="A7">
        <v>28</v>
      </c>
      <c r="B7">
        <v>2019</v>
      </c>
      <c r="C7" t="s">
        <v>38</v>
      </c>
      <c r="D7">
        <v>74</v>
      </c>
      <c r="E7">
        <v>7699</v>
      </c>
      <c r="F7">
        <v>6</v>
      </c>
      <c r="G7" t="s">
        <v>11</v>
      </c>
    </row>
    <row r="8" spans="1:7" x14ac:dyDescent="0.3">
      <c r="A8">
        <v>12</v>
      </c>
      <c r="B8">
        <v>2019</v>
      </c>
      <c r="C8" t="s">
        <v>22</v>
      </c>
      <c r="D8">
        <v>32</v>
      </c>
      <c r="E8">
        <v>7644</v>
      </c>
      <c r="F8">
        <v>6</v>
      </c>
      <c r="G8" t="s">
        <v>11</v>
      </c>
    </row>
    <row r="9" spans="1:7" x14ac:dyDescent="0.3">
      <c r="A9">
        <v>3</v>
      </c>
      <c r="B9">
        <v>2019</v>
      </c>
      <c r="C9" t="s">
        <v>10</v>
      </c>
      <c r="D9">
        <v>13</v>
      </c>
      <c r="E9">
        <v>7543</v>
      </c>
      <c r="F9">
        <v>6</v>
      </c>
      <c r="G9" t="s">
        <v>11</v>
      </c>
    </row>
    <row r="10" spans="1:7" x14ac:dyDescent="0.3">
      <c r="A10">
        <v>22</v>
      </c>
      <c r="B10">
        <v>2019</v>
      </c>
      <c r="C10" t="s">
        <v>32</v>
      </c>
      <c r="D10">
        <v>63</v>
      </c>
      <c r="E10">
        <v>7471</v>
      </c>
      <c r="F10">
        <v>6</v>
      </c>
      <c r="G10" t="s">
        <v>11</v>
      </c>
    </row>
    <row r="11" spans="1:7" x14ac:dyDescent="0.3">
      <c r="A11">
        <v>16</v>
      </c>
      <c r="B11">
        <v>2019</v>
      </c>
      <c r="C11" t="s">
        <v>26</v>
      </c>
      <c r="D11">
        <v>36</v>
      </c>
      <c r="E11">
        <v>7447</v>
      </c>
      <c r="F11">
        <v>6</v>
      </c>
      <c r="G11" t="s">
        <v>11</v>
      </c>
    </row>
    <row r="12" spans="1:7" x14ac:dyDescent="0.3">
      <c r="A12">
        <v>15</v>
      </c>
      <c r="B12">
        <v>2019</v>
      </c>
      <c r="C12" t="s">
        <v>25</v>
      </c>
      <c r="D12">
        <v>35</v>
      </c>
      <c r="E12">
        <v>7371</v>
      </c>
      <c r="F12">
        <v>5</v>
      </c>
      <c r="G12" t="s">
        <v>8</v>
      </c>
    </row>
    <row r="13" spans="1:7" x14ac:dyDescent="0.3">
      <c r="A13">
        <v>24</v>
      </c>
      <c r="B13">
        <v>2019</v>
      </c>
      <c r="C13" t="s">
        <v>34</v>
      </c>
      <c r="D13">
        <v>65</v>
      </c>
      <c r="E13">
        <v>7312</v>
      </c>
      <c r="F13">
        <v>5</v>
      </c>
      <c r="G13" t="s">
        <v>8</v>
      </c>
    </row>
    <row r="14" spans="1:7" x14ac:dyDescent="0.3">
      <c r="A14">
        <v>21</v>
      </c>
      <c r="B14">
        <v>2019</v>
      </c>
      <c r="C14" t="s">
        <v>31</v>
      </c>
      <c r="D14">
        <v>62</v>
      </c>
      <c r="E14">
        <v>7157</v>
      </c>
      <c r="F14">
        <v>5</v>
      </c>
      <c r="G14" t="s">
        <v>8</v>
      </c>
    </row>
    <row r="15" spans="1:7" x14ac:dyDescent="0.3">
      <c r="A15">
        <v>8</v>
      </c>
      <c r="B15">
        <v>2019</v>
      </c>
      <c r="C15" t="s">
        <v>17</v>
      </c>
      <c r="D15">
        <v>18</v>
      </c>
      <c r="E15">
        <v>7136</v>
      </c>
      <c r="F15">
        <v>5</v>
      </c>
      <c r="G15" t="s">
        <v>8</v>
      </c>
    </row>
    <row r="16" spans="1:7" x14ac:dyDescent="0.3">
      <c r="A16">
        <v>2</v>
      </c>
      <c r="B16">
        <v>2019</v>
      </c>
      <c r="C16" t="s">
        <v>9</v>
      </c>
      <c r="D16">
        <v>12</v>
      </c>
      <c r="E16">
        <v>6981</v>
      </c>
      <c r="F16">
        <v>5</v>
      </c>
      <c r="G16" t="s">
        <v>8</v>
      </c>
    </row>
    <row r="17" spans="1:7" x14ac:dyDescent="0.3">
      <c r="A17">
        <v>29</v>
      </c>
      <c r="B17">
        <v>2019</v>
      </c>
      <c r="C17" t="s">
        <v>39</v>
      </c>
      <c r="D17">
        <v>75</v>
      </c>
      <c r="E17">
        <v>6906</v>
      </c>
      <c r="F17">
        <v>5</v>
      </c>
      <c r="G17" t="s">
        <v>8</v>
      </c>
    </row>
    <row r="18" spans="1:7" x14ac:dyDescent="0.3">
      <c r="A18">
        <v>5</v>
      </c>
      <c r="B18">
        <v>2019</v>
      </c>
      <c r="C18" t="s">
        <v>14</v>
      </c>
      <c r="D18">
        <v>15</v>
      </c>
      <c r="E18">
        <v>6823</v>
      </c>
      <c r="F18">
        <v>5</v>
      </c>
      <c r="G18" t="s">
        <v>8</v>
      </c>
    </row>
    <row r="19" spans="1:7" x14ac:dyDescent="0.3">
      <c r="A19">
        <v>26</v>
      </c>
      <c r="B19">
        <v>2019</v>
      </c>
      <c r="C19" t="s">
        <v>36</v>
      </c>
      <c r="D19">
        <v>72</v>
      </c>
      <c r="E19">
        <v>6817</v>
      </c>
      <c r="F19">
        <v>5</v>
      </c>
      <c r="G19" t="s">
        <v>8</v>
      </c>
    </row>
    <row r="20" spans="1:7" x14ac:dyDescent="0.3">
      <c r="A20">
        <v>11</v>
      </c>
      <c r="B20">
        <v>2019</v>
      </c>
      <c r="C20" t="s">
        <v>21</v>
      </c>
      <c r="D20">
        <v>31</v>
      </c>
      <c r="E20">
        <v>6687</v>
      </c>
      <c r="F20">
        <v>5</v>
      </c>
      <c r="G20" t="s">
        <v>8</v>
      </c>
    </row>
    <row r="21" spans="1:7" x14ac:dyDescent="0.3">
      <c r="A21">
        <v>32</v>
      </c>
      <c r="B21">
        <v>2019</v>
      </c>
      <c r="C21" t="s">
        <v>42</v>
      </c>
      <c r="D21">
        <v>82</v>
      </c>
      <c r="E21">
        <v>6658</v>
      </c>
      <c r="F21">
        <v>5</v>
      </c>
      <c r="G21" t="s">
        <v>8</v>
      </c>
    </row>
    <row r="22" spans="1:7" x14ac:dyDescent="0.3">
      <c r="A22">
        <v>1</v>
      </c>
      <c r="B22">
        <v>2019</v>
      </c>
      <c r="C22" t="s">
        <v>7</v>
      </c>
      <c r="D22">
        <v>11</v>
      </c>
      <c r="E22">
        <v>6622</v>
      </c>
      <c r="F22">
        <v>5</v>
      </c>
      <c r="G22" t="s">
        <v>8</v>
      </c>
    </row>
    <row r="23" spans="1:7" x14ac:dyDescent="0.3">
      <c r="A23">
        <v>18</v>
      </c>
      <c r="B23">
        <v>2019</v>
      </c>
      <c r="C23" t="s">
        <v>28</v>
      </c>
      <c r="D23">
        <v>52</v>
      </c>
      <c r="E23">
        <v>6243</v>
      </c>
      <c r="F23">
        <v>4</v>
      </c>
      <c r="G23" t="s">
        <v>13</v>
      </c>
    </row>
    <row r="24" spans="1:7" x14ac:dyDescent="0.3">
      <c r="A24">
        <v>4</v>
      </c>
      <c r="B24">
        <v>2019</v>
      </c>
      <c r="C24" t="s">
        <v>12</v>
      </c>
      <c r="D24">
        <v>14</v>
      </c>
      <c r="E24">
        <v>6237</v>
      </c>
      <c r="F24">
        <v>4</v>
      </c>
      <c r="G24" t="s">
        <v>13</v>
      </c>
    </row>
    <row r="25" spans="1:7" x14ac:dyDescent="0.3">
      <c r="A25">
        <v>7</v>
      </c>
      <c r="B25">
        <v>2019</v>
      </c>
      <c r="C25" t="s">
        <v>16</v>
      </c>
      <c r="D25">
        <v>17</v>
      </c>
      <c r="E25">
        <v>6178</v>
      </c>
      <c r="F25">
        <v>4</v>
      </c>
      <c r="G25" t="s">
        <v>13</v>
      </c>
    </row>
    <row r="26" spans="1:7" x14ac:dyDescent="0.3">
      <c r="A26">
        <v>30</v>
      </c>
      <c r="B26">
        <v>2019</v>
      </c>
      <c r="C26" t="s">
        <v>40</v>
      </c>
      <c r="D26">
        <v>76</v>
      </c>
      <c r="E26">
        <v>6037</v>
      </c>
      <c r="F26">
        <v>4</v>
      </c>
      <c r="G26" t="s">
        <v>13</v>
      </c>
    </row>
    <row r="27" spans="1:7" x14ac:dyDescent="0.3">
      <c r="A27">
        <v>10</v>
      </c>
      <c r="B27">
        <v>2019</v>
      </c>
      <c r="C27" t="s">
        <v>20</v>
      </c>
      <c r="D27">
        <v>21</v>
      </c>
      <c r="E27">
        <v>5926</v>
      </c>
      <c r="F27">
        <v>4</v>
      </c>
      <c r="G27" t="s">
        <v>13</v>
      </c>
    </row>
    <row r="28" spans="1:7" x14ac:dyDescent="0.3">
      <c r="A28">
        <v>9</v>
      </c>
      <c r="B28">
        <v>2019</v>
      </c>
      <c r="C28" t="s">
        <v>18</v>
      </c>
      <c r="D28">
        <v>19</v>
      </c>
      <c r="E28">
        <v>5603</v>
      </c>
      <c r="F28">
        <v>3</v>
      </c>
      <c r="G28" t="s">
        <v>19</v>
      </c>
    </row>
    <row r="29" spans="1:7" x14ac:dyDescent="0.3">
      <c r="A29">
        <v>20</v>
      </c>
      <c r="B29">
        <v>2019</v>
      </c>
      <c r="C29" t="s">
        <v>30</v>
      </c>
      <c r="D29">
        <v>61</v>
      </c>
      <c r="E29">
        <v>5517</v>
      </c>
      <c r="F29">
        <v>3</v>
      </c>
      <c r="G29" t="s">
        <v>19</v>
      </c>
    </row>
    <row r="30" spans="1:7" x14ac:dyDescent="0.3">
      <c r="A30">
        <v>31</v>
      </c>
      <c r="B30">
        <v>2019</v>
      </c>
      <c r="C30" t="s">
        <v>41</v>
      </c>
      <c r="D30">
        <v>81</v>
      </c>
      <c r="E30">
        <v>5235</v>
      </c>
      <c r="F30">
        <v>3</v>
      </c>
      <c r="G30" t="s">
        <v>19</v>
      </c>
    </row>
    <row r="31" spans="1:7" x14ac:dyDescent="0.3">
      <c r="A31">
        <v>19</v>
      </c>
      <c r="B31">
        <v>2019</v>
      </c>
      <c r="C31" t="s">
        <v>29</v>
      </c>
      <c r="D31">
        <v>53</v>
      </c>
      <c r="E31">
        <v>5069</v>
      </c>
      <c r="F31">
        <v>3</v>
      </c>
      <c r="G31" t="s">
        <v>19</v>
      </c>
    </row>
    <row r="32" spans="1:7" x14ac:dyDescent="0.3">
      <c r="A32">
        <v>33</v>
      </c>
      <c r="B32">
        <v>2019</v>
      </c>
      <c r="C32" t="s">
        <v>43</v>
      </c>
      <c r="D32">
        <v>91</v>
      </c>
      <c r="E32">
        <v>3012</v>
      </c>
      <c r="F32">
        <v>1</v>
      </c>
      <c r="G32" t="s">
        <v>44</v>
      </c>
    </row>
    <row r="33" spans="1:7" x14ac:dyDescent="0.3">
      <c r="A33">
        <v>34</v>
      </c>
      <c r="B33">
        <v>2019</v>
      </c>
      <c r="C33" t="s">
        <v>45</v>
      </c>
      <c r="D33">
        <v>94</v>
      </c>
      <c r="E33">
        <v>2513</v>
      </c>
      <c r="F33">
        <v>1</v>
      </c>
      <c r="G33" t="s">
        <v>44</v>
      </c>
    </row>
    <row r="34" spans="1:7" x14ac:dyDescent="0.3">
      <c r="A34">
        <v>23</v>
      </c>
      <c r="B34">
        <v>2019</v>
      </c>
      <c r="C34" t="s">
        <v>33</v>
      </c>
      <c r="D34">
        <v>64</v>
      </c>
      <c r="E34">
        <v>769</v>
      </c>
      <c r="F34">
        <v>6</v>
      </c>
      <c r="G34" t="s">
        <v>11</v>
      </c>
    </row>
    <row r="35" spans="1:7" x14ac:dyDescent="0.3">
      <c r="A35">
        <v>6</v>
      </c>
      <c r="B35">
        <v>2019</v>
      </c>
      <c r="C35" t="s">
        <v>15</v>
      </c>
      <c r="D35">
        <v>16</v>
      </c>
      <c r="E35">
        <v>693</v>
      </c>
      <c r="F35">
        <v>5</v>
      </c>
      <c r="G35" t="s">
        <v>8</v>
      </c>
    </row>
    <row r="36" spans="1:7" hidden="1" x14ac:dyDescent="0.3">
      <c r="A36">
        <v>35</v>
      </c>
      <c r="B36">
        <v>2020</v>
      </c>
      <c r="C36" t="s">
        <v>7</v>
      </c>
      <c r="D36">
        <v>11</v>
      </c>
      <c r="E36">
        <v>7092</v>
      </c>
      <c r="F36">
        <v>5</v>
      </c>
      <c r="G36" t="s">
        <v>8</v>
      </c>
    </row>
    <row r="37" spans="1:7" hidden="1" x14ac:dyDescent="0.3">
      <c r="A37">
        <v>36</v>
      </c>
      <c r="B37">
        <v>2020</v>
      </c>
      <c r="C37" t="s">
        <v>9</v>
      </c>
      <c r="D37">
        <v>12</v>
      </c>
      <c r="E37">
        <v>7184</v>
      </c>
      <c r="F37">
        <v>5</v>
      </c>
      <c r="G37" t="s">
        <v>8</v>
      </c>
    </row>
    <row r="38" spans="1:7" hidden="1" x14ac:dyDescent="0.3">
      <c r="A38">
        <v>37</v>
      </c>
      <c r="B38">
        <v>2020</v>
      </c>
      <c r="C38" t="s">
        <v>10</v>
      </c>
      <c r="D38">
        <v>13</v>
      </c>
      <c r="E38">
        <v>7864</v>
      </c>
      <c r="F38">
        <v>6</v>
      </c>
      <c r="G38" t="s">
        <v>11</v>
      </c>
    </row>
    <row r="39" spans="1:7" hidden="1" x14ac:dyDescent="0.3">
      <c r="A39">
        <v>38</v>
      </c>
      <c r="B39">
        <v>2020</v>
      </c>
      <c r="C39" t="s">
        <v>12</v>
      </c>
      <c r="D39">
        <v>14</v>
      </c>
      <c r="E39">
        <v>6412</v>
      </c>
      <c r="F39">
        <v>4</v>
      </c>
      <c r="G39" t="s">
        <v>13</v>
      </c>
    </row>
    <row r="40" spans="1:7" hidden="1" x14ac:dyDescent="0.3">
      <c r="A40">
        <v>39</v>
      </c>
      <c r="B40">
        <v>2020</v>
      </c>
      <c r="C40" t="s">
        <v>14</v>
      </c>
      <c r="D40">
        <v>15</v>
      </c>
      <c r="E40">
        <v>70</v>
      </c>
      <c r="F40">
        <v>5</v>
      </c>
      <c r="G40" t="s">
        <v>8</v>
      </c>
    </row>
    <row r="41" spans="1:7" hidden="1" x14ac:dyDescent="0.3">
      <c r="A41">
        <v>40</v>
      </c>
      <c r="B41">
        <v>2020</v>
      </c>
      <c r="C41" t="s">
        <v>15</v>
      </c>
      <c r="D41">
        <v>16</v>
      </c>
      <c r="E41">
        <v>6867</v>
      </c>
      <c r="F41">
        <v>5</v>
      </c>
      <c r="G41" t="s">
        <v>8</v>
      </c>
    </row>
    <row r="42" spans="1:7" hidden="1" x14ac:dyDescent="0.3">
      <c r="A42">
        <v>41</v>
      </c>
      <c r="B42">
        <v>2020</v>
      </c>
      <c r="C42" t="s">
        <v>16</v>
      </c>
      <c r="D42">
        <v>17</v>
      </c>
      <c r="E42">
        <v>7028</v>
      </c>
      <c r="F42">
        <v>5</v>
      </c>
      <c r="G42" t="s">
        <v>8</v>
      </c>
    </row>
    <row r="43" spans="1:7" hidden="1" x14ac:dyDescent="0.3">
      <c r="A43">
        <v>42</v>
      </c>
      <c r="B43">
        <v>2020</v>
      </c>
      <c r="C43" t="s">
        <v>17</v>
      </c>
      <c r="D43">
        <v>18</v>
      </c>
      <c r="E43">
        <v>7743</v>
      </c>
      <c r="F43">
        <v>6</v>
      </c>
      <c r="G43" t="s">
        <v>11</v>
      </c>
    </row>
    <row r="44" spans="1:7" hidden="1" x14ac:dyDescent="0.3">
      <c r="A44">
        <v>43</v>
      </c>
      <c r="B44">
        <v>2020</v>
      </c>
      <c r="C44" t="s">
        <v>18</v>
      </c>
      <c r="D44">
        <v>19</v>
      </c>
      <c r="E44">
        <v>7121</v>
      </c>
      <c r="F44">
        <v>5</v>
      </c>
      <c r="G44" t="s">
        <v>8</v>
      </c>
    </row>
    <row r="45" spans="1:7" hidden="1" x14ac:dyDescent="0.3">
      <c r="A45">
        <v>44</v>
      </c>
      <c r="B45">
        <v>2020</v>
      </c>
      <c r="C45" t="s">
        <v>20</v>
      </c>
      <c r="D45">
        <v>21</v>
      </c>
      <c r="E45">
        <v>627</v>
      </c>
      <c r="F45">
        <v>4</v>
      </c>
      <c r="G45" t="s">
        <v>13</v>
      </c>
    </row>
    <row r="46" spans="1:7" hidden="1" x14ac:dyDescent="0.3">
      <c r="A46">
        <v>45</v>
      </c>
      <c r="B46">
        <v>2020</v>
      </c>
      <c r="C46" t="s">
        <v>21</v>
      </c>
      <c r="D46">
        <v>31</v>
      </c>
      <c r="E46">
        <v>7797</v>
      </c>
      <c r="F46">
        <v>6</v>
      </c>
      <c r="G46" t="s">
        <v>11</v>
      </c>
    </row>
    <row r="47" spans="1:7" hidden="1" x14ac:dyDescent="0.3">
      <c r="A47">
        <v>46</v>
      </c>
      <c r="B47">
        <v>2020</v>
      </c>
      <c r="C47" t="s">
        <v>22</v>
      </c>
      <c r="D47">
        <v>32</v>
      </c>
      <c r="E47">
        <v>7678</v>
      </c>
      <c r="F47">
        <v>6</v>
      </c>
      <c r="G47" t="s">
        <v>11</v>
      </c>
    </row>
    <row r="48" spans="1:7" hidden="1" x14ac:dyDescent="0.3">
      <c r="A48">
        <v>47</v>
      </c>
      <c r="B48">
        <v>2020</v>
      </c>
      <c r="C48" t="s">
        <v>23</v>
      </c>
      <c r="D48">
        <v>33</v>
      </c>
      <c r="E48">
        <v>8231</v>
      </c>
      <c r="F48">
        <v>6</v>
      </c>
      <c r="G48" t="s">
        <v>11</v>
      </c>
    </row>
    <row r="49" spans="1:7" hidden="1" x14ac:dyDescent="0.3">
      <c r="A49">
        <v>48</v>
      </c>
      <c r="B49">
        <v>2020</v>
      </c>
      <c r="C49" t="s">
        <v>24</v>
      </c>
      <c r="D49">
        <v>34</v>
      </c>
      <c r="E49">
        <v>8067</v>
      </c>
      <c r="F49">
        <v>6</v>
      </c>
      <c r="G49" t="s">
        <v>11</v>
      </c>
    </row>
    <row r="50" spans="1:7" hidden="1" x14ac:dyDescent="0.3">
      <c r="A50">
        <v>49</v>
      </c>
      <c r="B50">
        <v>2020</v>
      </c>
      <c r="C50" t="s">
        <v>25</v>
      </c>
      <c r="D50">
        <v>35</v>
      </c>
      <c r="E50">
        <v>799</v>
      </c>
      <c r="F50">
        <v>6</v>
      </c>
      <c r="G50" t="s">
        <v>11</v>
      </c>
    </row>
    <row r="51" spans="1:7" hidden="1" x14ac:dyDescent="0.3">
      <c r="A51">
        <v>50</v>
      </c>
      <c r="B51">
        <v>2020</v>
      </c>
      <c r="C51" t="s">
        <v>26</v>
      </c>
      <c r="D51">
        <v>36</v>
      </c>
      <c r="E51">
        <v>7348</v>
      </c>
      <c r="F51">
        <v>5</v>
      </c>
      <c r="G51" t="s">
        <v>8</v>
      </c>
    </row>
    <row r="52" spans="1:7" hidden="1" x14ac:dyDescent="0.3">
      <c r="A52">
        <v>51</v>
      </c>
      <c r="B52">
        <v>2020</v>
      </c>
      <c r="C52" t="s">
        <v>27</v>
      </c>
      <c r="D52">
        <v>51</v>
      </c>
      <c r="E52">
        <v>8454</v>
      </c>
      <c r="F52">
        <v>6</v>
      </c>
      <c r="G52" t="s">
        <v>11</v>
      </c>
    </row>
    <row r="53" spans="1:7" hidden="1" x14ac:dyDescent="0.3">
      <c r="A53">
        <v>52</v>
      </c>
      <c r="B53">
        <v>2020</v>
      </c>
      <c r="C53" t="s">
        <v>28</v>
      </c>
      <c r="D53">
        <v>52</v>
      </c>
      <c r="E53">
        <v>756</v>
      </c>
      <c r="F53">
        <v>6</v>
      </c>
      <c r="G53" t="s">
        <v>11</v>
      </c>
    </row>
    <row r="54" spans="1:7" hidden="1" x14ac:dyDescent="0.3">
      <c r="A54">
        <v>53</v>
      </c>
      <c r="B54">
        <v>2020</v>
      </c>
      <c r="C54" t="s">
        <v>29</v>
      </c>
      <c r="D54">
        <v>53</v>
      </c>
      <c r="E54">
        <v>6692</v>
      </c>
      <c r="F54">
        <v>5</v>
      </c>
      <c r="G54" t="s">
        <v>8</v>
      </c>
    </row>
    <row r="55" spans="1:7" hidden="1" x14ac:dyDescent="0.3">
      <c r="A55">
        <v>54</v>
      </c>
      <c r="B55">
        <v>2020</v>
      </c>
      <c r="C55" t="s">
        <v>30</v>
      </c>
      <c r="D55">
        <v>61</v>
      </c>
      <c r="E55">
        <v>7113</v>
      </c>
      <c r="F55">
        <v>5</v>
      </c>
      <c r="G55" t="s">
        <v>8</v>
      </c>
    </row>
    <row r="56" spans="1:7" hidden="1" x14ac:dyDescent="0.3">
      <c r="A56">
        <v>55</v>
      </c>
      <c r="B56">
        <v>2020</v>
      </c>
      <c r="C56" t="s">
        <v>31</v>
      </c>
      <c r="D56">
        <v>62</v>
      </c>
      <c r="E56">
        <v>7258</v>
      </c>
      <c r="F56">
        <v>5</v>
      </c>
      <c r="G56" t="s">
        <v>8</v>
      </c>
    </row>
    <row r="57" spans="1:7" hidden="1" x14ac:dyDescent="0.3">
      <c r="A57">
        <v>56</v>
      </c>
      <c r="B57">
        <v>2020</v>
      </c>
      <c r="C57" t="s">
        <v>32</v>
      </c>
      <c r="D57">
        <v>63</v>
      </c>
      <c r="E57">
        <v>8004</v>
      </c>
      <c r="F57">
        <v>6</v>
      </c>
      <c r="G57" t="s">
        <v>11</v>
      </c>
    </row>
    <row r="58" spans="1:7" hidden="1" x14ac:dyDescent="0.3">
      <c r="A58">
        <v>57</v>
      </c>
      <c r="B58">
        <v>2020</v>
      </c>
      <c r="C58" t="s">
        <v>33</v>
      </c>
      <c r="D58">
        <v>64</v>
      </c>
      <c r="E58">
        <v>7824</v>
      </c>
      <c r="F58">
        <v>6</v>
      </c>
      <c r="G58" t="s">
        <v>11</v>
      </c>
    </row>
    <row r="59" spans="1:7" hidden="1" x14ac:dyDescent="0.3">
      <c r="A59">
        <v>58</v>
      </c>
      <c r="B59">
        <v>2020</v>
      </c>
      <c r="C59" t="s">
        <v>34</v>
      </c>
      <c r="D59">
        <v>65</v>
      </c>
      <c r="E59">
        <v>719</v>
      </c>
      <c r="F59">
        <v>5</v>
      </c>
      <c r="G59" t="s">
        <v>8</v>
      </c>
    </row>
    <row r="60" spans="1:7" hidden="1" x14ac:dyDescent="0.3">
      <c r="A60">
        <v>59</v>
      </c>
      <c r="B60">
        <v>2020</v>
      </c>
      <c r="C60" t="s">
        <v>35</v>
      </c>
      <c r="D60">
        <v>71</v>
      </c>
      <c r="E60">
        <v>7779</v>
      </c>
      <c r="F60">
        <v>6</v>
      </c>
      <c r="G60" t="s">
        <v>11</v>
      </c>
    </row>
    <row r="61" spans="1:7" hidden="1" x14ac:dyDescent="0.3">
      <c r="A61">
        <v>60</v>
      </c>
      <c r="B61">
        <v>2020</v>
      </c>
      <c r="C61" t="s">
        <v>36</v>
      </c>
      <c r="D61">
        <v>72</v>
      </c>
      <c r="E61">
        <v>751</v>
      </c>
      <c r="F61">
        <v>6</v>
      </c>
      <c r="G61" t="s">
        <v>11</v>
      </c>
    </row>
    <row r="62" spans="1:7" hidden="1" x14ac:dyDescent="0.3">
      <c r="A62">
        <v>61</v>
      </c>
      <c r="B62">
        <v>2020</v>
      </c>
      <c r="C62" t="s">
        <v>37</v>
      </c>
      <c r="D62">
        <v>73</v>
      </c>
      <c r="E62">
        <v>8181</v>
      </c>
      <c r="F62">
        <v>6</v>
      </c>
      <c r="G62" t="s">
        <v>11</v>
      </c>
    </row>
    <row r="63" spans="1:7" hidden="1" x14ac:dyDescent="0.3">
      <c r="A63">
        <v>62</v>
      </c>
      <c r="B63">
        <v>2020</v>
      </c>
      <c r="C63" t="s">
        <v>38</v>
      </c>
      <c r="D63">
        <v>74</v>
      </c>
      <c r="E63">
        <v>7706</v>
      </c>
      <c r="F63">
        <v>6</v>
      </c>
      <c r="G63" t="s">
        <v>11</v>
      </c>
    </row>
    <row r="64" spans="1:7" hidden="1" x14ac:dyDescent="0.3">
      <c r="A64">
        <v>63</v>
      </c>
      <c r="B64">
        <v>2020</v>
      </c>
      <c r="C64" t="s">
        <v>39</v>
      </c>
      <c r="D64">
        <v>75</v>
      </c>
      <c r="E64">
        <v>804</v>
      </c>
      <c r="F64">
        <v>6</v>
      </c>
      <c r="G64" t="s">
        <v>11</v>
      </c>
    </row>
    <row r="65" spans="1:7" hidden="1" x14ac:dyDescent="0.3">
      <c r="A65">
        <v>64</v>
      </c>
      <c r="B65">
        <v>2020</v>
      </c>
      <c r="C65" t="s">
        <v>40</v>
      </c>
      <c r="D65">
        <v>76</v>
      </c>
      <c r="E65">
        <v>7636</v>
      </c>
      <c r="F65">
        <v>6</v>
      </c>
      <c r="G65" t="s">
        <v>11</v>
      </c>
    </row>
    <row r="66" spans="1:7" hidden="1" x14ac:dyDescent="0.3">
      <c r="A66">
        <v>65</v>
      </c>
      <c r="B66">
        <v>2020</v>
      </c>
      <c r="C66" t="s">
        <v>41</v>
      </c>
      <c r="D66">
        <v>81</v>
      </c>
      <c r="E66">
        <v>5815</v>
      </c>
      <c r="F66">
        <v>4</v>
      </c>
      <c r="G66" t="s">
        <v>13</v>
      </c>
    </row>
    <row r="67" spans="1:7" hidden="1" x14ac:dyDescent="0.3">
      <c r="A67">
        <v>66</v>
      </c>
      <c r="B67">
        <v>2020</v>
      </c>
      <c r="C67" t="s">
        <v>42</v>
      </c>
      <c r="D67">
        <v>82</v>
      </c>
      <c r="E67">
        <v>6312</v>
      </c>
      <c r="F67">
        <v>4</v>
      </c>
      <c r="G67" t="s">
        <v>13</v>
      </c>
    </row>
    <row r="68" spans="1:7" hidden="1" x14ac:dyDescent="0.3">
      <c r="A68">
        <v>67</v>
      </c>
      <c r="B68">
        <v>2020</v>
      </c>
      <c r="C68" t="s">
        <v>43</v>
      </c>
      <c r="D68">
        <v>91</v>
      </c>
      <c r="E68">
        <v>494</v>
      </c>
      <c r="F68">
        <v>3</v>
      </c>
      <c r="G68" t="s">
        <v>19</v>
      </c>
    </row>
    <row r="69" spans="1:7" hidden="1" x14ac:dyDescent="0.3">
      <c r="A69">
        <v>68</v>
      </c>
      <c r="B69">
        <v>2020</v>
      </c>
      <c r="C69" t="s">
        <v>45</v>
      </c>
      <c r="D69">
        <v>94</v>
      </c>
      <c r="E69">
        <v>3479</v>
      </c>
      <c r="F69">
        <v>1</v>
      </c>
      <c r="G69" t="s">
        <v>44</v>
      </c>
    </row>
    <row r="70" spans="1:7" hidden="1" x14ac:dyDescent="0.3">
      <c r="A70">
        <v>69</v>
      </c>
      <c r="B70">
        <v>2021</v>
      </c>
      <c r="C70" t="s">
        <v>7</v>
      </c>
      <c r="D70">
        <v>11</v>
      </c>
      <c r="E70">
        <v>7163</v>
      </c>
      <c r="F70">
        <v>5</v>
      </c>
      <c r="G70" t="s">
        <v>8</v>
      </c>
    </row>
    <row r="71" spans="1:7" hidden="1" x14ac:dyDescent="0.3">
      <c r="A71">
        <v>70</v>
      </c>
      <c r="B71">
        <v>2021</v>
      </c>
      <c r="C71" t="s">
        <v>9</v>
      </c>
      <c r="D71">
        <v>12</v>
      </c>
      <c r="E71">
        <v>7225</v>
      </c>
      <c r="F71">
        <v>5</v>
      </c>
      <c r="G71" t="s">
        <v>8</v>
      </c>
    </row>
    <row r="72" spans="1:7" hidden="1" x14ac:dyDescent="0.3">
      <c r="A72">
        <v>71</v>
      </c>
      <c r="B72">
        <v>2021</v>
      </c>
      <c r="C72" t="s">
        <v>10</v>
      </c>
      <c r="D72">
        <v>13</v>
      </c>
      <c r="E72">
        <v>7955</v>
      </c>
      <c r="F72">
        <v>6</v>
      </c>
      <c r="G72" t="s">
        <v>11</v>
      </c>
    </row>
    <row r="73" spans="1:7" hidden="1" x14ac:dyDescent="0.3">
      <c r="A73">
        <v>72</v>
      </c>
      <c r="B73">
        <v>2021</v>
      </c>
      <c r="C73" t="s">
        <v>12</v>
      </c>
      <c r="D73">
        <v>14</v>
      </c>
      <c r="E73">
        <v>6684</v>
      </c>
      <c r="F73">
        <v>5</v>
      </c>
      <c r="G73" t="s">
        <v>8</v>
      </c>
    </row>
    <row r="74" spans="1:7" hidden="1" x14ac:dyDescent="0.3">
      <c r="A74">
        <v>73</v>
      </c>
      <c r="B74">
        <v>2021</v>
      </c>
      <c r="C74" t="s">
        <v>14</v>
      </c>
      <c r="D74">
        <v>15</v>
      </c>
      <c r="E74">
        <v>7418</v>
      </c>
      <c r="F74">
        <v>5</v>
      </c>
      <c r="G74" t="s">
        <v>8</v>
      </c>
    </row>
    <row r="75" spans="1:7" hidden="1" x14ac:dyDescent="0.3">
      <c r="A75">
        <v>74</v>
      </c>
      <c r="B75">
        <v>2021</v>
      </c>
      <c r="C75" t="s">
        <v>15</v>
      </c>
      <c r="D75">
        <v>16</v>
      </c>
      <c r="E75">
        <v>6955</v>
      </c>
      <c r="F75">
        <v>5</v>
      </c>
      <c r="G75" t="s">
        <v>8</v>
      </c>
    </row>
    <row r="76" spans="1:7" hidden="1" x14ac:dyDescent="0.3">
      <c r="A76">
        <v>75</v>
      </c>
      <c r="B76">
        <v>2021</v>
      </c>
      <c r="C76" t="s">
        <v>16</v>
      </c>
      <c r="D76">
        <v>17</v>
      </c>
      <c r="E76">
        <v>7032</v>
      </c>
      <c r="F76">
        <v>5</v>
      </c>
      <c r="G76" t="s">
        <v>8</v>
      </c>
    </row>
    <row r="77" spans="1:7" hidden="1" x14ac:dyDescent="0.3">
      <c r="A77">
        <v>76</v>
      </c>
      <c r="B77">
        <v>2021</v>
      </c>
      <c r="C77" t="s">
        <v>17</v>
      </c>
      <c r="D77">
        <v>18</v>
      </c>
      <c r="E77">
        <v>7796</v>
      </c>
      <c r="F77">
        <v>6</v>
      </c>
      <c r="G77" t="s">
        <v>11</v>
      </c>
    </row>
    <row r="78" spans="1:7" hidden="1" x14ac:dyDescent="0.3">
      <c r="A78">
        <v>77</v>
      </c>
      <c r="B78">
        <v>2021</v>
      </c>
      <c r="C78" t="s">
        <v>18</v>
      </c>
      <c r="D78">
        <v>19</v>
      </c>
      <c r="E78">
        <v>7322</v>
      </c>
      <c r="F78">
        <v>5</v>
      </c>
      <c r="G78" t="s">
        <v>8</v>
      </c>
    </row>
    <row r="79" spans="1:7" hidden="1" x14ac:dyDescent="0.3">
      <c r="A79">
        <v>78</v>
      </c>
      <c r="B79">
        <v>2021</v>
      </c>
      <c r="C79" t="s">
        <v>20</v>
      </c>
      <c r="D79">
        <v>21</v>
      </c>
      <c r="E79">
        <v>6326</v>
      </c>
      <c r="F79">
        <v>4</v>
      </c>
      <c r="G79" t="s">
        <v>13</v>
      </c>
    </row>
    <row r="80" spans="1:7" hidden="1" x14ac:dyDescent="0.3">
      <c r="A80">
        <v>79</v>
      </c>
      <c r="B80">
        <v>2021</v>
      </c>
      <c r="C80" t="s">
        <v>21</v>
      </c>
      <c r="D80">
        <v>31</v>
      </c>
      <c r="E80">
        <v>7801</v>
      </c>
      <c r="F80">
        <v>6</v>
      </c>
      <c r="G80" t="s">
        <v>11</v>
      </c>
    </row>
    <row r="81" spans="1:7" hidden="1" x14ac:dyDescent="0.3">
      <c r="A81">
        <v>80</v>
      </c>
      <c r="B81">
        <v>2021</v>
      </c>
      <c r="C81" t="s">
        <v>22</v>
      </c>
      <c r="D81">
        <v>32</v>
      </c>
      <c r="E81">
        <v>7779</v>
      </c>
      <c r="F81">
        <v>6</v>
      </c>
      <c r="G81" t="s">
        <v>11</v>
      </c>
    </row>
    <row r="82" spans="1:7" hidden="1" x14ac:dyDescent="0.3">
      <c r="A82">
        <v>81</v>
      </c>
      <c r="B82">
        <v>2021</v>
      </c>
      <c r="C82" t="s">
        <v>23</v>
      </c>
      <c r="D82">
        <v>33</v>
      </c>
      <c r="E82">
        <v>8273</v>
      </c>
      <c r="F82">
        <v>6</v>
      </c>
      <c r="G82" t="s">
        <v>11</v>
      </c>
    </row>
    <row r="83" spans="1:7" hidden="1" x14ac:dyDescent="0.3">
      <c r="A83">
        <v>82</v>
      </c>
      <c r="B83">
        <v>2021</v>
      </c>
      <c r="C83" t="s">
        <v>24</v>
      </c>
      <c r="D83">
        <v>34</v>
      </c>
      <c r="E83">
        <v>8143</v>
      </c>
      <c r="F83">
        <v>6</v>
      </c>
      <c r="G83" t="s">
        <v>11</v>
      </c>
    </row>
    <row r="84" spans="1:7" hidden="1" x14ac:dyDescent="0.3">
      <c r="A84">
        <v>83</v>
      </c>
      <c r="B84">
        <v>2021</v>
      </c>
      <c r="C84" t="s">
        <v>25</v>
      </c>
      <c r="D84">
        <v>35</v>
      </c>
      <c r="E84">
        <v>797</v>
      </c>
      <c r="F84">
        <v>6</v>
      </c>
      <c r="G84" t="s">
        <v>11</v>
      </c>
    </row>
    <row r="85" spans="1:7" hidden="1" x14ac:dyDescent="0.3">
      <c r="A85">
        <v>84</v>
      </c>
      <c r="B85">
        <v>2021</v>
      </c>
      <c r="C85" t="s">
        <v>26</v>
      </c>
      <c r="D85">
        <v>36</v>
      </c>
      <c r="E85">
        <v>7438</v>
      </c>
      <c r="F85">
        <v>5</v>
      </c>
      <c r="G85" t="s">
        <v>8</v>
      </c>
    </row>
    <row r="86" spans="1:7" hidden="1" x14ac:dyDescent="0.3">
      <c r="A86">
        <v>85</v>
      </c>
      <c r="B86">
        <v>2021</v>
      </c>
      <c r="C86" t="s">
        <v>27</v>
      </c>
      <c r="D86">
        <v>51</v>
      </c>
      <c r="E86">
        <v>8382</v>
      </c>
      <c r="F86">
        <v>6</v>
      </c>
      <c r="G86" t="s">
        <v>11</v>
      </c>
    </row>
    <row r="87" spans="1:7" hidden="1" x14ac:dyDescent="0.3">
      <c r="A87">
        <v>86</v>
      </c>
      <c r="B87">
        <v>2021</v>
      </c>
      <c r="C87" t="s">
        <v>28</v>
      </c>
      <c r="D87">
        <v>52</v>
      </c>
      <c r="E87">
        <v>7567</v>
      </c>
      <c r="F87">
        <v>6</v>
      </c>
      <c r="G87" t="s">
        <v>11</v>
      </c>
    </row>
    <row r="88" spans="1:7" hidden="1" x14ac:dyDescent="0.3">
      <c r="A88">
        <v>87</v>
      </c>
      <c r="B88">
        <v>2021</v>
      </c>
      <c r="C88" t="s">
        <v>29</v>
      </c>
      <c r="D88">
        <v>53</v>
      </c>
      <c r="E88">
        <v>6735</v>
      </c>
      <c r="F88">
        <v>5</v>
      </c>
      <c r="G88" t="s">
        <v>8</v>
      </c>
    </row>
    <row r="89" spans="1:7" hidden="1" x14ac:dyDescent="0.3">
      <c r="A89">
        <v>88</v>
      </c>
      <c r="B89">
        <v>2021</v>
      </c>
      <c r="C89" t="s">
        <v>30</v>
      </c>
      <c r="D89">
        <v>61</v>
      </c>
      <c r="E89">
        <v>7132</v>
      </c>
      <c r="F89">
        <v>5</v>
      </c>
      <c r="G89" t="s">
        <v>8</v>
      </c>
    </row>
    <row r="90" spans="1:7" hidden="1" x14ac:dyDescent="0.3">
      <c r="A90">
        <v>89</v>
      </c>
      <c r="B90">
        <v>2021</v>
      </c>
      <c r="C90" t="s">
        <v>31</v>
      </c>
      <c r="D90">
        <v>62</v>
      </c>
      <c r="E90">
        <v>7368</v>
      </c>
      <c r="F90">
        <v>5</v>
      </c>
      <c r="G90" t="s">
        <v>8</v>
      </c>
    </row>
    <row r="91" spans="1:7" hidden="1" x14ac:dyDescent="0.3">
      <c r="A91">
        <v>90</v>
      </c>
      <c r="B91">
        <v>2021</v>
      </c>
      <c r="C91" t="s">
        <v>32</v>
      </c>
      <c r="D91">
        <v>63</v>
      </c>
      <c r="E91">
        <v>8029</v>
      </c>
      <c r="F91">
        <v>6</v>
      </c>
      <c r="G91" t="s">
        <v>11</v>
      </c>
    </row>
    <row r="92" spans="1:7" hidden="1" x14ac:dyDescent="0.3">
      <c r="A92">
        <v>91</v>
      </c>
      <c r="B92">
        <v>2021</v>
      </c>
      <c r="C92" t="s">
        <v>33</v>
      </c>
      <c r="D92">
        <v>64</v>
      </c>
      <c r="E92">
        <v>7746</v>
      </c>
      <c r="F92">
        <v>6</v>
      </c>
      <c r="G92" t="s">
        <v>11</v>
      </c>
    </row>
    <row r="93" spans="1:7" hidden="1" x14ac:dyDescent="0.3">
      <c r="A93">
        <v>92</v>
      </c>
      <c r="B93">
        <v>2021</v>
      </c>
      <c r="C93" t="s">
        <v>34</v>
      </c>
      <c r="D93">
        <v>65</v>
      </c>
      <c r="E93">
        <v>7302</v>
      </c>
      <c r="F93">
        <v>5</v>
      </c>
      <c r="G93" t="s">
        <v>8</v>
      </c>
    </row>
    <row r="94" spans="1:7" hidden="1" x14ac:dyDescent="0.3">
      <c r="A94">
        <v>93</v>
      </c>
      <c r="B94">
        <v>2021</v>
      </c>
      <c r="C94" t="s">
        <v>35</v>
      </c>
      <c r="D94">
        <v>71</v>
      </c>
      <c r="E94">
        <v>783</v>
      </c>
      <c r="F94">
        <v>6</v>
      </c>
      <c r="G94" t="s">
        <v>11</v>
      </c>
    </row>
    <row r="95" spans="1:7" hidden="1" x14ac:dyDescent="0.3">
      <c r="A95">
        <v>94</v>
      </c>
      <c r="B95">
        <v>2021</v>
      </c>
      <c r="C95" t="s">
        <v>36</v>
      </c>
      <c r="D95">
        <v>72</v>
      </c>
      <c r="E95">
        <v>7573</v>
      </c>
      <c r="F95">
        <v>6</v>
      </c>
      <c r="G95" t="s">
        <v>11</v>
      </c>
    </row>
    <row r="96" spans="1:7" hidden="1" x14ac:dyDescent="0.3">
      <c r="A96">
        <v>95</v>
      </c>
      <c r="B96">
        <v>2021</v>
      </c>
      <c r="C96" t="s">
        <v>37</v>
      </c>
      <c r="D96">
        <v>73</v>
      </c>
      <c r="E96">
        <v>8082</v>
      </c>
      <c r="F96">
        <v>6</v>
      </c>
      <c r="G96" t="s">
        <v>11</v>
      </c>
    </row>
    <row r="97" spans="1:7" hidden="1" x14ac:dyDescent="0.3">
      <c r="A97">
        <v>96</v>
      </c>
      <c r="B97">
        <v>2021</v>
      </c>
      <c r="C97" t="s">
        <v>38</v>
      </c>
      <c r="D97">
        <v>74</v>
      </c>
      <c r="E97">
        <v>7664</v>
      </c>
      <c r="F97">
        <v>6</v>
      </c>
      <c r="G97" t="s">
        <v>11</v>
      </c>
    </row>
    <row r="98" spans="1:7" hidden="1" x14ac:dyDescent="0.3">
      <c r="A98">
        <v>97</v>
      </c>
      <c r="B98">
        <v>2021</v>
      </c>
      <c r="C98" t="s">
        <v>39</v>
      </c>
      <c r="D98">
        <v>75</v>
      </c>
      <c r="E98">
        <v>8052</v>
      </c>
      <c r="F98">
        <v>6</v>
      </c>
      <c r="G98" t="s">
        <v>11</v>
      </c>
    </row>
    <row r="99" spans="1:7" hidden="1" x14ac:dyDescent="0.3">
      <c r="A99">
        <v>98</v>
      </c>
      <c r="B99">
        <v>2021</v>
      </c>
      <c r="C99" t="s">
        <v>40</v>
      </c>
      <c r="D99">
        <v>76</v>
      </c>
      <c r="E99">
        <v>7549</v>
      </c>
      <c r="F99">
        <v>6</v>
      </c>
      <c r="G99" t="s">
        <v>11</v>
      </c>
    </row>
    <row r="100" spans="1:7" hidden="1" x14ac:dyDescent="0.3">
      <c r="A100">
        <v>99</v>
      </c>
      <c r="B100">
        <v>2021</v>
      </c>
      <c r="C100" t="s">
        <v>41</v>
      </c>
      <c r="D100">
        <v>81</v>
      </c>
      <c r="E100">
        <v>587</v>
      </c>
      <c r="F100">
        <v>4</v>
      </c>
      <c r="G100" t="s">
        <v>13</v>
      </c>
    </row>
    <row r="101" spans="1:7" hidden="1" x14ac:dyDescent="0.3">
      <c r="A101">
        <v>100</v>
      </c>
      <c r="B101">
        <v>2021</v>
      </c>
      <c r="C101" t="s">
        <v>42</v>
      </c>
      <c r="D101">
        <v>82</v>
      </c>
      <c r="E101">
        <v>5958</v>
      </c>
      <c r="F101">
        <v>4</v>
      </c>
      <c r="G101" t="s">
        <v>13</v>
      </c>
    </row>
    <row r="102" spans="1:7" hidden="1" x14ac:dyDescent="0.3">
      <c r="A102">
        <v>101</v>
      </c>
      <c r="B102">
        <v>2021</v>
      </c>
      <c r="C102" t="s">
        <v>43</v>
      </c>
      <c r="D102">
        <v>91</v>
      </c>
      <c r="E102">
        <v>4605</v>
      </c>
      <c r="F102">
        <v>2</v>
      </c>
      <c r="G102" t="s">
        <v>46</v>
      </c>
    </row>
    <row r="103" spans="1:7" hidden="1" x14ac:dyDescent="0.3">
      <c r="A103">
        <v>102</v>
      </c>
      <c r="B103">
        <v>2021</v>
      </c>
      <c r="C103" t="s">
        <v>45</v>
      </c>
      <c r="D103">
        <v>94</v>
      </c>
      <c r="E103">
        <v>3548</v>
      </c>
      <c r="F103">
        <v>1</v>
      </c>
      <c r="G103" t="s">
        <v>44</v>
      </c>
    </row>
    <row r="104" spans="1:7" hidden="1" x14ac:dyDescent="0.3">
      <c r="A104">
        <v>103</v>
      </c>
      <c r="B104">
        <v>2022</v>
      </c>
      <c r="C104" t="s">
        <v>7</v>
      </c>
      <c r="D104">
        <v>11</v>
      </c>
      <c r="E104">
        <v>7016</v>
      </c>
      <c r="F104">
        <v>5</v>
      </c>
      <c r="G104" t="s">
        <v>8</v>
      </c>
    </row>
    <row r="105" spans="1:7" hidden="1" x14ac:dyDescent="0.3">
      <c r="A105">
        <v>104</v>
      </c>
      <c r="B105">
        <v>2022</v>
      </c>
      <c r="C105" t="s">
        <v>9</v>
      </c>
      <c r="D105">
        <v>12</v>
      </c>
      <c r="E105">
        <v>7122</v>
      </c>
      <c r="F105">
        <v>5</v>
      </c>
      <c r="G105" t="s">
        <v>8</v>
      </c>
    </row>
    <row r="106" spans="1:7" hidden="1" x14ac:dyDescent="0.3">
      <c r="A106">
        <v>105</v>
      </c>
      <c r="B106">
        <v>2022</v>
      </c>
      <c r="C106" t="s">
        <v>10</v>
      </c>
      <c r="D106">
        <v>13</v>
      </c>
      <c r="E106">
        <v>7945</v>
      </c>
      <c r="F106">
        <v>6</v>
      </c>
      <c r="G106" t="s">
        <v>11</v>
      </c>
    </row>
    <row r="107" spans="1:7" hidden="1" x14ac:dyDescent="0.3">
      <c r="A107">
        <v>106</v>
      </c>
      <c r="B107">
        <v>2022</v>
      </c>
      <c r="C107" t="s">
        <v>12</v>
      </c>
      <c r="D107">
        <v>14</v>
      </c>
      <c r="E107">
        <v>6759</v>
      </c>
      <c r="F107">
        <v>5</v>
      </c>
      <c r="G107" t="s">
        <v>8</v>
      </c>
    </row>
    <row r="108" spans="1:7" hidden="1" x14ac:dyDescent="0.3">
      <c r="A108">
        <v>107</v>
      </c>
      <c r="B108">
        <v>2022</v>
      </c>
      <c r="C108" t="s">
        <v>14</v>
      </c>
      <c r="D108">
        <v>15</v>
      </c>
      <c r="E108">
        <v>695</v>
      </c>
      <c r="F108">
        <v>5</v>
      </c>
      <c r="G108" t="s">
        <v>8</v>
      </c>
    </row>
    <row r="109" spans="1:7" hidden="1" x14ac:dyDescent="0.3">
      <c r="A109">
        <v>108</v>
      </c>
      <c r="B109">
        <v>2022</v>
      </c>
      <c r="C109" t="s">
        <v>15</v>
      </c>
      <c r="D109">
        <v>16</v>
      </c>
      <c r="E109">
        <v>6964</v>
      </c>
      <c r="F109">
        <v>5</v>
      </c>
      <c r="G109" t="s">
        <v>8</v>
      </c>
    </row>
    <row r="110" spans="1:7" hidden="1" x14ac:dyDescent="0.3">
      <c r="A110">
        <v>109</v>
      </c>
      <c r="B110">
        <v>2022</v>
      </c>
      <c r="C110" t="s">
        <v>16</v>
      </c>
      <c r="D110">
        <v>17</v>
      </c>
      <c r="E110">
        <v>6799</v>
      </c>
      <c r="F110">
        <v>5</v>
      </c>
      <c r="G110" t="s">
        <v>8</v>
      </c>
    </row>
    <row r="111" spans="1:7" hidden="1" x14ac:dyDescent="0.3">
      <c r="A111">
        <v>110</v>
      </c>
      <c r="B111">
        <v>2022</v>
      </c>
      <c r="C111" t="s">
        <v>17</v>
      </c>
      <c r="D111">
        <v>18</v>
      </c>
      <c r="E111">
        <v>7861</v>
      </c>
      <c r="F111">
        <v>6</v>
      </c>
      <c r="G111" t="s">
        <v>11</v>
      </c>
    </row>
    <row r="112" spans="1:7" hidden="1" x14ac:dyDescent="0.3">
      <c r="A112">
        <v>111</v>
      </c>
      <c r="B112">
        <v>2022</v>
      </c>
      <c r="C112" t="s">
        <v>18</v>
      </c>
      <c r="D112">
        <v>19</v>
      </c>
      <c r="E112">
        <v>7171</v>
      </c>
      <c r="F112">
        <v>5</v>
      </c>
      <c r="G112" t="s">
        <v>8</v>
      </c>
    </row>
    <row r="113" spans="1:7" hidden="1" x14ac:dyDescent="0.3">
      <c r="A113">
        <v>112</v>
      </c>
      <c r="B113">
        <v>2022</v>
      </c>
      <c r="C113" t="s">
        <v>20</v>
      </c>
      <c r="D113">
        <v>21</v>
      </c>
      <c r="E113">
        <v>6383</v>
      </c>
      <c r="F113">
        <v>4</v>
      </c>
      <c r="G113" t="s">
        <v>13</v>
      </c>
    </row>
    <row r="114" spans="1:7" hidden="1" x14ac:dyDescent="0.3">
      <c r="A114">
        <v>113</v>
      </c>
      <c r="B114">
        <v>2022</v>
      </c>
      <c r="C114" t="s">
        <v>21</v>
      </c>
      <c r="D114">
        <v>31</v>
      </c>
      <c r="E114">
        <v>7825</v>
      </c>
      <c r="F114">
        <v>6</v>
      </c>
      <c r="G114" t="s">
        <v>11</v>
      </c>
    </row>
    <row r="115" spans="1:7" hidden="1" x14ac:dyDescent="0.3">
      <c r="A115">
        <v>114</v>
      </c>
      <c r="B115">
        <v>2022</v>
      </c>
      <c r="C115" t="s">
        <v>22</v>
      </c>
      <c r="D115">
        <v>32</v>
      </c>
      <c r="E115">
        <v>7755</v>
      </c>
      <c r="F115">
        <v>6</v>
      </c>
      <c r="G115" t="s">
        <v>11</v>
      </c>
    </row>
    <row r="116" spans="1:7" hidden="1" x14ac:dyDescent="0.3">
      <c r="A116">
        <v>115</v>
      </c>
      <c r="B116">
        <v>2022</v>
      </c>
      <c r="C116" t="s">
        <v>23</v>
      </c>
      <c r="D116">
        <v>33</v>
      </c>
      <c r="E116">
        <v>8295</v>
      </c>
      <c r="F116">
        <v>6</v>
      </c>
      <c r="G116" t="s">
        <v>11</v>
      </c>
    </row>
    <row r="117" spans="1:7" hidden="1" x14ac:dyDescent="0.3">
      <c r="A117">
        <v>116</v>
      </c>
      <c r="B117">
        <v>2022</v>
      </c>
      <c r="C117" t="s">
        <v>24</v>
      </c>
      <c r="D117">
        <v>34</v>
      </c>
      <c r="E117">
        <v>8088</v>
      </c>
      <c r="F117">
        <v>6</v>
      </c>
      <c r="G117" t="s">
        <v>11</v>
      </c>
    </row>
    <row r="118" spans="1:7" hidden="1" x14ac:dyDescent="0.3">
      <c r="A118">
        <v>117</v>
      </c>
      <c r="B118">
        <v>2022</v>
      </c>
      <c r="C118" t="s">
        <v>25</v>
      </c>
      <c r="D118">
        <v>35</v>
      </c>
      <c r="E118">
        <v>7985</v>
      </c>
      <c r="F118">
        <v>6</v>
      </c>
      <c r="G118" t="s">
        <v>11</v>
      </c>
    </row>
    <row r="119" spans="1:7" hidden="1" x14ac:dyDescent="0.3">
      <c r="A119">
        <v>118</v>
      </c>
      <c r="B119">
        <v>2022</v>
      </c>
      <c r="C119" t="s">
        <v>26</v>
      </c>
      <c r="D119">
        <v>36</v>
      </c>
      <c r="E119">
        <v>7378</v>
      </c>
      <c r="F119">
        <v>5</v>
      </c>
      <c r="G119" t="s">
        <v>8</v>
      </c>
    </row>
    <row r="120" spans="1:7" hidden="1" x14ac:dyDescent="0.3">
      <c r="A120">
        <v>119</v>
      </c>
      <c r="B120">
        <v>2022</v>
      </c>
      <c r="C120" t="s">
        <v>27</v>
      </c>
      <c r="D120">
        <v>51</v>
      </c>
      <c r="E120">
        <v>8519</v>
      </c>
      <c r="F120">
        <v>6</v>
      </c>
      <c r="G120" t="s">
        <v>11</v>
      </c>
    </row>
    <row r="121" spans="1:7" hidden="1" x14ac:dyDescent="0.3">
      <c r="A121">
        <v>120</v>
      </c>
      <c r="B121">
        <v>2022</v>
      </c>
      <c r="C121" t="s">
        <v>28</v>
      </c>
      <c r="D121">
        <v>52</v>
      </c>
      <c r="E121">
        <v>7658</v>
      </c>
      <c r="F121">
        <v>6</v>
      </c>
      <c r="G121" t="s">
        <v>11</v>
      </c>
    </row>
    <row r="122" spans="1:7" hidden="1" x14ac:dyDescent="0.3">
      <c r="A122">
        <v>121</v>
      </c>
      <c r="B122">
        <v>2022</v>
      </c>
      <c r="C122" t="s">
        <v>29</v>
      </c>
      <c r="D122">
        <v>53</v>
      </c>
      <c r="E122">
        <v>6842</v>
      </c>
      <c r="F122">
        <v>5</v>
      </c>
      <c r="G122" t="s">
        <v>8</v>
      </c>
    </row>
    <row r="123" spans="1:7" hidden="1" x14ac:dyDescent="0.3">
      <c r="A123">
        <v>122</v>
      </c>
      <c r="B123">
        <v>2022</v>
      </c>
      <c r="C123" t="s">
        <v>30</v>
      </c>
      <c r="D123">
        <v>61</v>
      </c>
      <c r="E123">
        <v>7081</v>
      </c>
      <c r="F123">
        <v>5</v>
      </c>
      <c r="G123" t="s">
        <v>8</v>
      </c>
    </row>
    <row r="124" spans="1:7" hidden="1" x14ac:dyDescent="0.3">
      <c r="A124">
        <v>123</v>
      </c>
      <c r="B124">
        <v>2022</v>
      </c>
      <c r="C124" t="s">
        <v>31</v>
      </c>
      <c r="D124">
        <v>62</v>
      </c>
      <c r="E124">
        <v>6996</v>
      </c>
      <c r="F124">
        <v>5</v>
      </c>
      <c r="G124" t="s">
        <v>8</v>
      </c>
    </row>
    <row r="125" spans="1:7" hidden="1" x14ac:dyDescent="0.3">
      <c r="A125">
        <v>124</v>
      </c>
      <c r="B125">
        <v>2022</v>
      </c>
      <c r="C125" t="s">
        <v>32</v>
      </c>
      <c r="D125">
        <v>63</v>
      </c>
      <c r="E125">
        <v>8105</v>
      </c>
      <c r="F125">
        <v>6</v>
      </c>
      <c r="G125" t="s">
        <v>11</v>
      </c>
    </row>
    <row r="126" spans="1:7" hidden="1" x14ac:dyDescent="0.3">
      <c r="A126">
        <v>125</v>
      </c>
      <c r="B126">
        <v>2022</v>
      </c>
      <c r="C126" t="s">
        <v>33</v>
      </c>
      <c r="D126">
        <v>64</v>
      </c>
      <c r="E126">
        <v>7765</v>
      </c>
      <c r="F126">
        <v>6</v>
      </c>
      <c r="G126" t="s">
        <v>11</v>
      </c>
    </row>
    <row r="127" spans="1:7" hidden="1" x14ac:dyDescent="0.3">
      <c r="A127">
        <v>126</v>
      </c>
      <c r="B127">
        <v>2022</v>
      </c>
      <c r="C127" t="s">
        <v>34</v>
      </c>
      <c r="D127">
        <v>65</v>
      </c>
      <c r="E127">
        <v>7104</v>
      </c>
      <c r="F127">
        <v>5</v>
      </c>
      <c r="G127" t="s">
        <v>8</v>
      </c>
    </row>
    <row r="128" spans="1:7" hidden="1" x14ac:dyDescent="0.3">
      <c r="A128">
        <v>127</v>
      </c>
      <c r="B128">
        <v>2022</v>
      </c>
      <c r="C128" t="s">
        <v>35</v>
      </c>
      <c r="D128">
        <v>71</v>
      </c>
      <c r="E128">
        <v>743</v>
      </c>
      <c r="F128">
        <v>5</v>
      </c>
      <c r="G128" t="s">
        <v>8</v>
      </c>
    </row>
    <row r="129" spans="1:7" hidden="1" x14ac:dyDescent="0.3">
      <c r="A129">
        <v>128</v>
      </c>
      <c r="B129">
        <v>2022</v>
      </c>
      <c r="C129" t="s">
        <v>36</v>
      </c>
      <c r="D129">
        <v>72</v>
      </c>
      <c r="E129">
        <v>7592</v>
      </c>
      <c r="F129">
        <v>6</v>
      </c>
      <c r="G129" t="s">
        <v>11</v>
      </c>
    </row>
    <row r="130" spans="1:7" hidden="1" x14ac:dyDescent="0.3">
      <c r="A130">
        <v>129</v>
      </c>
      <c r="B130">
        <v>2022</v>
      </c>
      <c r="C130" t="s">
        <v>37</v>
      </c>
      <c r="D130">
        <v>73</v>
      </c>
      <c r="E130">
        <v>8138</v>
      </c>
      <c r="F130">
        <v>6</v>
      </c>
      <c r="G130" t="s">
        <v>11</v>
      </c>
    </row>
    <row r="131" spans="1:7" hidden="1" x14ac:dyDescent="0.3">
      <c r="A131">
        <v>130</v>
      </c>
      <c r="B131">
        <v>2022</v>
      </c>
      <c r="C131" t="s">
        <v>38</v>
      </c>
      <c r="D131">
        <v>74</v>
      </c>
      <c r="E131">
        <v>7504</v>
      </c>
      <c r="F131">
        <v>6</v>
      </c>
      <c r="G131" t="s">
        <v>11</v>
      </c>
    </row>
    <row r="132" spans="1:7" hidden="1" x14ac:dyDescent="0.3">
      <c r="A132">
        <v>131</v>
      </c>
      <c r="B132">
        <v>2022</v>
      </c>
      <c r="C132" t="s">
        <v>39</v>
      </c>
      <c r="D132">
        <v>75</v>
      </c>
      <c r="E132">
        <v>8035</v>
      </c>
      <c r="F132">
        <v>6</v>
      </c>
      <c r="G132" t="s">
        <v>11</v>
      </c>
    </row>
    <row r="133" spans="1:7" hidden="1" x14ac:dyDescent="0.3">
      <c r="A133">
        <v>132</v>
      </c>
      <c r="B133">
        <v>2022</v>
      </c>
      <c r="C133" t="s">
        <v>40</v>
      </c>
      <c r="D133">
        <v>76</v>
      </c>
      <c r="E133">
        <v>7404</v>
      </c>
      <c r="F133">
        <v>5</v>
      </c>
      <c r="G133" t="s">
        <v>8</v>
      </c>
    </row>
    <row r="134" spans="1:7" hidden="1" x14ac:dyDescent="0.3">
      <c r="A134">
        <v>133</v>
      </c>
      <c r="B134">
        <v>2022</v>
      </c>
      <c r="C134" t="s">
        <v>41</v>
      </c>
      <c r="D134">
        <v>81</v>
      </c>
      <c r="E134">
        <v>602</v>
      </c>
      <c r="F134">
        <v>4</v>
      </c>
      <c r="G134" t="s">
        <v>13</v>
      </c>
    </row>
    <row r="135" spans="1:7" hidden="1" x14ac:dyDescent="0.3">
      <c r="A135">
        <v>134</v>
      </c>
      <c r="B135">
        <v>2022</v>
      </c>
      <c r="C135" t="s">
        <v>42</v>
      </c>
      <c r="D135">
        <v>82</v>
      </c>
      <c r="E135">
        <v>5839</v>
      </c>
      <c r="F135">
        <v>4</v>
      </c>
      <c r="G135" t="s">
        <v>13</v>
      </c>
    </row>
    <row r="136" spans="1:7" hidden="1" x14ac:dyDescent="0.3">
      <c r="A136">
        <v>135</v>
      </c>
      <c r="B136">
        <v>2022</v>
      </c>
      <c r="C136" t="s">
        <v>43</v>
      </c>
      <c r="D136">
        <v>91</v>
      </c>
      <c r="E136">
        <v>4592</v>
      </c>
      <c r="F136">
        <v>2</v>
      </c>
      <c r="G136" t="s">
        <v>46</v>
      </c>
    </row>
    <row r="137" spans="1:7" hidden="1" x14ac:dyDescent="0.3">
      <c r="A137">
        <v>136</v>
      </c>
      <c r="B137">
        <v>2022</v>
      </c>
      <c r="C137" t="s">
        <v>45</v>
      </c>
      <c r="D137">
        <v>94</v>
      </c>
      <c r="E137">
        <v>378</v>
      </c>
      <c r="F137">
        <v>2</v>
      </c>
      <c r="G137" t="s">
        <v>46</v>
      </c>
    </row>
    <row r="138" spans="1:7" hidden="1" x14ac:dyDescent="0.3">
      <c r="A138">
        <v>137</v>
      </c>
      <c r="B138">
        <v>2023</v>
      </c>
      <c r="C138" t="s">
        <v>7</v>
      </c>
      <c r="D138">
        <v>11</v>
      </c>
      <c r="E138">
        <v>7296</v>
      </c>
      <c r="F138">
        <v>5</v>
      </c>
      <c r="G138" t="s">
        <v>8</v>
      </c>
    </row>
    <row r="139" spans="1:7" hidden="1" x14ac:dyDescent="0.3">
      <c r="A139">
        <v>138</v>
      </c>
      <c r="B139">
        <v>2023</v>
      </c>
      <c r="C139" t="s">
        <v>9</v>
      </c>
      <c r="D139">
        <v>12</v>
      </c>
      <c r="E139">
        <v>7597</v>
      </c>
      <c r="F139">
        <v>6</v>
      </c>
      <c r="G139" t="s">
        <v>11</v>
      </c>
    </row>
    <row r="140" spans="1:7" hidden="1" x14ac:dyDescent="0.3">
      <c r="A140">
        <v>139</v>
      </c>
      <c r="B140">
        <v>2023</v>
      </c>
      <c r="C140" t="s">
        <v>10</v>
      </c>
      <c r="D140">
        <v>13</v>
      </c>
      <c r="E140">
        <v>8322</v>
      </c>
      <c r="F140">
        <v>6</v>
      </c>
      <c r="G140" t="s">
        <v>11</v>
      </c>
    </row>
    <row r="141" spans="1:7" hidden="1" x14ac:dyDescent="0.3">
      <c r="A141">
        <v>140</v>
      </c>
      <c r="B141">
        <v>2023</v>
      </c>
      <c r="C141" t="s">
        <v>12</v>
      </c>
      <c r="D141">
        <v>14</v>
      </c>
      <c r="E141">
        <v>6868</v>
      </c>
      <c r="F141">
        <v>5</v>
      </c>
      <c r="G141" t="s">
        <v>8</v>
      </c>
    </row>
    <row r="142" spans="1:7" hidden="1" x14ac:dyDescent="0.3">
      <c r="A142">
        <v>141</v>
      </c>
      <c r="B142">
        <v>2023</v>
      </c>
      <c r="C142" t="s">
        <v>14</v>
      </c>
      <c r="D142">
        <v>15</v>
      </c>
      <c r="E142">
        <v>7217</v>
      </c>
      <c r="F142">
        <v>5</v>
      </c>
      <c r="G142" t="s">
        <v>8</v>
      </c>
    </row>
    <row r="143" spans="1:7" hidden="1" x14ac:dyDescent="0.3">
      <c r="A143">
        <v>142</v>
      </c>
      <c r="B143">
        <v>2023</v>
      </c>
      <c r="C143" t="s">
        <v>15</v>
      </c>
      <c r="D143">
        <v>16</v>
      </c>
      <c r="E143">
        <v>7382</v>
      </c>
      <c r="F143">
        <v>5</v>
      </c>
      <c r="G143" t="s">
        <v>8</v>
      </c>
    </row>
    <row r="144" spans="1:7" hidden="1" x14ac:dyDescent="0.3">
      <c r="A144">
        <v>143</v>
      </c>
      <c r="B144">
        <v>2023</v>
      </c>
      <c r="C144" t="s">
        <v>16</v>
      </c>
      <c r="D144">
        <v>17</v>
      </c>
      <c r="E144">
        <v>7227</v>
      </c>
      <c r="F144">
        <v>5</v>
      </c>
      <c r="G144" t="s">
        <v>8</v>
      </c>
    </row>
    <row r="145" spans="1:7" hidden="1" x14ac:dyDescent="0.3">
      <c r="A145">
        <v>144</v>
      </c>
      <c r="B145">
        <v>2023</v>
      </c>
      <c r="C145" t="s">
        <v>17</v>
      </c>
      <c r="D145">
        <v>18</v>
      </c>
      <c r="E145">
        <v>8156</v>
      </c>
      <c r="F145">
        <v>6</v>
      </c>
      <c r="G145" t="s">
        <v>11</v>
      </c>
    </row>
    <row r="146" spans="1:7" hidden="1" x14ac:dyDescent="0.3">
      <c r="A146">
        <v>145</v>
      </c>
      <c r="B146">
        <v>2023</v>
      </c>
      <c r="C146" t="s">
        <v>18</v>
      </c>
      <c r="D146">
        <v>19</v>
      </c>
      <c r="E146">
        <v>7114</v>
      </c>
      <c r="F146">
        <v>5</v>
      </c>
      <c r="G146" t="s">
        <v>8</v>
      </c>
    </row>
    <row r="147" spans="1:7" hidden="1" x14ac:dyDescent="0.3">
      <c r="A147">
        <v>146</v>
      </c>
      <c r="B147">
        <v>2023</v>
      </c>
      <c r="C147" t="s">
        <v>20</v>
      </c>
      <c r="D147">
        <v>21</v>
      </c>
      <c r="E147">
        <v>651</v>
      </c>
      <c r="F147">
        <v>4</v>
      </c>
      <c r="G147" t="s">
        <v>13</v>
      </c>
    </row>
    <row r="148" spans="1:7" hidden="1" x14ac:dyDescent="0.3">
      <c r="A148">
        <v>147</v>
      </c>
      <c r="B148">
        <v>2023</v>
      </c>
      <c r="C148" t="s">
        <v>21</v>
      </c>
      <c r="D148">
        <v>31</v>
      </c>
      <c r="E148">
        <v>838</v>
      </c>
      <c r="F148">
        <v>6</v>
      </c>
      <c r="G148" t="s">
        <v>11</v>
      </c>
    </row>
    <row r="149" spans="1:7" hidden="1" x14ac:dyDescent="0.3">
      <c r="A149">
        <v>148</v>
      </c>
      <c r="B149">
        <v>2023</v>
      </c>
      <c r="C149" t="s">
        <v>22</v>
      </c>
      <c r="D149">
        <v>32</v>
      </c>
      <c r="E149">
        <v>8219</v>
      </c>
      <c r="F149">
        <v>6</v>
      </c>
      <c r="G149" t="s">
        <v>11</v>
      </c>
    </row>
    <row r="150" spans="1:7" hidden="1" x14ac:dyDescent="0.3">
      <c r="A150">
        <v>149</v>
      </c>
      <c r="B150">
        <v>2023</v>
      </c>
      <c r="C150" t="s">
        <v>23</v>
      </c>
      <c r="D150">
        <v>33</v>
      </c>
      <c r="E150">
        <v>848</v>
      </c>
      <c r="F150">
        <v>6</v>
      </c>
      <c r="G150" t="s">
        <v>11</v>
      </c>
    </row>
    <row r="151" spans="1:7" hidden="1" x14ac:dyDescent="0.3">
      <c r="A151">
        <v>150</v>
      </c>
      <c r="B151">
        <v>2023</v>
      </c>
      <c r="C151" t="s">
        <v>24</v>
      </c>
      <c r="D151">
        <v>34</v>
      </c>
      <c r="E151">
        <v>8317</v>
      </c>
      <c r="F151">
        <v>6</v>
      </c>
      <c r="G151" t="s">
        <v>11</v>
      </c>
    </row>
    <row r="152" spans="1:7" hidden="1" x14ac:dyDescent="0.3">
      <c r="A152">
        <v>151</v>
      </c>
      <c r="B152">
        <v>2023</v>
      </c>
      <c r="C152" t="s">
        <v>25</v>
      </c>
      <c r="D152">
        <v>35</v>
      </c>
      <c r="E152">
        <v>8246</v>
      </c>
      <c r="F152">
        <v>6</v>
      </c>
      <c r="G152" t="s">
        <v>11</v>
      </c>
    </row>
    <row r="153" spans="1:7" hidden="1" x14ac:dyDescent="0.3">
      <c r="A153">
        <v>152</v>
      </c>
      <c r="B153">
        <v>2023</v>
      </c>
      <c r="C153" t="s">
        <v>26</v>
      </c>
      <c r="D153">
        <v>36</v>
      </c>
      <c r="E153">
        <v>7871</v>
      </c>
      <c r="F153">
        <v>6</v>
      </c>
      <c r="G153" t="s">
        <v>11</v>
      </c>
    </row>
    <row r="154" spans="1:7" hidden="1" x14ac:dyDescent="0.3">
      <c r="A154">
        <v>153</v>
      </c>
      <c r="B154">
        <v>2023</v>
      </c>
      <c r="C154" t="s">
        <v>27</v>
      </c>
      <c r="D154">
        <v>51</v>
      </c>
      <c r="E154">
        <v>8765</v>
      </c>
      <c r="F154">
        <v>6</v>
      </c>
      <c r="G154" t="s">
        <v>11</v>
      </c>
    </row>
    <row r="155" spans="1:7" hidden="1" x14ac:dyDescent="0.3">
      <c r="A155">
        <v>154</v>
      </c>
      <c r="B155">
        <v>2023</v>
      </c>
      <c r="C155" t="s">
        <v>28</v>
      </c>
      <c r="D155">
        <v>52</v>
      </c>
      <c r="E155">
        <v>7651</v>
      </c>
      <c r="F155">
        <v>6</v>
      </c>
      <c r="G155" t="s">
        <v>11</v>
      </c>
    </row>
    <row r="156" spans="1:7" hidden="1" x14ac:dyDescent="0.3">
      <c r="A156">
        <v>155</v>
      </c>
      <c r="B156">
        <v>2023</v>
      </c>
      <c r="C156" t="s">
        <v>29</v>
      </c>
      <c r="D156">
        <v>53</v>
      </c>
      <c r="E156">
        <v>7125</v>
      </c>
      <c r="F156">
        <v>5</v>
      </c>
      <c r="G156" t="s">
        <v>8</v>
      </c>
    </row>
    <row r="157" spans="1:7" hidden="1" x14ac:dyDescent="0.3">
      <c r="A157">
        <v>156</v>
      </c>
      <c r="B157">
        <v>2023</v>
      </c>
      <c r="C157" t="s">
        <v>30</v>
      </c>
      <c r="D157">
        <v>61</v>
      </c>
      <c r="E157">
        <v>722</v>
      </c>
      <c r="F157">
        <v>5</v>
      </c>
      <c r="G157" t="s">
        <v>8</v>
      </c>
    </row>
    <row r="158" spans="1:7" hidden="1" x14ac:dyDescent="0.3">
      <c r="A158">
        <v>157</v>
      </c>
      <c r="B158">
        <v>2023</v>
      </c>
      <c r="C158" t="s">
        <v>31</v>
      </c>
      <c r="D158">
        <v>62</v>
      </c>
      <c r="E158">
        <v>689</v>
      </c>
      <c r="F158">
        <v>5</v>
      </c>
      <c r="G158" t="s">
        <v>8</v>
      </c>
    </row>
    <row r="159" spans="1:7" hidden="1" x14ac:dyDescent="0.3">
      <c r="A159">
        <v>158</v>
      </c>
      <c r="B159">
        <v>2023</v>
      </c>
      <c r="C159" t="s">
        <v>32</v>
      </c>
      <c r="D159">
        <v>63</v>
      </c>
      <c r="E159">
        <v>8126</v>
      </c>
      <c r="F159">
        <v>6</v>
      </c>
      <c r="G159" t="s">
        <v>11</v>
      </c>
    </row>
    <row r="160" spans="1:7" hidden="1" x14ac:dyDescent="0.3">
      <c r="A160">
        <v>159</v>
      </c>
      <c r="B160">
        <v>2023</v>
      </c>
      <c r="C160" t="s">
        <v>33</v>
      </c>
      <c r="D160">
        <v>64</v>
      </c>
      <c r="E160">
        <v>7929</v>
      </c>
      <c r="F160">
        <v>6</v>
      </c>
      <c r="G160" t="s">
        <v>11</v>
      </c>
    </row>
    <row r="161" spans="1:7" hidden="1" x14ac:dyDescent="0.3">
      <c r="A161">
        <v>160</v>
      </c>
      <c r="B161">
        <v>2023</v>
      </c>
      <c r="C161" t="s">
        <v>34</v>
      </c>
      <c r="D161">
        <v>65</v>
      </c>
      <c r="E161">
        <v>7459</v>
      </c>
      <c r="F161">
        <v>6</v>
      </c>
      <c r="G161" t="s">
        <v>11</v>
      </c>
    </row>
    <row r="162" spans="1:7" hidden="1" x14ac:dyDescent="0.3">
      <c r="A162">
        <v>161</v>
      </c>
      <c r="B162">
        <v>2023</v>
      </c>
      <c r="C162" t="s">
        <v>35</v>
      </c>
      <c r="D162">
        <v>71</v>
      </c>
      <c r="E162">
        <v>7732</v>
      </c>
      <c r="F162">
        <v>6</v>
      </c>
      <c r="G162" t="s">
        <v>11</v>
      </c>
    </row>
    <row r="163" spans="1:7" hidden="1" x14ac:dyDescent="0.3">
      <c r="A163">
        <v>162</v>
      </c>
      <c r="B163">
        <v>2023</v>
      </c>
      <c r="C163" t="s">
        <v>36</v>
      </c>
      <c r="D163">
        <v>72</v>
      </c>
      <c r="E163">
        <v>7583</v>
      </c>
      <c r="F163">
        <v>6</v>
      </c>
      <c r="G163" t="s">
        <v>11</v>
      </c>
    </row>
    <row r="164" spans="1:7" hidden="1" x14ac:dyDescent="0.3">
      <c r="A164">
        <v>163</v>
      </c>
      <c r="B164">
        <v>2023</v>
      </c>
      <c r="C164" t="s">
        <v>37</v>
      </c>
      <c r="D164">
        <v>73</v>
      </c>
      <c r="E164">
        <v>8336</v>
      </c>
      <c r="F164">
        <v>6</v>
      </c>
      <c r="G164" t="s">
        <v>11</v>
      </c>
    </row>
    <row r="165" spans="1:7" hidden="1" x14ac:dyDescent="0.3">
      <c r="A165">
        <v>164</v>
      </c>
      <c r="B165">
        <v>2023</v>
      </c>
      <c r="C165" t="s">
        <v>38</v>
      </c>
      <c r="D165">
        <v>74</v>
      </c>
      <c r="E165">
        <v>7496</v>
      </c>
      <c r="F165">
        <v>6</v>
      </c>
      <c r="G165" t="s">
        <v>11</v>
      </c>
    </row>
    <row r="166" spans="1:7" hidden="1" x14ac:dyDescent="0.3">
      <c r="A166">
        <v>165</v>
      </c>
      <c r="B166">
        <v>2023</v>
      </c>
      <c r="C166" t="s">
        <v>39</v>
      </c>
      <c r="D166">
        <v>75</v>
      </c>
      <c r="E166">
        <v>8163</v>
      </c>
      <c r="F166">
        <v>6</v>
      </c>
      <c r="G166" t="s">
        <v>11</v>
      </c>
    </row>
    <row r="167" spans="1:7" hidden="1" x14ac:dyDescent="0.3">
      <c r="A167">
        <v>166</v>
      </c>
      <c r="B167">
        <v>2023</v>
      </c>
      <c r="C167" t="s">
        <v>40</v>
      </c>
      <c r="D167">
        <v>76</v>
      </c>
      <c r="E167">
        <v>7303</v>
      </c>
      <c r="F167">
        <v>5</v>
      </c>
      <c r="G167" t="s">
        <v>8</v>
      </c>
    </row>
    <row r="168" spans="1:7" hidden="1" x14ac:dyDescent="0.3">
      <c r="A168">
        <v>167</v>
      </c>
      <c r="B168">
        <v>2023</v>
      </c>
      <c r="C168" t="s">
        <v>41</v>
      </c>
      <c r="D168">
        <v>81</v>
      </c>
      <c r="E168">
        <v>6437</v>
      </c>
      <c r="F168">
        <v>4</v>
      </c>
      <c r="G168" t="s">
        <v>13</v>
      </c>
    </row>
    <row r="169" spans="1:7" hidden="1" x14ac:dyDescent="0.3">
      <c r="A169">
        <v>168</v>
      </c>
      <c r="B169">
        <v>2023</v>
      </c>
      <c r="C169" t="s">
        <v>42</v>
      </c>
      <c r="D169">
        <v>82</v>
      </c>
      <c r="E169">
        <v>6234</v>
      </c>
      <c r="F169">
        <v>4</v>
      </c>
      <c r="G169" t="s">
        <v>13</v>
      </c>
    </row>
    <row r="170" spans="1:7" hidden="1" x14ac:dyDescent="0.3">
      <c r="A170">
        <v>169</v>
      </c>
      <c r="B170">
        <v>2023</v>
      </c>
      <c r="C170" t="s">
        <v>43</v>
      </c>
      <c r="D170">
        <v>91</v>
      </c>
      <c r="E170">
        <v>4795</v>
      </c>
      <c r="F170">
        <v>2</v>
      </c>
      <c r="G170" t="s">
        <v>46</v>
      </c>
    </row>
    <row r="171" spans="1:7" hidden="1" x14ac:dyDescent="0.3">
      <c r="A171">
        <v>170</v>
      </c>
      <c r="B171">
        <v>2023</v>
      </c>
      <c r="C171" t="s">
        <v>45</v>
      </c>
      <c r="D171">
        <v>94</v>
      </c>
      <c r="E171">
        <v>4227</v>
      </c>
      <c r="F171">
        <v>2</v>
      </c>
      <c r="G171" t="s">
        <v>46</v>
      </c>
    </row>
    <row r="172" spans="1:7" hidden="1" x14ac:dyDescent="0.3">
      <c r="A172">
        <v>171</v>
      </c>
      <c r="B172">
        <v>2024</v>
      </c>
      <c r="C172" t="s">
        <v>7</v>
      </c>
      <c r="D172">
        <v>11</v>
      </c>
      <c r="E172">
        <v>7394</v>
      </c>
      <c r="F172">
        <v>5</v>
      </c>
      <c r="G172" t="s">
        <v>8</v>
      </c>
    </row>
    <row r="173" spans="1:7" hidden="1" x14ac:dyDescent="0.3">
      <c r="A173">
        <v>172</v>
      </c>
      <c r="B173">
        <v>2024</v>
      </c>
      <c r="C173" t="s">
        <v>9</v>
      </c>
      <c r="D173">
        <v>12</v>
      </c>
      <c r="E173">
        <v>7749</v>
      </c>
      <c r="F173">
        <v>6</v>
      </c>
      <c r="G173" t="s">
        <v>11</v>
      </c>
    </row>
    <row r="174" spans="1:7" hidden="1" x14ac:dyDescent="0.3">
      <c r="A174">
        <v>173</v>
      </c>
      <c r="B174">
        <v>2024</v>
      </c>
      <c r="C174" t="s">
        <v>10</v>
      </c>
      <c r="D174">
        <v>13</v>
      </c>
      <c r="E174">
        <v>8432</v>
      </c>
      <c r="F174">
        <v>6</v>
      </c>
      <c r="G174" t="s">
        <v>11</v>
      </c>
    </row>
    <row r="175" spans="1:7" hidden="1" x14ac:dyDescent="0.3">
      <c r="A175">
        <v>174</v>
      </c>
      <c r="B175">
        <v>2024</v>
      </c>
      <c r="C175" t="s">
        <v>12</v>
      </c>
      <c r="D175">
        <v>14</v>
      </c>
      <c r="E175">
        <v>7042</v>
      </c>
      <c r="F175">
        <v>5</v>
      </c>
      <c r="G175" t="s">
        <v>8</v>
      </c>
    </row>
    <row r="176" spans="1:7" hidden="1" x14ac:dyDescent="0.3">
      <c r="A176">
        <v>175</v>
      </c>
      <c r="B176">
        <v>2024</v>
      </c>
      <c r="C176" t="s">
        <v>14</v>
      </c>
      <c r="D176">
        <v>15</v>
      </c>
      <c r="E176">
        <v>7494</v>
      </c>
      <c r="F176">
        <v>6</v>
      </c>
      <c r="G176" t="s">
        <v>11</v>
      </c>
    </row>
    <row r="177" spans="1:7" hidden="1" x14ac:dyDescent="0.3">
      <c r="A177">
        <v>176</v>
      </c>
      <c r="B177">
        <v>2024</v>
      </c>
      <c r="C177" t="s">
        <v>15</v>
      </c>
      <c r="D177">
        <v>16</v>
      </c>
      <c r="E177">
        <v>7407</v>
      </c>
      <c r="F177">
        <v>5</v>
      </c>
      <c r="G177" t="s">
        <v>8</v>
      </c>
    </row>
    <row r="178" spans="1:7" hidden="1" x14ac:dyDescent="0.3">
      <c r="A178">
        <v>177</v>
      </c>
      <c r="B178">
        <v>2024</v>
      </c>
      <c r="C178" t="s">
        <v>16</v>
      </c>
      <c r="D178">
        <v>17</v>
      </c>
      <c r="E178">
        <v>7339</v>
      </c>
      <c r="F178">
        <v>5</v>
      </c>
      <c r="G178" t="s">
        <v>8</v>
      </c>
    </row>
    <row r="179" spans="1:7" hidden="1" x14ac:dyDescent="0.3">
      <c r="A179">
        <v>178</v>
      </c>
      <c r="B179">
        <v>2024</v>
      </c>
      <c r="C179" t="s">
        <v>17</v>
      </c>
      <c r="D179">
        <v>18</v>
      </c>
      <c r="E179">
        <v>8258</v>
      </c>
      <c r="F179">
        <v>6</v>
      </c>
      <c r="G179" t="s">
        <v>11</v>
      </c>
    </row>
    <row r="180" spans="1:7" hidden="1" x14ac:dyDescent="0.3">
      <c r="A180">
        <v>179</v>
      </c>
      <c r="B180">
        <v>2024</v>
      </c>
      <c r="C180" t="s">
        <v>18</v>
      </c>
      <c r="D180">
        <v>19</v>
      </c>
      <c r="E180">
        <v>7021</v>
      </c>
      <c r="F180">
        <v>5</v>
      </c>
      <c r="G180" t="s">
        <v>8</v>
      </c>
    </row>
    <row r="181" spans="1:7" hidden="1" x14ac:dyDescent="0.3">
      <c r="A181">
        <v>180</v>
      </c>
      <c r="B181">
        <v>2024</v>
      </c>
      <c r="C181" t="s">
        <v>20</v>
      </c>
      <c r="D181">
        <v>21</v>
      </c>
      <c r="E181">
        <v>6629</v>
      </c>
      <c r="F181">
        <v>5</v>
      </c>
      <c r="G181" t="s">
        <v>8</v>
      </c>
    </row>
    <row r="182" spans="1:7" hidden="1" x14ac:dyDescent="0.3">
      <c r="A182">
        <v>181</v>
      </c>
      <c r="B182">
        <v>2024</v>
      </c>
      <c r="C182" t="s">
        <v>21</v>
      </c>
      <c r="D182">
        <v>31</v>
      </c>
      <c r="E182">
        <v>8513</v>
      </c>
      <c r="F182">
        <v>6</v>
      </c>
      <c r="G182" t="s">
        <v>11</v>
      </c>
    </row>
    <row r="183" spans="1:7" hidden="1" x14ac:dyDescent="0.3">
      <c r="A183">
        <v>182</v>
      </c>
      <c r="B183">
        <v>2024</v>
      </c>
      <c r="C183" t="s">
        <v>22</v>
      </c>
      <c r="D183">
        <v>32</v>
      </c>
      <c r="E183">
        <v>8297</v>
      </c>
      <c r="F183">
        <v>6</v>
      </c>
      <c r="G183" t="s">
        <v>11</v>
      </c>
    </row>
    <row r="184" spans="1:7" hidden="1" x14ac:dyDescent="0.3">
      <c r="A184">
        <v>183</v>
      </c>
      <c r="B184">
        <v>2024</v>
      </c>
      <c r="C184" t="s">
        <v>23</v>
      </c>
      <c r="D184">
        <v>33</v>
      </c>
      <c r="E184">
        <v>8534</v>
      </c>
      <c r="F184">
        <v>6</v>
      </c>
      <c r="G184" t="s">
        <v>11</v>
      </c>
    </row>
    <row r="185" spans="1:7" hidden="1" x14ac:dyDescent="0.3">
      <c r="A185">
        <v>184</v>
      </c>
      <c r="B185">
        <v>2024</v>
      </c>
      <c r="C185" t="s">
        <v>24</v>
      </c>
      <c r="D185">
        <v>34</v>
      </c>
      <c r="E185">
        <v>8415</v>
      </c>
      <c r="F185">
        <v>6</v>
      </c>
      <c r="G185" t="s">
        <v>11</v>
      </c>
    </row>
    <row r="186" spans="1:7" hidden="1" x14ac:dyDescent="0.3">
      <c r="A186">
        <v>185</v>
      </c>
      <c r="B186">
        <v>2024</v>
      </c>
      <c r="C186" t="s">
        <v>25</v>
      </c>
      <c r="D186">
        <v>35</v>
      </c>
      <c r="E186">
        <v>8386</v>
      </c>
      <c r="F186">
        <v>6</v>
      </c>
      <c r="G186" t="s">
        <v>11</v>
      </c>
    </row>
    <row r="187" spans="1:7" hidden="1" x14ac:dyDescent="0.3">
      <c r="A187">
        <v>186</v>
      </c>
      <c r="B187">
        <v>2024</v>
      </c>
      <c r="C187" t="s">
        <v>26</v>
      </c>
      <c r="D187">
        <v>36</v>
      </c>
      <c r="E187">
        <v>7925</v>
      </c>
      <c r="F187">
        <v>6</v>
      </c>
      <c r="G187" t="s">
        <v>11</v>
      </c>
    </row>
    <row r="188" spans="1:7" hidden="1" x14ac:dyDescent="0.3">
      <c r="A188">
        <v>187</v>
      </c>
      <c r="B188">
        <v>2024</v>
      </c>
      <c r="C188" t="s">
        <v>27</v>
      </c>
      <c r="D188">
        <v>51</v>
      </c>
      <c r="E188">
        <v>8823</v>
      </c>
      <c r="F188">
        <v>6</v>
      </c>
      <c r="G188" t="s">
        <v>11</v>
      </c>
    </row>
    <row r="189" spans="1:7" hidden="1" x14ac:dyDescent="0.3">
      <c r="A189">
        <v>188</v>
      </c>
      <c r="B189">
        <v>2024</v>
      </c>
      <c r="C189" t="s">
        <v>28</v>
      </c>
      <c r="D189">
        <v>52</v>
      </c>
      <c r="E189">
        <v>7844</v>
      </c>
      <c r="F189">
        <v>6</v>
      </c>
      <c r="G189" t="s">
        <v>11</v>
      </c>
    </row>
    <row r="190" spans="1:7" hidden="1" x14ac:dyDescent="0.3">
      <c r="A190">
        <v>189</v>
      </c>
      <c r="B190">
        <v>2024</v>
      </c>
      <c r="C190" t="s">
        <v>29</v>
      </c>
      <c r="D190">
        <v>53</v>
      </c>
      <c r="E190">
        <v>7091</v>
      </c>
      <c r="F190">
        <v>5</v>
      </c>
      <c r="G190" t="s">
        <v>8</v>
      </c>
    </row>
    <row r="191" spans="1:7" hidden="1" x14ac:dyDescent="0.3">
      <c r="A191">
        <v>190</v>
      </c>
      <c r="B191">
        <v>2024</v>
      </c>
      <c r="C191" t="s">
        <v>30</v>
      </c>
      <c r="D191">
        <v>61</v>
      </c>
      <c r="E191">
        <v>7349</v>
      </c>
      <c r="F191">
        <v>5</v>
      </c>
      <c r="G191" t="s">
        <v>8</v>
      </c>
    </row>
    <row r="192" spans="1:7" hidden="1" x14ac:dyDescent="0.3">
      <c r="A192">
        <v>191</v>
      </c>
      <c r="B192">
        <v>2024</v>
      </c>
      <c r="C192" t="s">
        <v>31</v>
      </c>
      <c r="D192">
        <v>62</v>
      </c>
      <c r="E192">
        <v>7016</v>
      </c>
      <c r="F192">
        <v>5</v>
      </c>
      <c r="G192" t="s">
        <v>8</v>
      </c>
    </row>
    <row r="193" spans="1:7" hidden="1" x14ac:dyDescent="0.3">
      <c r="A193">
        <v>192</v>
      </c>
      <c r="B193">
        <v>2024</v>
      </c>
      <c r="C193" t="s">
        <v>32</v>
      </c>
      <c r="D193">
        <v>63</v>
      </c>
      <c r="E193">
        <v>8295</v>
      </c>
      <c r="F193">
        <v>6</v>
      </c>
      <c r="G193" t="s">
        <v>11</v>
      </c>
    </row>
    <row r="194" spans="1:7" hidden="1" x14ac:dyDescent="0.3">
      <c r="A194">
        <v>193</v>
      </c>
      <c r="B194">
        <v>2024</v>
      </c>
      <c r="C194" t="s">
        <v>33</v>
      </c>
      <c r="D194">
        <v>64</v>
      </c>
      <c r="E194">
        <v>7861</v>
      </c>
      <c r="F194">
        <v>6</v>
      </c>
      <c r="G194" t="s">
        <v>11</v>
      </c>
    </row>
    <row r="195" spans="1:7" hidden="1" x14ac:dyDescent="0.3">
      <c r="A195">
        <v>194</v>
      </c>
      <c r="B195">
        <v>2024</v>
      </c>
      <c r="C195" t="s">
        <v>34</v>
      </c>
      <c r="D195">
        <v>65</v>
      </c>
      <c r="E195">
        <v>7577</v>
      </c>
      <c r="F195">
        <v>6</v>
      </c>
      <c r="G195" t="s">
        <v>11</v>
      </c>
    </row>
    <row r="196" spans="1:7" hidden="1" x14ac:dyDescent="0.3">
      <c r="A196">
        <v>195</v>
      </c>
      <c r="B196">
        <v>2024</v>
      </c>
      <c r="C196" t="s">
        <v>35</v>
      </c>
      <c r="D196">
        <v>71</v>
      </c>
      <c r="E196">
        <v>7632</v>
      </c>
      <c r="F196">
        <v>6</v>
      </c>
      <c r="G196" t="s">
        <v>11</v>
      </c>
    </row>
    <row r="197" spans="1:7" hidden="1" x14ac:dyDescent="0.3">
      <c r="A197">
        <v>196</v>
      </c>
      <c r="B197">
        <v>2024</v>
      </c>
      <c r="C197" t="s">
        <v>36</v>
      </c>
      <c r="D197">
        <v>72</v>
      </c>
      <c r="E197">
        <v>7687</v>
      </c>
      <c r="F197">
        <v>6</v>
      </c>
      <c r="G197" t="s">
        <v>11</v>
      </c>
    </row>
    <row r="198" spans="1:7" hidden="1" x14ac:dyDescent="0.3">
      <c r="A198">
        <v>197</v>
      </c>
      <c r="B198">
        <v>2024</v>
      </c>
      <c r="C198" t="s">
        <v>37</v>
      </c>
      <c r="D198">
        <v>73</v>
      </c>
      <c r="E198">
        <v>8382</v>
      </c>
      <c r="F198">
        <v>6</v>
      </c>
      <c r="G198" t="s">
        <v>11</v>
      </c>
    </row>
    <row r="199" spans="1:7" hidden="1" x14ac:dyDescent="0.3">
      <c r="A199">
        <v>198</v>
      </c>
      <c r="B199">
        <v>2024</v>
      </c>
      <c r="C199" t="s">
        <v>38</v>
      </c>
      <c r="D199">
        <v>74</v>
      </c>
      <c r="E199">
        <v>7668</v>
      </c>
      <c r="F199">
        <v>6</v>
      </c>
      <c r="G199" t="s">
        <v>11</v>
      </c>
    </row>
    <row r="200" spans="1:7" hidden="1" x14ac:dyDescent="0.3">
      <c r="A200">
        <v>199</v>
      </c>
      <c r="B200">
        <v>2024</v>
      </c>
      <c r="C200" t="s">
        <v>39</v>
      </c>
      <c r="D200">
        <v>75</v>
      </c>
      <c r="E200">
        <v>8147</v>
      </c>
      <c r="F200">
        <v>6</v>
      </c>
      <c r="G200" t="s">
        <v>11</v>
      </c>
    </row>
    <row r="201" spans="1:7" hidden="1" x14ac:dyDescent="0.3">
      <c r="A201">
        <v>200</v>
      </c>
      <c r="B201">
        <v>2024</v>
      </c>
      <c r="C201" t="s">
        <v>40</v>
      </c>
      <c r="D201">
        <v>76</v>
      </c>
      <c r="E201">
        <v>7199</v>
      </c>
      <c r="F201">
        <v>5</v>
      </c>
      <c r="G201" t="s">
        <v>8</v>
      </c>
    </row>
    <row r="202" spans="1:7" hidden="1" x14ac:dyDescent="0.3">
      <c r="A202">
        <v>201</v>
      </c>
      <c r="B202">
        <v>2024</v>
      </c>
      <c r="C202" t="s">
        <v>41</v>
      </c>
      <c r="D202">
        <v>81</v>
      </c>
      <c r="E202">
        <v>6268</v>
      </c>
      <c r="F202">
        <v>4</v>
      </c>
      <c r="G202" t="s">
        <v>13</v>
      </c>
    </row>
    <row r="203" spans="1:7" hidden="1" x14ac:dyDescent="0.3">
      <c r="A203">
        <v>202</v>
      </c>
      <c r="B203">
        <v>2024</v>
      </c>
      <c r="C203" t="s">
        <v>42</v>
      </c>
      <c r="D203">
        <v>82</v>
      </c>
      <c r="E203">
        <v>6144</v>
      </c>
      <c r="F203">
        <v>4</v>
      </c>
      <c r="G203" t="s">
        <v>13</v>
      </c>
    </row>
    <row r="204" spans="1:7" hidden="1" x14ac:dyDescent="0.3">
      <c r="A204">
        <v>203</v>
      </c>
      <c r="B204">
        <v>2024</v>
      </c>
      <c r="C204" t="s">
        <v>43</v>
      </c>
      <c r="D204">
        <v>91</v>
      </c>
      <c r="E204">
        <v>5136</v>
      </c>
      <c r="F204">
        <v>3</v>
      </c>
      <c r="G204" t="s">
        <v>19</v>
      </c>
    </row>
    <row r="205" spans="1:7" hidden="1" x14ac:dyDescent="0.3">
      <c r="A205">
        <v>204</v>
      </c>
      <c r="B205">
        <v>2024</v>
      </c>
      <c r="C205" t="s">
        <v>45</v>
      </c>
      <c r="D205">
        <v>94</v>
      </c>
      <c r="E205">
        <v>4021</v>
      </c>
      <c r="F205">
        <v>2</v>
      </c>
      <c r="G205" t="s">
        <v>46</v>
      </c>
    </row>
  </sheetData>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E A A B Q S w M E F A A C A A g A a 4 4 h W x 7 A L i W m A A A A 9 w A A A B I A H A B D b 2 5 m a W c v U G F j a 2 F n Z S 5 4 b W w g o h g A K K A U A A A A A A A A A A A A A A A A A A A A A A A A A A A A h Y 8 x D o I w G I W v Q r r T l q r R k J 8 y 6 G I i i Y m J c W 1 K h U Y o h h b L 3 R w 8 k l c Q o 6 i b 4 / v e N 7 x 3 v 9 4 g 7 e s q u K j W 6 s Y k K M I U B c r I J t e m S F D n j u E C p R y 2 Q p 5 E o Y J B N j b u b Z 6 g 0 r l z T I j 3 H v s J b t q C M E o j c s g 2 O 1 m q W q C P r P / L o T b W C S M V 4 r B / j e E M R 9 M Z j i i b Y w p k p J B p 8 z X Y M P j Z / k B Y d p X r W s W V C d c r I G M E 8 j 7 B H 1 B L A w Q U A A I A C A B r j i 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4 4 h W w 3 + 4 W 9 Q A Q A A Q A I A A B M A H A B G b 3 J t d W x h c y 9 T Z W N 0 a W 9 u M S 5 t I K I Y A C i g F A A A A A A A A A A A A A A A A A A A A A A A A A A A A H V R 0 U 7 C M B R 9 J 9 k / N O V l J M 3 C Q C V K 9 o B D w 0 I c 6 I Y P M h / q d o X G r i V t h x L C v 1 s c C R q w L 2 3 P u T 3 3 n F 4 N u W F S o K T e / b 7 T c B p 6 S R U U q I n 9 X r f n t 7 v d 9 j V G A e J g n A a y K 5 G V y s E i o V 5 7 Q 5 l X J Q j j 3 j M O X i i F s R f t 4 v A m m 2 l Q O n v Y 3 E r 5 g V 5 s D 8 V A Z 0 P 5 K b i k h c 6 O 8 l 6 u 1 7 h F 5 k P g r G Q G V I A J J i i U v C q F D n o E 3 Y l c F k w s A r 9 z 2 S H o s Z I G E r P h E B y P X i w F v L Z I 7 b K J p 0 q W l i v Q C G h h r e x D p P T N F h 6 Y A + 7 W g Q i a H / A B 5 0 l O O V U 6 M K r 6 L R k u q V h Y x X S z g q N c q q j Q 7 1 K V t e E 9 q d 0 z / c l 2 i + O J D R Y J c 3 X h 7 e t 2 B G 1 x O h j N 4 l N 4 + j R 5 j u I k s o y x G D L w Z X 6 I s S w A W f U 1 E 5 q d v o v G 0 1 N w D F y W K z u I f 1 h l x 0 Y F F W i g g P 7 p u G s 5 D S b O / k D / G 1 B L A Q I t A B Q A A g A I A G u O I V s e w C 4 l p g A A A P c A A A A S A A A A A A A A A A A A A A A A A A A A A A B D b 2 5 m a W c v U G F j a 2 F n Z S 5 4 b W x Q S w E C L Q A U A A I A C A B r j i F b D 8 r p q 6 Q A A A D p A A A A E w A A A A A A A A A A A A A A A A D y A A A A W 0 N v b n R l b n R f V H l w Z X N d L n h t b F B L A Q I t A B Q A A g A I A G u O I V s N / u F v U A E A A E A C A A A T A A A A A A A A A A A A A A A A A O M B A A B G b 3 J t d W x h c y 9 T Z W N 0 a W 9 u M S 5 t U E s F B g A A A A A D A A M A w g A A A I 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w M A A A A A A A A G g 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8 x N z M 3 M T A z M z A 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F h Z G Q 1 Z D U t Y T Y 3 Y S 0 0 Z j k w L W F h M 2 I t Z D g w Z T E y M j R j N m E 3 I i A v P j x F b n R y e S B U e X B l P S J C d W Z m Z X J O Z X h 0 U m V m c m V z a C I g V m F s d W U 9 I m w x I i A v P j x F b n R y e S B U e X B l P S J S Z X N 1 b H R U e X B l I i B W Y W x 1 Z T 0 i c 1 R h Y m x l I i A v P j x F b n R y e S B U e X B l P S J O Y W 1 l V X B k Y X R l Z E F m d G V y R m l s b C I g V m F s d W U 9 I m w w I i A v P j x F b n R y e S B U e X B l P S J G a W x s V G F y Z 2 V 0 I i B W Y W x 1 Z T 0 i c 1 8 x N z M 3 M T A z M z A 5 I i A v P j x F b n R y e S B U e X B l P S J G a W x s Z W R D b 2 1 w b G V 0 Z V J l c 3 V s d F R v V 2 9 y a 3 N o Z W V 0 I i B W Y W x 1 Z T 0 i b D E i I C 8 + P E V u d H J 5 I F R 5 c G U 9 I k F k Z G V k V G 9 E Y X R h T W 9 k Z W w i I F Z h b H V l P S J s M C I g L z 4 8 R W 5 0 c n k g V H l w Z T 0 i R m l s b E N v d W 5 0 I i B W Y W x 1 Z T 0 i b D I w N C I g L z 4 8 R W 5 0 c n k g V H l w Z T 0 i R m l s b E V y c m 9 y Q 2 9 k Z S I g V m F s d W U 9 I n N V b m t u b 3 d u I i A v P j x F b n R y e S B U e X B l P S J G a W x s R X J y b 3 J D b 3 V u d C I g V m F s d W U 9 I m w w I i A v P j x F b n R y e S B U e X B l P S J G a W x s T G F z d F V w Z G F 0 Z W Q i I F Z h b H V l P S J k M j A y N S 0 w O S 0 w M V Q x M D o 1 M T o y M y 4 y N T E 0 M T k 3 W i I g L z 4 8 R W 5 0 c n k g V H l w Z T 0 i R m l s b E N v b H V t b l R 5 c G V z I i B W Y W x 1 Z T 0 i c 0 F 3 T U d B d 0 1 E Q m c 9 P S I g L z 4 8 R W 5 0 c n k g V H l w Z T 0 i R m l s b E N v b H V t b k 5 h b W V z I i B W Y W x 1 Z T 0 i c 1 s m c X V v d D t O T y Z x d W 9 0 O y w m c X V v d D t U Q U h V T i Z x d W 9 0 O y w m c X V v d D t Q U k 9 W S U 5 T S S Z x d W 9 0 O y w m c X V v d D t L b 2 R l I F B y b 3 Z p b n N p J n F 1 b 3 Q 7 L C Z x d W 9 0 O 0 l L U C Z x d W 9 0 O y w m c X V v d D t L Z W x v b X B v a y B J S 1 A m c X V v d D s s J n F 1 b 3 Q 7 S 2 V y Z W 5 0 Y W 5 h b i B B c m V h 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M T c z N z E w M z M w O S 9 B d X R v U m V t b 3 Z l Z E N v b H V t b n M x L n t O T y w w f S Z x d W 9 0 O y w m c X V v d D t T Z W N 0 a W 9 u M S 8 x N z M 3 M T A z M z A 5 L 0 F 1 d G 9 S Z W 1 v d m V k Q 2 9 s d W 1 u c z E u e 1 R B S F V O L D F 9 J n F 1 b 3 Q 7 L C Z x d W 9 0 O 1 N l Y 3 R p b 2 4 x L z E 3 M z c x M D M z M D k v Q X V 0 b 1 J l b W 9 2 Z W R D b 2 x 1 b W 5 z M S 5 7 U F J P V k l O U 0 k s M n 0 m c X V v d D s s J n F 1 b 3 Q 7 U 2 V j d G l v b j E v M T c z N z E w M z M w O S 9 B d X R v U m V t b 3 Z l Z E N v b H V t b n M x L n t L b 2 R l I F B y b 3 Z p b n N p L D N 9 J n F 1 b 3 Q 7 L C Z x d W 9 0 O 1 N l Y 3 R p b 2 4 x L z E 3 M z c x M D M z M D k v Q X V 0 b 1 J l b W 9 2 Z W R D b 2 x 1 b W 5 z M S 5 7 S U t Q L D R 9 J n F 1 b 3 Q 7 L C Z x d W 9 0 O 1 N l Y 3 R p b 2 4 x L z E 3 M z c x M D M z M D k v Q X V 0 b 1 J l b W 9 2 Z W R D b 2 x 1 b W 5 z M S 5 7 S 2 V s b 2 1 w b 2 s g S U t Q L D V 9 J n F 1 b 3 Q 7 L C Z x d W 9 0 O 1 N l Y 3 R p b 2 4 x L z E 3 M z c x M D M z M D k v Q X V 0 b 1 J l b W 9 2 Z W R D b 2 x 1 b W 5 z M S 5 7 S 2 V y Z W 5 0 Y W 5 h b i B B c m V h L D Z 9 J n F 1 b 3 Q 7 X S w m c X V v d D t D b 2 x 1 b W 5 D b 3 V u d C Z x d W 9 0 O z o 3 L C Z x d W 9 0 O 0 t l e U N v b H V t b k 5 h b W V z J n F 1 b 3 Q 7 O l t d L C Z x d W 9 0 O 0 N v b H V t b k l k Z W 5 0 a X R p Z X M m c X V v d D s 6 W y Z x d W 9 0 O 1 N l Y 3 R p b 2 4 x L z E 3 M z c x M D M z M D k v Q X V 0 b 1 J l b W 9 2 Z W R D b 2 x 1 b W 5 z M S 5 7 T k 8 s M H 0 m c X V v d D s s J n F 1 b 3 Q 7 U 2 V j d G l v b j E v M T c z N z E w M z M w O S 9 B d X R v U m V t b 3 Z l Z E N v b H V t b n M x L n t U Q U h V T i w x f S Z x d W 9 0 O y w m c X V v d D t T Z W N 0 a W 9 u M S 8 x N z M 3 M T A z M z A 5 L 0 F 1 d G 9 S Z W 1 v d m V k Q 2 9 s d W 1 u c z E u e 1 B S T 1 Z J T l N J L D J 9 J n F 1 b 3 Q 7 L C Z x d W 9 0 O 1 N l Y 3 R p b 2 4 x L z E 3 M z c x M D M z M D k v Q X V 0 b 1 J l b W 9 2 Z W R D b 2 x 1 b W 5 z M S 5 7 S 2 9 k Z S B Q c m 9 2 a W 5 z a S w z f S Z x d W 9 0 O y w m c X V v d D t T Z W N 0 a W 9 u M S 8 x N z M 3 M T A z M z A 5 L 0 F 1 d G 9 S Z W 1 v d m V k Q 2 9 s d W 1 u c z E u e 0 l L U C w 0 f S Z x d W 9 0 O y w m c X V v d D t T Z W N 0 a W 9 u M S 8 x N z M 3 M T A z M z A 5 L 0 F 1 d G 9 S Z W 1 v d m V k Q 2 9 s d W 1 u c z E u e 0 t l b G 9 t c G 9 r I E l L U C w 1 f S Z x d W 9 0 O y w m c X V v d D t T Z W N 0 a W 9 u M S 8 x N z M 3 M T A z M z A 5 L 0 F 1 d G 9 S Z W 1 v d m V k Q 2 9 s d W 1 u c z E u e 0 t l c m V u d G F u Y W 4 g Q X J l Y S w 2 f S Z x d W 9 0 O 1 0 s J n F 1 b 3 Q 7 U m V s Y X R p b 2 5 z a G l w S W 5 m b y Z x d W 9 0 O z p b X X 0 i I C 8 + P C 9 T d G F i b G V F b n R y a W V z P j w v S X R l b T 4 8 S X R l b T 4 8 S X R l b U x v Y 2 F 0 a W 9 u P j x J d G V t V H l w Z T 5 G b 3 J t d W x h P C 9 J d G V t V H l w Z T 4 8 S X R l b V B h d G g + U 2 V j d G l v b j E v M T c z N z E w M z M w O S 9 T b 3 V y Y 2 U 8 L 0 l 0 Z W 1 Q Y X R o P j w v S X R l b U x v Y 2 F 0 a W 9 u P j x T d G F i b G V F b n R y a W V z I C 8 + P C 9 J d G V t P j x J d G V t P j x J d G V t T G 9 j Y X R p b 2 4 + P E l 0 Z W 1 U e X B l P k Z v c m 1 1 b G E 8 L 0 l 0 Z W 1 U e X B l P j x J d G V t U G F 0 a D 5 T Z W N 0 a W 9 u M S 8 x N z M 3 M T A z M z A 5 L 1 B y b 2 1 v d G V k J T I w S G V h Z G V y c z w v S X R l b V B h d G g + P C 9 J d G V t T G 9 j Y X R p b 2 4 + P F N 0 Y W J s Z U V u d H J p Z X M g L z 4 8 L 0 l 0 Z W 0 + P E l 0 Z W 0 + P E l 0 Z W 1 M b 2 N h d G l v b j 4 8 S X R l b V R 5 c G U + R m 9 y b X V s Y T w v S X R l b V R 5 c G U + P E l 0 Z W 1 Q Y X R o P l N l Y 3 R p b 2 4 x L z E 3 M z c x M D M z M D k v Q 2 h h b m d l Z C U y M F R 5 c G U 8 L 0 l 0 Z W 1 Q Y X R o P j w v S X R l b U x v Y 2 F 0 a W 9 u P j x T d G F i b G V F b n R y a W V z I C 8 + P C 9 J d G V t P j w v S X R l b X M + P C 9 M b 2 N h b F B h Y 2 t h Z 2 V N Z X R h Z G F 0 Y U Z p b G U + F g A A A F B L B Q Y A A A A A A A A A A A A A A A A A A A A A A A A m A Q A A A Q A A A N C M n d 8 B F d E R j H o A w E / C l + s B A A A A Y y X L r a N z I U i / X E t S y 4 u r t w A A A A A C A A A A A A A Q Z g A A A A E A A C A A A A A x 1 q Z 0 U / P 2 o N 6 p y m C 2 v d y u K + f P i 7 J i d H Q Q t j s H P B H G l A A A A A A O g A A A A A I A A C A A A A C Y J C W 9 F K 4 o p U Z h Q R V H M y 9 Y S A y 7 4 w y M 8 i Y V 2 k K Q A u X u p V A A A A B W a F 1 / I G l 4 D N O J O z O u J K + D + k 4 F w o d c d + w b n v x U y c A i K t v Z r G 0 s C i r o H G u o y 8 N 7 B p d c 9 6 V h l F 6 m s / Z P q W N P y E 2 j 4 c j 1 J O p M c R Q I e q 8 J X y x X 7 k A A A A B N l + / O F J S b m / x n N y u u y 1 a c E n g R L z K N w E v x 7 f 3 Z i I e H M 9 1 7 W e U H m V v c p h E N p L r I b F N 6 U s f T G M 4 d 4 / A e s L f 4 z S y x < / D a t a M a s h u p > 
</file>

<file path=customXml/itemProps1.xml><?xml version="1.0" encoding="utf-8"?>
<ds:datastoreItem xmlns:ds="http://schemas.openxmlformats.org/officeDocument/2006/customXml" ds:itemID="{3FEF5363-2EC9-4EAF-91D8-7F086D1F35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IKP 3 Tertinggi</vt:lpstr>
      <vt:lpstr>Dashboard</vt:lpstr>
      <vt:lpstr>IKP Tertinggi 2019 - 2024</vt:lpstr>
      <vt:lpstr>IKP 3 TERENDAH SETIAP PROVINS 2</vt:lpstr>
      <vt:lpstr>Tren Rata-rata IKP Nasional per</vt:lpstr>
      <vt:lpstr>Peningkatan IKP tertinggi 4 tah</vt:lpstr>
      <vt:lpstr>National Avarage IKP 2019 - 202</vt:lpstr>
      <vt:lpstr>Data IKP 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 Metaliana Putri</dc:creator>
  <cp:lastModifiedBy>Dwi Metaliana Putri</cp:lastModifiedBy>
  <cp:lastPrinted>2025-10-06T04:01:30Z</cp:lastPrinted>
  <dcterms:created xsi:type="dcterms:W3CDTF">2025-09-01T10:50:07Z</dcterms:created>
  <dcterms:modified xsi:type="dcterms:W3CDTF">2025-10-06T08:38:30Z</dcterms:modified>
</cp:coreProperties>
</file>